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Old H33" sheetId="1" state="visible" r:id="rId2"/>
    <sheet name="Hoechst" sheetId="2" state="visible" r:id="rId3"/>
    <sheet name="Bil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<sst xmlns="http://schemas.openxmlformats.org/spreadsheetml/2006/main" count="430" uniqueCount="40">
  <si>
    <t>100 ms</t>
  </si>
  <si>
    <t>ZE</t>
  </si>
  <si>
    <t>N</t>
  </si>
  <si>
    <t>BG</t>
  </si>
  <si>
    <t>Rapport 15min</t>
  </si>
  <si>
    <t>Rapport 0 min</t>
  </si>
  <si>
    <t>Perte</t>
  </si>
  <si>
    <t>75 ms</t>
  </si>
  <si>
    <t>70ms</t>
  </si>
  <si>
    <t>65ms</t>
  </si>
  <si>
    <t>60ms</t>
  </si>
  <si>
    <t>55ms</t>
  </si>
  <si>
    <t>50ms</t>
  </si>
  <si>
    <t>45ms</t>
  </si>
  <si>
    <t>40ms</t>
  </si>
  <si>
    <t>35ms</t>
  </si>
  <si>
    <t>30ms</t>
  </si>
  <si>
    <t>25ms</t>
  </si>
  <si>
    <t>20ms</t>
  </si>
  <si>
    <t>15ms</t>
  </si>
  <si>
    <t>10ms</t>
  </si>
  <si>
    <t>5ms</t>
  </si>
  <si>
    <t>15min</t>
  </si>
  <si>
    <t>0min</t>
  </si>
  <si>
    <t>75ms</t>
  </si>
  <si>
    <t>70 ms</t>
  </si>
  <si>
    <t>Irradiation Time (ms)</t>
  </si>
  <si>
    <t>n</t>
  </si>
  <si>
    <t>h</t>
  </si>
  <si>
    <t>Mean h</t>
  </si>
  <si>
    <t>SD h</t>
  </si>
  <si>
    <t>d</t>
  </si>
  <si>
    <t>Mean d</t>
  </si>
  <si>
    <t>SD d</t>
  </si>
  <si>
    <t>h-d</t>
  </si>
  <si>
    <t>mean h-d</t>
  </si>
  <si>
    <t>SD h-d</t>
  </si>
  <si>
    <t>(h-d)/(1-d)</t>
  </si>
  <si>
    <t>mean (h-d)/(1-d)</t>
  </si>
  <si>
    <t>SD (h-d)/(1-d)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</si>
</sst>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rgb="FFDD0806"/>
      <name val="Calibri"/>
      <family val="2"/>
    </font>
    <font>
      <sz val="12"/>
      <color rgb="FF006411"/>
      <name val="Calibri"/>
      <family val="2"/>
    </font>
    <font>
      <b val="true"/>
      <sz val="12"/>
      <color rgb="FFFF9900"/>
      <name val="Calibri"/>
      <family val="2"/>
    </font>
    <font>
      <sz val="12"/>
      <color rgb="FFFF9900"/>
      <name val="Calibri"/>
      <family val="2"/>
    </font>
    <font>
      <sz val="12"/>
      <color rgb="FF333399"/>
      <name val="Calibri"/>
      <family val="2"/>
    </font>
    <font>
      <sz val="12"/>
      <color rgb="FFF20884"/>
      <name val="Calibri"/>
      <family val="2"/>
    </font>
    <font>
      <sz val="12"/>
      <color rgb="FF993300"/>
      <name val="Calibri"/>
      <family val="2"/>
    </font>
    <font>
      <b val="true"/>
      <sz val="12"/>
      <color rgb="FF333333"/>
      <name val="Calibri"/>
      <family val="2"/>
    </font>
    <font>
      <i val="true"/>
      <sz val="12"/>
      <color rgb="FF808080"/>
      <name val="Calibri"/>
      <family val="2"/>
    </font>
    <font>
      <b val="true"/>
      <sz val="15"/>
      <color rgb="FF333399"/>
      <name val="Calibri"/>
      <family val="2"/>
    </font>
    <font>
      <b val="true"/>
      <sz val="13"/>
      <color rgb="FF333399"/>
      <name val="Calibri"/>
      <family val="2"/>
    </font>
    <font>
      <b val="true"/>
      <sz val="11"/>
      <color rgb="FF333399"/>
      <name val="Calibri"/>
      <family val="2"/>
    </font>
    <font>
      <b val="true"/>
      <sz val="18"/>
      <color rgb="FF333399"/>
      <name val="Cambria"/>
      <family val="2"/>
    </font>
    <font>
      <b val="true"/>
      <sz val="12"/>
      <color rgb="FF000000"/>
      <name val="Calibri"/>
      <family val="2"/>
    </font>
    <font>
      <b val="true"/>
      <sz val="12"/>
      <color rgb="FFFFFFFF"/>
      <name val="Calibri"/>
      <family val="2"/>
    </font>
    <font>
      <sz val="10"/>
      <color rgb="FF000000"/>
      <name val="Arial"/>
      <family val="2"/>
    </font>
    <font>
      <b val="true"/>
      <sz val="12"/>
      <name val="Arial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B3B3B3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33CCCC"/>
        <bgColor rgb="FF00CCFF"/>
      </patternFill>
    </fill>
    <fill>
      <patternFill patternType="solid">
        <fgColor rgb="FF90713A"/>
        <bgColor rgb="FF8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CCFFCC"/>
        <bgColor rgb="FFCCFFFF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</borders>
  <cellStyleXfs count="7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3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7" borderId="0" applyFont="true" applyBorder="false" applyAlignment="false" applyProtection="false"/>
    <xf numFmtId="164" fontId="5" fillId="8" borderId="0" applyFont="true" applyBorder="false" applyAlignment="false" applyProtection="false"/>
    <xf numFmtId="164" fontId="5" fillId="6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3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1" borderId="0" applyFont="true" applyBorder="false" applyAlignment="false" applyProtection="false"/>
    <xf numFmtId="164" fontId="5" fillId="11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3" borderId="0" applyFont="true" applyBorder="false" applyAlignment="false" applyProtection="false"/>
    <xf numFmtId="164" fontId="6" fillId="0" borderId="0" applyFont="true" applyBorder="false" applyAlignment="false" applyProtection="false"/>
    <xf numFmtId="164" fontId="7" fillId="14" borderId="0" applyFont="true" applyBorder="false" applyAlignment="false" applyProtection="false"/>
    <xf numFmtId="164" fontId="8" fillId="2" borderId="1" applyFont="true" applyBorder="true" applyAlignment="false" applyProtection="false"/>
    <xf numFmtId="164" fontId="9" fillId="0" borderId="2" applyFont="true" applyBorder="true" applyAlignment="false" applyProtection="false"/>
    <xf numFmtId="164" fontId="10" fillId="3" borderId="1" applyFont="true" applyBorder="true" applyAlignment="false" applyProtection="false"/>
    <xf numFmtId="164" fontId="11" fillId="15" borderId="0" applyFont="true" applyBorder="false" applyAlignment="false" applyProtection="false"/>
    <xf numFmtId="164" fontId="12" fillId="8" borderId="0" applyFont="true" applyBorder="false" applyAlignment="false" applyProtection="false"/>
    <xf numFmtId="164" fontId="0" fillId="4" borderId="3" applyFont="true" applyBorder="true" applyAlignment="false" applyProtection="false"/>
    <xf numFmtId="164" fontId="13" fillId="2" borderId="4" applyFont="true" applyBorder="true" applyAlignment="false" applyProtection="false"/>
    <xf numFmtId="164" fontId="14" fillId="0" borderId="0" applyFont="true" applyBorder="false" applyAlignment="false" applyProtection="false"/>
    <xf numFmtId="164" fontId="15" fillId="0" borderId="5" applyFont="true" applyBorder="true" applyAlignment="false" applyProtection="false"/>
    <xf numFmtId="164" fontId="16" fillId="0" borderId="6" applyFont="true" applyBorder="true" applyAlignment="false" applyProtection="false"/>
    <xf numFmtId="164" fontId="17" fillId="0" borderId="7" applyFont="true" applyBorder="true" applyAlignment="false" applyProtection="false"/>
    <xf numFmtId="164" fontId="17" fillId="0" borderId="0" applyFont="true" applyBorder="false" applyAlignment="false" applyProtection="false"/>
    <xf numFmtId="164" fontId="18" fillId="0" borderId="0" applyFont="true" applyBorder="false" applyAlignment="false" applyProtection="false"/>
    <xf numFmtId="164" fontId="19" fillId="0" borderId="8" applyFont="true" applyBorder="true" applyAlignment="false" applyProtection="false"/>
    <xf numFmtId="164" fontId="20" fillId="16" borderId="9" applyFont="true" applyBorder="true" applyAlignment="false" applyProtection="false"/>
    <xf numFmtId="164" fontId="14" fillId="0" borderId="0" applyFont="true" applyBorder="false" applyAlignment="false" applyProtection="false"/>
    <xf numFmtId="164" fontId="4" fillId="4" borderId="0" applyFont="true" applyBorder="false" applyAlignment="false" applyProtection="false"/>
    <xf numFmtId="164" fontId="5" fillId="8" borderId="0" applyFont="true" applyBorder="false" applyAlignment="false" applyProtection="false"/>
    <xf numFmtId="164" fontId="4" fillId="3" borderId="0" applyFont="true" applyBorder="false" applyAlignment="false" applyProtection="false"/>
    <xf numFmtId="164" fontId="5" fillId="3" borderId="0" applyFont="true" applyBorder="false" applyAlignment="false" applyProtection="false"/>
    <xf numFmtId="164" fontId="5" fillId="10" borderId="0" applyFont="true" applyBorder="false" applyAlignment="false" applyProtection="false"/>
    <xf numFmtId="164" fontId="4" fillId="5" borderId="0" applyFont="true" applyBorder="false" applyAlignment="false" applyProtection="false"/>
    <xf numFmtId="164" fontId="5" fillId="6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6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6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6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6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0" xfId="6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6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6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6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64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0" xfId="6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6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6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6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6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6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6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69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5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 % - Accent1_Sheet3" xfId="20" builtinId="53" customBuiltin="true"/>
    <cellStyle name="20 % - Accent2_Sheet3" xfId="21" builtinId="53" customBuiltin="true"/>
    <cellStyle name="20 % - Accent3_Sheet3" xfId="22" builtinId="53" customBuiltin="true"/>
    <cellStyle name="20 % - Accent4_Sheet3" xfId="23" builtinId="53" customBuiltin="true"/>
    <cellStyle name="20 % - Accent5_Sheet3" xfId="24" builtinId="53" customBuiltin="true"/>
    <cellStyle name="20 % - Accent6_Sheet3" xfId="25" builtinId="53" customBuiltin="true"/>
    <cellStyle name="40 % - Accent1_Sheet3" xfId="26" builtinId="53" customBuiltin="true"/>
    <cellStyle name="40 % - Accent2_Sheet3" xfId="27" builtinId="53" customBuiltin="true"/>
    <cellStyle name="40 % - Accent3_Sheet3" xfId="28" builtinId="53" customBuiltin="true"/>
    <cellStyle name="40 % - Accent4_Sheet3" xfId="29" builtinId="53" customBuiltin="true"/>
    <cellStyle name="40 % - Accent5_Sheet3" xfId="30" builtinId="53" customBuiltin="true"/>
    <cellStyle name="40 % - Accent6_Sheet3" xfId="31" builtinId="53" customBuiltin="true"/>
    <cellStyle name="60 % - Accent1_Sheet3" xfId="32" builtinId="53" customBuiltin="true"/>
    <cellStyle name="60 % - Accent2_Sheet3" xfId="33" builtinId="53" customBuiltin="true"/>
    <cellStyle name="60 % - Accent3_Sheet3" xfId="34" builtinId="53" customBuiltin="true"/>
    <cellStyle name="60 % - Accent4_Sheet3" xfId="35" builtinId="53" customBuiltin="true"/>
    <cellStyle name="60 % - Accent5_Sheet3" xfId="36" builtinId="53" customBuiltin="true"/>
    <cellStyle name="60 % - Accent6_Sheet3" xfId="37" builtinId="53" customBuiltin="true"/>
    <cellStyle name="Accent1_Sheet3" xfId="38" builtinId="53" customBuiltin="true"/>
    <cellStyle name="Accent2_Sheet3" xfId="39" builtinId="53" customBuiltin="true"/>
    <cellStyle name="Accent3_Sheet3" xfId="40" builtinId="53" customBuiltin="true"/>
    <cellStyle name="Accent4_Sheet3" xfId="41" builtinId="53" customBuiltin="true"/>
    <cellStyle name="Accent5_Sheet3" xfId="42" builtinId="53" customBuiltin="true"/>
    <cellStyle name="Accent6_Sheet3" xfId="43" builtinId="53" customBuiltin="true"/>
    <cellStyle name="Avertissement_Sheet3" xfId="44" builtinId="53" customBuiltin="true"/>
    <cellStyle name="Bon_Sheet3" xfId="45" builtinId="53" customBuiltin="true"/>
    <cellStyle name="Calcul_Sheet3" xfId="46" builtinId="53" customBuiltin="true"/>
    <cellStyle name="Cellule liée_Sheet3" xfId="47" builtinId="53" customBuiltin="true"/>
    <cellStyle name="Entrée_Sheet3" xfId="48" builtinId="53" customBuiltin="true"/>
    <cellStyle name="Insatisfaisant_Sheet3" xfId="49" builtinId="53" customBuiltin="true"/>
    <cellStyle name="Neutre_Sheet3" xfId="50" builtinId="53" customBuiltin="true"/>
    <cellStyle name="Remarque_Sheet3" xfId="51" builtinId="53" customBuiltin="true"/>
    <cellStyle name="Sortie_Sheet3" xfId="52" builtinId="53" customBuiltin="true"/>
    <cellStyle name="Texte explicatif_Sheet3" xfId="53" builtinId="53" customBuiltin="true"/>
    <cellStyle name="Titre 1_Sheet3" xfId="54" builtinId="53" customBuiltin="true"/>
    <cellStyle name="Titre 2_Sheet3" xfId="55" builtinId="53" customBuiltin="true"/>
    <cellStyle name="Titre 3_Sheet3" xfId="56" builtinId="53" customBuiltin="true"/>
    <cellStyle name="Titre 4_Sheet3" xfId="57" builtinId="53" customBuiltin="true"/>
    <cellStyle name="Titre _Sheet3" xfId="58" builtinId="53" customBuiltin="true"/>
    <cellStyle name="Total_Sheet3" xfId="59" builtinId="53" customBuiltin="true"/>
    <cellStyle name="Vérification de cellule_Sheet3" xfId="60" builtinId="53" customBuiltin="true"/>
    <cellStyle name="Excel_BuiltIn_Texte explicatif" xfId="61" builtinId="53" customBuiltin="true"/>
    <cellStyle name="Excel_BuiltIn_20 % - Accent3" xfId="62" builtinId="53" customBuiltin="true"/>
    <cellStyle name="Excel_BuiltIn_60 % - Accent3" xfId="63" builtinId="53" customBuiltin="true"/>
    <cellStyle name="Excel_BuiltIn_20 % - Accent6" xfId="64" builtinId="53" customBuiltin="true"/>
    <cellStyle name="Excel_BuiltIn_60 % - Accent6" xfId="65" builtinId="53" customBuiltin="true"/>
    <cellStyle name="Excel_BuiltIn_60 % - Accent5" xfId="66" builtinId="53" customBuiltin="true"/>
    <cellStyle name="Excel_BuiltIn_20 % - Accent5" xfId="67" builtinId="53" customBuiltin="true"/>
    <cellStyle name="Excel_BuiltIn_60 % - Accent4" xfId="68" builtinId="53" customBuiltin="true"/>
    <cellStyle name="Excel_BuiltIn_20 % - Accent4" xfId="69" builtinId="53" customBuiltin="true"/>
  </cellStyles>
  <colors>
    <indexedColors>
      <rgbColor rgb="FF000000"/>
      <rgbColor rgb="FFFFFFFF"/>
      <rgbColor rgb="FFDD0806"/>
      <rgbColor rgb="FF00FF00"/>
      <rgbColor rgb="FF0000FF"/>
      <rgbColor rgb="FFFFFF00"/>
      <rgbColor rgb="FFF20884"/>
      <rgbColor rgb="FF00FFFF"/>
      <rgbColor rgb="FF800000"/>
      <rgbColor rgb="FF006411"/>
      <rgbColor rgb="FF000080"/>
      <rgbColor rgb="FF90713A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37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Hoechst!$C$72:$FL$72</c:f>
              <c:numCache>
                <c:formatCode>General</c:formatCode>
                <c:ptCount val="16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</c:numCache>
            </c:numRef>
          </c:yVal>
          <c:smooth val="0"/>
        </c:ser>
        <c:axId val="30113126"/>
        <c:axId val="48976221"/>
      </c:scatterChart>
      <c:valAx>
        <c:axId val="301131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Arial"/>
              </a:defRPr>
            </a:pPr>
          </a:p>
        </c:txPr>
        <c:crossAx val="48976221"/>
        <c:crossesAt val="0"/>
      </c:valAx>
      <c:valAx>
        <c:axId val="489762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Arial"/>
              </a:defRPr>
            </a:pPr>
          </a:p>
        </c:txPr>
        <c:crossAx val="3011312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5222190772714"/>
          <c:y val="0.032243737786463"/>
          <c:w val="0.794721200113218"/>
          <c:h val="0.96731213359388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3366"/>
            </a:solidFill>
            <a:ln w="37800">
              <a:solidFill>
                <a:srgbClr val="993366"/>
              </a:solidFill>
              <a:round/>
            </a:ln>
          </c:spPr>
          <c:marker>
            <c:symbol val="diamond"/>
            <c:size val="9"/>
            <c:spPr>
              <a:solidFill>
                <a:srgbClr val="99336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Bilan!$C$35:$Q$35</c:f>
              <c:numCache>
                <c:formatCode>General</c:formatCode>
                <c:ptCount val="15"/>
                <c:pt idx="0">
                  <c:v>10.8220788164867</c:v>
                </c:pt>
                <c:pt idx="1">
                  <c:v>14.4014983754801</c:v>
                </c:pt>
                <c:pt idx="2">
                  <c:v>20.8225447326632</c:v>
                </c:pt>
                <c:pt idx="3">
                  <c:v>21.2024074872225</c:v>
                </c:pt>
                <c:pt idx="4">
                  <c:v>21.3668579386573</c:v>
                </c:pt>
                <c:pt idx="5">
                  <c:v>29.1950452180333</c:v>
                </c:pt>
                <c:pt idx="6">
                  <c:v>37.2706560079194</c:v>
                </c:pt>
                <c:pt idx="7">
                  <c:v>37.3479226023802</c:v>
                </c:pt>
                <c:pt idx="8">
                  <c:v>42.5138151765107</c:v>
                </c:pt>
                <c:pt idx="9">
                  <c:v>42.9133041667945</c:v>
                </c:pt>
                <c:pt idx="10">
                  <c:v>42.8508770933712</c:v>
                </c:pt>
                <c:pt idx="11">
                  <c:v>43.866077976103</c:v>
                </c:pt>
                <c:pt idx="12">
                  <c:v>42.5763929892843</c:v>
                </c:pt>
                <c:pt idx="13">
                  <c:v>44.1947934167519</c:v>
                </c:pt>
                <c:pt idx="14">
                  <c:v>40.8353794650656</c:v>
                </c:pt>
              </c:numCache>
            </c:numRef>
          </c:yVal>
          <c:smooth val="1"/>
        </c:ser>
        <c:axId val="7344094"/>
        <c:axId val="89490525"/>
      </c:scatterChart>
      <c:valAx>
        <c:axId val="73440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89490525"/>
        <c:crossesAt val="0"/>
      </c:valAx>
      <c:valAx>
        <c:axId val="894905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7344094"/>
        <c:crossesAt val="0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176903481460515"/>
          <c:y val="0.022206430982412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9025502208292"/>
          <c:y val="0.0377612249120629"/>
          <c:w val="0.794628864510614"/>
          <c:h val="0.96182495344506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33cccc"/>
            </a:solidFill>
            <a:ln w="37800">
              <a:solidFill>
                <a:srgbClr val="33cccc"/>
              </a:solidFill>
              <a:round/>
            </a:ln>
          </c:spPr>
          <c:marker>
            <c:symbol val="diamond"/>
            <c:size val="9"/>
            <c:spPr>
              <a:solidFill>
                <a:srgbClr val="33cc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Bilan!$C$69:$Q$69</c:f>
              <c:numCache>
                <c:formatCode>General</c:formatCode>
                <c:ptCount val="15"/>
                <c:pt idx="0">
                  <c:v>1.13651674752655</c:v>
                </c:pt>
                <c:pt idx="1">
                  <c:v>4.5455521780407</c:v>
                </c:pt>
                <c:pt idx="2">
                  <c:v>8.74061908775552</c:v>
                </c:pt>
                <c:pt idx="3">
                  <c:v>9.85812193256973</c:v>
                </c:pt>
                <c:pt idx="4">
                  <c:v>10.2900341153113</c:v>
                </c:pt>
                <c:pt idx="5">
                  <c:v>12.6333239455446</c:v>
                </c:pt>
                <c:pt idx="6">
                  <c:v>20.0360763965853</c:v>
                </c:pt>
                <c:pt idx="7">
                  <c:v>22.3129622160949</c:v>
                </c:pt>
                <c:pt idx="8">
                  <c:v>22.5107680396702</c:v>
                </c:pt>
                <c:pt idx="9">
                  <c:v>22.7887958612306</c:v>
                </c:pt>
                <c:pt idx="10">
                  <c:v>20.4006799168151</c:v>
                </c:pt>
                <c:pt idx="11">
                  <c:v>21.1679155925198</c:v>
                </c:pt>
                <c:pt idx="12">
                  <c:v>22.75726165204</c:v>
                </c:pt>
                <c:pt idx="13">
                  <c:v>26.9902966181764</c:v>
                </c:pt>
                <c:pt idx="14">
                  <c:v>26.4974599239165</c:v>
                </c:pt>
              </c:numCache>
            </c:numRef>
          </c:yVal>
          <c:smooth val="1"/>
        </c:ser>
        <c:axId val="65602237"/>
        <c:axId val="17098325"/>
      </c:scatterChart>
      <c:valAx>
        <c:axId val="65602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17098325"/>
        <c:crossesAt val="0"/>
      </c:valAx>
      <c:valAx>
        <c:axId val="170983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65602237"/>
        <c:crossesAt val="0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178088046730303"/>
          <c:y val="0.0258638526794951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28012253233492"/>
          <c:y val="0.0474754098360656"/>
          <c:w val="0.754680054458815"/>
          <c:h val="0.95173770491803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808080"/>
            </a:solidFill>
            <a:ln w="37800">
              <a:solidFill>
                <a:srgbClr val="808080"/>
              </a:solidFill>
              <a:round/>
            </a:ln>
          </c:spPr>
          <c:marker>
            <c:symbol val="diamond"/>
            <c:size val="9"/>
            <c:spPr>
              <a:solidFill>
                <a:srgbClr val="808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Bilan!$C$103:$Q$103</c:f>
              <c:numCache>
                <c:formatCode>General</c:formatCode>
                <c:ptCount val="15"/>
                <c:pt idx="0">
                  <c:v>9.68556206896017</c:v>
                </c:pt>
                <c:pt idx="1">
                  <c:v>9.85594619743938</c:v>
                </c:pt>
                <c:pt idx="2">
                  <c:v>12.0819256449077</c:v>
                </c:pt>
                <c:pt idx="3">
                  <c:v>11.3442855546528</c:v>
                </c:pt>
                <c:pt idx="4">
                  <c:v>11.076823823346</c:v>
                </c:pt>
                <c:pt idx="5">
                  <c:v>16.5617212724887</c:v>
                </c:pt>
                <c:pt idx="6">
                  <c:v>17.2345796113341</c:v>
                </c:pt>
                <c:pt idx="7">
                  <c:v>15.0349603862853</c:v>
                </c:pt>
                <c:pt idx="8">
                  <c:v>20.0030471368405</c:v>
                </c:pt>
                <c:pt idx="9">
                  <c:v>20.1245083055639</c:v>
                </c:pt>
                <c:pt idx="10">
                  <c:v>22.4501971765561</c:v>
                </c:pt>
                <c:pt idx="11">
                  <c:v>22.6981623835832</c:v>
                </c:pt>
                <c:pt idx="12">
                  <c:v>19.8191313372442</c:v>
                </c:pt>
                <c:pt idx="13">
                  <c:v>17.2044967985755</c:v>
                </c:pt>
                <c:pt idx="14">
                  <c:v>14.3379195411491</c:v>
                </c:pt>
              </c:numCache>
            </c:numRef>
          </c:yVal>
          <c:smooth val="1"/>
        </c:ser>
        <c:axId val="8914711"/>
        <c:axId val="77820639"/>
      </c:scatterChart>
      <c:valAx>
        <c:axId val="8914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77820639"/>
        <c:crossesAt val="0"/>
      </c:valAx>
      <c:valAx>
        <c:axId val="7782063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8914711"/>
        <c:crossesAt val="0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212729748127978"/>
          <c:y val="0.0327868852459016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71788623546613"/>
          <c:y val="0.0391925265757543"/>
          <c:w val="0.795864373738077"/>
          <c:h val="0.96037796628368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 w="37800">
              <a:solidFill>
                <a:srgbClr val="666699"/>
              </a:solidFill>
              <a:round/>
            </a:ln>
          </c:spPr>
          <c:marker>
            <c:symbol val="diamond"/>
            <c:size val="9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Bilan!$C$137:$Q$137</c:f>
              <c:numCache>
                <c:formatCode>General</c:formatCode>
                <c:ptCount val="15"/>
                <c:pt idx="0">
                  <c:v>0.0692017740175284</c:v>
                </c:pt>
                <c:pt idx="1">
                  <c:v>0.0958570244225636</c:v>
                </c:pt>
                <c:pt idx="2">
                  <c:v>0.124208165357035</c:v>
                </c:pt>
                <c:pt idx="3">
                  <c:v>0.123175006164416</c:v>
                </c:pt>
                <c:pt idx="4">
                  <c:v>0.103362684631988</c:v>
                </c:pt>
                <c:pt idx="5">
                  <c:v>0.176719503530961</c:v>
                </c:pt>
                <c:pt idx="6">
                  <c:v>0.193535400046248</c:v>
                </c:pt>
                <c:pt idx="7">
                  <c:v>0.185182795935185</c:v>
                </c:pt>
                <c:pt idx="8">
                  <c:v>0.23760473186715</c:v>
                </c:pt>
                <c:pt idx="9">
                  <c:v>0.252731140323369</c:v>
                </c:pt>
                <c:pt idx="10">
                  <c:v>0.262880734801364</c:v>
                </c:pt>
                <c:pt idx="11">
                  <c:v>0.272679583441399</c:v>
                </c:pt>
                <c:pt idx="12">
                  <c:v>0.242500826127453</c:v>
                </c:pt>
                <c:pt idx="13">
                  <c:v>0.231811505147441</c:v>
                </c:pt>
                <c:pt idx="14">
                  <c:v>0.167716093129793</c:v>
                </c:pt>
              </c:numCache>
            </c:numRef>
          </c:yVal>
          <c:smooth val="1"/>
        </c:ser>
        <c:axId val="8906462"/>
        <c:axId val="6633434"/>
      </c:scatterChart>
      <c:valAx>
        <c:axId val="89064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6633434"/>
        <c:crossesAt val="0"/>
      </c:valAx>
      <c:valAx>
        <c:axId val="66334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8906462"/>
        <c:crossesAt val="0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1995404859709"/>
          <c:y val="0.45270052614624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48</xdr:col>
      <xdr:colOff>326520</xdr:colOff>
      <xdr:row>82</xdr:row>
      <xdr:rowOff>81360</xdr:rowOff>
    </xdr:from>
    <xdr:to>
      <xdr:col>57</xdr:col>
      <xdr:colOff>488160</xdr:colOff>
      <xdr:row>99</xdr:row>
      <xdr:rowOff>142560</xdr:rowOff>
    </xdr:to>
    <xdr:graphicFrame>
      <xdr:nvGraphicFramePr>
        <xdr:cNvPr id="0" name="Chart 1"/>
        <xdr:cNvGraphicFramePr/>
      </xdr:nvGraphicFramePr>
      <xdr:xfrm>
        <a:off x="31902480" y="12678840"/>
        <a:ext cx="5762160" cy="265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199800</xdr:colOff>
      <xdr:row>5</xdr:row>
      <xdr:rowOff>36720</xdr:rowOff>
    </xdr:from>
    <xdr:to>
      <xdr:col>26</xdr:col>
      <xdr:colOff>308520</xdr:colOff>
      <xdr:row>26</xdr:row>
      <xdr:rowOff>88560</xdr:rowOff>
    </xdr:to>
    <xdr:graphicFrame>
      <xdr:nvGraphicFramePr>
        <xdr:cNvPr id="1" name="Chart 1"/>
        <xdr:cNvGraphicFramePr/>
      </xdr:nvGraphicFramePr>
      <xdr:xfrm>
        <a:off x="12775680" y="988920"/>
        <a:ext cx="5087160" cy="405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175320</xdr:colOff>
      <xdr:row>41</xdr:row>
      <xdr:rowOff>178200</xdr:rowOff>
    </xdr:from>
    <xdr:to>
      <xdr:col>26</xdr:col>
      <xdr:colOff>250200</xdr:colOff>
      <xdr:row>60</xdr:row>
      <xdr:rowOff>37800</xdr:rowOff>
    </xdr:to>
    <xdr:graphicFrame>
      <xdr:nvGraphicFramePr>
        <xdr:cNvPr id="2" name="Chart 2"/>
        <xdr:cNvGraphicFramePr/>
      </xdr:nvGraphicFramePr>
      <xdr:xfrm>
        <a:off x="12751200" y="7988400"/>
        <a:ext cx="5053320" cy="347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597600</xdr:colOff>
      <xdr:row>79</xdr:row>
      <xdr:rowOff>189000</xdr:rowOff>
    </xdr:from>
    <xdr:to>
      <xdr:col>25</xdr:col>
      <xdr:colOff>471600</xdr:colOff>
      <xdr:row>94</xdr:row>
      <xdr:rowOff>76320</xdr:rowOff>
    </xdr:to>
    <xdr:graphicFrame>
      <xdr:nvGraphicFramePr>
        <xdr:cNvPr id="3" name="Chart 3"/>
        <xdr:cNvGraphicFramePr/>
      </xdr:nvGraphicFramePr>
      <xdr:xfrm>
        <a:off x="13173480" y="15238440"/>
        <a:ext cx="4230360" cy="274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245880</xdr:colOff>
      <xdr:row>110</xdr:row>
      <xdr:rowOff>127440</xdr:rowOff>
    </xdr:from>
    <xdr:to>
      <xdr:col>26</xdr:col>
      <xdr:colOff>437760</xdr:colOff>
      <xdr:row>128</xdr:row>
      <xdr:rowOff>50760</xdr:rowOff>
    </xdr:to>
    <xdr:graphicFrame>
      <xdr:nvGraphicFramePr>
        <xdr:cNvPr id="4" name="Chart 4"/>
        <xdr:cNvGraphicFramePr/>
      </xdr:nvGraphicFramePr>
      <xdr:xfrm>
        <a:off x="12821760" y="21082320"/>
        <a:ext cx="5170320" cy="33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S38"/>
  <sheetViews>
    <sheetView windowProtection="false" showFormulas="false" showGridLines="true" showRowColHeaders="true" showZeros="true" rightToLeft="false" tabSelected="false" showOutlineSymbols="true" defaultGridColor="true" view="normal" topLeftCell="DK1" colorId="64" zoomScale="100" zoomScaleNormal="100" zoomScalePageLayoutView="100" workbookViewId="0">
      <selection pane="topLeft" activeCell="DN65" activeCellId="0" sqref="DN65"/>
    </sheetView>
  </sheetViews>
  <sheetFormatPr defaultRowHeight="12"/>
  <cols>
    <col collapsed="false" hidden="false" max="119" min="1" style="0" width="8.82142857142857"/>
    <col collapsed="false" hidden="false" max="120" min="120" style="0" width="9.32142857142857"/>
    <col collapsed="false" hidden="false" max="1025" min="121" style="0" width="8.82142857142857"/>
  </cols>
  <sheetData>
    <row r="1" customFormat="false" ht="12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  <c r="I1" s="0" t="s">
        <v>5</v>
      </c>
      <c r="J1" s="0" t="s">
        <v>6</v>
      </c>
      <c r="L1" s="0" t="s">
        <v>7</v>
      </c>
      <c r="M1" s="0" t="s">
        <v>1</v>
      </c>
      <c r="O1" s="0" t="s">
        <v>2</v>
      </c>
      <c r="Q1" s="0" t="s">
        <v>3</v>
      </c>
      <c r="S1" s="0" t="s">
        <v>4</v>
      </c>
      <c r="T1" s="0" t="s">
        <v>5</v>
      </c>
      <c r="U1" s="0" t="s">
        <v>6</v>
      </c>
      <c r="W1" s="0" t="s">
        <v>8</v>
      </c>
      <c r="X1" s="0" t="s">
        <v>1</v>
      </c>
      <c r="Z1" s="0" t="s">
        <v>2</v>
      </c>
      <c r="AB1" s="0" t="s">
        <v>3</v>
      </c>
      <c r="AD1" s="0" t="s">
        <v>4</v>
      </c>
      <c r="AE1" s="0" t="s">
        <v>5</v>
      </c>
      <c r="AF1" s="0" t="s">
        <v>6</v>
      </c>
      <c r="AH1" s="0" t="s">
        <v>9</v>
      </c>
      <c r="AI1" s="0" t="s">
        <v>1</v>
      </c>
      <c r="AK1" s="0" t="s">
        <v>2</v>
      </c>
      <c r="AM1" s="0" t="s">
        <v>3</v>
      </c>
      <c r="AO1" s="0" t="s">
        <v>4</v>
      </c>
      <c r="AP1" s="0" t="s">
        <v>5</v>
      </c>
      <c r="AQ1" s="0" t="s">
        <v>6</v>
      </c>
      <c r="AS1" s="0" t="s">
        <v>10</v>
      </c>
      <c r="AT1" s="0" t="s">
        <v>1</v>
      </c>
      <c r="AV1" s="0" t="s">
        <v>2</v>
      </c>
      <c r="AX1" s="0" t="s">
        <v>3</v>
      </c>
      <c r="AZ1" s="0" t="s">
        <v>4</v>
      </c>
      <c r="BA1" s="0" t="s">
        <v>5</v>
      </c>
      <c r="BB1" s="0" t="s">
        <v>6</v>
      </c>
      <c r="BD1" s="0" t="s">
        <v>11</v>
      </c>
      <c r="BE1" s="0" t="s">
        <v>1</v>
      </c>
      <c r="BG1" s="0" t="s">
        <v>2</v>
      </c>
      <c r="BI1" s="0" t="s">
        <v>3</v>
      </c>
      <c r="BK1" s="0" t="s">
        <v>4</v>
      </c>
      <c r="BL1" s="0" t="s">
        <v>5</v>
      </c>
      <c r="BM1" s="0" t="s">
        <v>6</v>
      </c>
      <c r="BO1" s="0" t="s">
        <v>12</v>
      </c>
      <c r="BP1" s="0" t="s">
        <v>1</v>
      </c>
      <c r="BR1" s="0" t="s">
        <v>2</v>
      </c>
      <c r="BT1" s="0" t="s">
        <v>3</v>
      </c>
      <c r="BV1" s="0" t="s">
        <v>4</v>
      </c>
      <c r="BW1" s="0" t="s">
        <v>5</v>
      </c>
      <c r="BX1" s="0" t="s">
        <v>6</v>
      </c>
      <c r="BZ1" s="0" t="s">
        <v>13</v>
      </c>
      <c r="CA1" s="0" t="s">
        <v>1</v>
      </c>
      <c r="CC1" s="0" t="s">
        <v>2</v>
      </c>
      <c r="CE1" s="0" t="s">
        <v>3</v>
      </c>
      <c r="CG1" s="0" t="s">
        <v>4</v>
      </c>
      <c r="CH1" s="0" t="s">
        <v>5</v>
      </c>
      <c r="CI1" s="0" t="s">
        <v>6</v>
      </c>
      <c r="CK1" s="0" t="s">
        <v>14</v>
      </c>
      <c r="CL1" s="0" t="s">
        <v>1</v>
      </c>
      <c r="CN1" s="0" t="s">
        <v>2</v>
      </c>
      <c r="CP1" s="0" t="s">
        <v>3</v>
      </c>
      <c r="CR1" s="0" t="s">
        <v>4</v>
      </c>
      <c r="CS1" s="0" t="s">
        <v>5</v>
      </c>
      <c r="CT1" s="0" t="s">
        <v>6</v>
      </c>
      <c r="CV1" s="0" t="s">
        <v>15</v>
      </c>
      <c r="CW1" s="0" t="s">
        <v>1</v>
      </c>
      <c r="CY1" s="0" t="s">
        <v>2</v>
      </c>
      <c r="DA1" s="0" t="s">
        <v>3</v>
      </c>
      <c r="DC1" s="0" t="s">
        <v>4</v>
      </c>
      <c r="DD1" s="0" t="s">
        <v>5</v>
      </c>
      <c r="DE1" s="0" t="s">
        <v>6</v>
      </c>
      <c r="DG1" s="0" t="s">
        <v>16</v>
      </c>
      <c r="DH1" s="0" t="s">
        <v>1</v>
      </c>
      <c r="DJ1" s="0" t="s">
        <v>2</v>
      </c>
      <c r="DL1" s="0" t="s">
        <v>3</v>
      </c>
      <c r="DN1" s="0" t="s">
        <v>4</v>
      </c>
      <c r="DO1" s="0" t="s">
        <v>5</v>
      </c>
      <c r="DP1" s="0" t="s">
        <v>6</v>
      </c>
      <c r="DR1" s="0" t="s">
        <v>17</v>
      </c>
      <c r="DS1" s="0" t="s">
        <v>1</v>
      </c>
      <c r="DU1" s="0" t="s">
        <v>2</v>
      </c>
      <c r="DW1" s="0" t="s">
        <v>3</v>
      </c>
      <c r="DY1" s="0" t="s">
        <v>4</v>
      </c>
      <c r="DZ1" s="0" t="s">
        <v>5</v>
      </c>
      <c r="EA1" s="0" t="s">
        <v>6</v>
      </c>
      <c r="EC1" s="0" t="s">
        <v>18</v>
      </c>
      <c r="ED1" s="0" t="s">
        <v>1</v>
      </c>
      <c r="EF1" s="0" t="s">
        <v>2</v>
      </c>
      <c r="EH1" s="0" t="s">
        <v>3</v>
      </c>
      <c r="EJ1" s="0" t="s">
        <v>4</v>
      </c>
      <c r="EK1" s="0" t="s">
        <v>5</v>
      </c>
      <c r="EL1" s="0" t="s">
        <v>6</v>
      </c>
      <c r="EN1" s="0" t="s">
        <v>19</v>
      </c>
      <c r="EO1" s="0" t="s">
        <v>1</v>
      </c>
      <c r="EQ1" s="0" t="s">
        <v>2</v>
      </c>
      <c r="ES1" s="0" t="s">
        <v>3</v>
      </c>
      <c r="EU1" s="0" t="s">
        <v>4</v>
      </c>
      <c r="EV1" s="0" t="s">
        <v>5</v>
      </c>
      <c r="EW1" s="0" t="s">
        <v>6</v>
      </c>
      <c r="EY1" s="0" t="s">
        <v>20</v>
      </c>
      <c r="EZ1" s="0" t="s">
        <v>1</v>
      </c>
      <c r="FB1" s="0" t="s">
        <v>2</v>
      </c>
      <c r="FD1" s="0" t="s">
        <v>3</v>
      </c>
      <c r="FF1" s="0" t="s">
        <v>4</v>
      </c>
      <c r="FG1" s="0" t="s">
        <v>5</v>
      </c>
      <c r="FH1" s="0" t="s">
        <v>6</v>
      </c>
      <c r="FJ1" s="0" t="s">
        <v>21</v>
      </c>
      <c r="FK1" s="0" t="s">
        <v>1</v>
      </c>
      <c r="FM1" s="0" t="s">
        <v>2</v>
      </c>
      <c r="FO1" s="0" t="s">
        <v>3</v>
      </c>
      <c r="FQ1" s="0" t="s">
        <v>4</v>
      </c>
      <c r="FR1" s="0" t="s">
        <v>5</v>
      </c>
      <c r="FS1" s="0" t="s">
        <v>6</v>
      </c>
    </row>
    <row r="2" customFormat="false" ht="12" hidden="false" customHeight="false" outlineLevel="0" collapsed="false">
      <c r="B2" s="0" t="s">
        <v>22</v>
      </c>
      <c r="C2" s="0" t="s">
        <v>23</v>
      </c>
      <c r="D2" s="0" t="s">
        <v>22</v>
      </c>
      <c r="E2" s="0" t="s">
        <v>23</v>
      </c>
      <c r="F2" s="0" t="s">
        <v>22</v>
      </c>
      <c r="G2" s="0" t="s">
        <v>23</v>
      </c>
      <c r="M2" s="0" t="s">
        <v>22</v>
      </c>
      <c r="N2" s="0" t="s">
        <v>23</v>
      </c>
      <c r="O2" s="0" t="s">
        <v>22</v>
      </c>
      <c r="P2" s="0" t="s">
        <v>23</v>
      </c>
      <c r="Q2" s="0" t="s">
        <v>22</v>
      </c>
      <c r="R2" s="0" t="s">
        <v>23</v>
      </c>
      <c r="X2" s="0" t="s">
        <v>22</v>
      </c>
      <c r="Y2" s="0" t="s">
        <v>23</v>
      </c>
      <c r="Z2" s="0" t="s">
        <v>22</v>
      </c>
      <c r="AA2" s="0" t="s">
        <v>23</v>
      </c>
      <c r="AB2" s="0" t="s">
        <v>22</v>
      </c>
      <c r="AC2" s="0" t="s">
        <v>23</v>
      </c>
      <c r="AI2" s="0" t="s">
        <v>22</v>
      </c>
      <c r="AJ2" s="0" t="s">
        <v>23</v>
      </c>
      <c r="AK2" s="0" t="s">
        <v>22</v>
      </c>
      <c r="AL2" s="0" t="s">
        <v>23</v>
      </c>
      <c r="AM2" s="0" t="s">
        <v>22</v>
      </c>
      <c r="AN2" s="0" t="s">
        <v>23</v>
      </c>
      <c r="AT2" s="0" t="s">
        <v>22</v>
      </c>
      <c r="AU2" s="0" t="s">
        <v>23</v>
      </c>
      <c r="AV2" s="0" t="s">
        <v>22</v>
      </c>
      <c r="AW2" s="0" t="s">
        <v>23</v>
      </c>
      <c r="AX2" s="0" t="s">
        <v>22</v>
      </c>
      <c r="AY2" s="0" t="s">
        <v>23</v>
      </c>
      <c r="BE2" s="0" t="s">
        <v>22</v>
      </c>
      <c r="BF2" s="0" t="s">
        <v>23</v>
      </c>
      <c r="BG2" s="0" t="s">
        <v>22</v>
      </c>
      <c r="BH2" s="0" t="s">
        <v>23</v>
      </c>
      <c r="BI2" s="0" t="s">
        <v>22</v>
      </c>
      <c r="BJ2" s="0" t="s">
        <v>23</v>
      </c>
      <c r="BP2" s="0" t="s">
        <v>22</v>
      </c>
      <c r="BQ2" s="0" t="s">
        <v>23</v>
      </c>
      <c r="BR2" s="0" t="s">
        <v>22</v>
      </c>
      <c r="BS2" s="0" t="s">
        <v>23</v>
      </c>
      <c r="BT2" s="0" t="s">
        <v>22</v>
      </c>
      <c r="BU2" s="0" t="s">
        <v>23</v>
      </c>
      <c r="CA2" s="0" t="s">
        <v>22</v>
      </c>
      <c r="CB2" s="0" t="s">
        <v>23</v>
      </c>
      <c r="CC2" s="0" t="s">
        <v>22</v>
      </c>
      <c r="CD2" s="0" t="s">
        <v>23</v>
      </c>
      <c r="CE2" s="0" t="s">
        <v>22</v>
      </c>
      <c r="CF2" s="0" t="s">
        <v>23</v>
      </c>
      <c r="CL2" s="0" t="s">
        <v>22</v>
      </c>
      <c r="CM2" s="0" t="s">
        <v>23</v>
      </c>
      <c r="CN2" s="0" t="s">
        <v>22</v>
      </c>
      <c r="CO2" s="0" t="s">
        <v>23</v>
      </c>
      <c r="CP2" s="0" t="s">
        <v>22</v>
      </c>
      <c r="CQ2" s="0" t="s">
        <v>23</v>
      </c>
      <c r="CW2" s="0" t="s">
        <v>22</v>
      </c>
      <c r="CX2" s="0" t="s">
        <v>23</v>
      </c>
      <c r="CY2" s="0" t="s">
        <v>22</v>
      </c>
      <c r="CZ2" s="0" t="s">
        <v>23</v>
      </c>
      <c r="DA2" s="0" t="s">
        <v>22</v>
      </c>
      <c r="DB2" s="0" t="s">
        <v>23</v>
      </c>
      <c r="DH2" s="0" t="s">
        <v>22</v>
      </c>
      <c r="DI2" s="0" t="s">
        <v>23</v>
      </c>
      <c r="DJ2" s="0" t="s">
        <v>22</v>
      </c>
      <c r="DK2" s="0" t="s">
        <v>23</v>
      </c>
      <c r="DL2" s="0" t="s">
        <v>22</v>
      </c>
      <c r="DM2" s="0" t="s">
        <v>23</v>
      </c>
      <c r="DS2" s="0" t="s">
        <v>22</v>
      </c>
      <c r="DT2" s="0" t="s">
        <v>23</v>
      </c>
      <c r="DU2" s="0" t="s">
        <v>22</v>
      </c>
      <c r="DV2" s="0" t="s">
        <v>23</v>
      </c>
      <c r="DW2" s="0" t="s">
        <v>22</v>
      </c>
      <c r="DX2" s="0" t="s">
        <v>23</v>
      </c>
      <c r="ED2" s="0" t="s">
        <v>22</v>
      </c>
      <c r="EE2" s="0" t="s">
        <v>23</v>
      </c>
      <c r="EF2" s="0" t="s">
        <v>22</v>
      </c>
      <c r="EG2" s="0" t="s">
        <v>23</v>
      </c>
      <c r="EH2" s="0" t="s">
        <v>22</v>
      </c>
      <c r="EI2" s="0" t="s">
        <v>23</v>
      </c>
      <c r="EO2" s="0" t="s">
        <v>22</v>
      </c>
      <c r="EP2" s="0" t="s">
        <v>23</v>
      </c>
      <c r="EQ2" s="0" t="s">
        <v>22</v>
      </c>
      <c r="ER2" s="0" t="s">
        <v>23</v>
      </c>
      <c r="ES2" s="0" t="s">
        <v>22</v>
      </c>
      <c r="ET2" s="0" t="s">
        <v>23</v>
      </c>
      <c r="EZ2" s="0" t="s">
        <v>22</v>
      </c>
      <c r="FA2" s="0" t="s">
        <v>23</v>
      </c>
      <c r="FB2" s="0" t="s">
        <v>22</v>
      </c>
      <c r="FC2" s="0" t="s">
        <v>23</v>
      </c>
      <c r="FD2" s="0" t="s">
        <v>22</v>
      </c>
      <c r="FE2" s="0" t="s">
        <v>23</v>
      </c>
      <c r="FK2" s="0" t="s">
        <v>22</v>
      </c>
      <c r="FL2" s="0" t="s">
        <v>23</v>
      </c>
      <c r="FM2" s="0" t="s">
        <v>22</v>
      </c>
      <c r="FN2" s="0" t="s">
        <v>23</v>
      </c>
      <c r="FO2" s="0" t="s">
        <v>22</v>
      </c>
      <c r="FP2" s="0" t="s">
        <v>23</v>
      </c>
    </row>
    <row r="3" customFormat="false" ht="12" hidden="false" customHeight="false" outlineLevel="0" collapsed="false">
      <c r="B3" s="0" t="n">
        <v>42.466</v>
      </c>
      <c r="C3" s="0" t="n">
        <v>69.714</v>
      </c>
      <c r="D3" s="0" t="n">
        <v>58.87</v>
      </c>
      <c r="E3" s="0" t="n">
        <v>60.361</v>
      </c>
      <c r="F3" s="0" t="n">
        <v>0.624</v>
      </c>
      <c r="G3" s="0" t="n">
        <v>1.882</v>
      </c>
      <c r="H3" s="0" t="n">
        <f aca="false">(B3-F3)/(D3-F3)</f>
        <v>0.718366926484222</v>
      </c>
      <c r="I3" s="0" t="n">
        <f aca="false">(C3-G3)/(E3-G3)</f>
        <v>1.15993775543357</v>
      </c>
      <c r="J3" s="0" t="n">
        <f aca="false">(1-(H3/I3))*100</f>
        <v>38.0684934929372</v>
      </c>
      <c r="M3" s="0" t="n">
        <v>9.452</v>
      </c>
      <c r="N3" s="0" t="n">
        <v>20.981</v>
      </c>
      <c r="O3" s="0" t="n">
        <v>16.866</v>
      </c>
      <c r="P3" s="0" t="n">
        <v>17.928</v>
      </c>
      <c r="Q3" s="0" t="n">
        <v>0.113</v>
      </c>
      <c r="R3" s="0" t="n">
        <v>0.2</v>
      </c>
      <c r="S3" s="0" t="n">
        <f aca="false">(M3-Q3)/(O3-Q3)</f>
        <v>0.557452396585686</v>
      </c>
      <c r="T3" s="0" t="n">
        <f aca="false">(N3-R3)/(P3-R3)</f>
        <v>1.17221344765343</v>
      </c>
      <c r="U3" s="0" t="n">
        <f aca="false">(1-(S3/T3))*100</f>
        <v>52.4444632757276</v>
      </c>
      <c r="W3" s="0" t="n">
        <v>3</v>
      </c>
      <c r="X3" s="0" t="n">
        <v>43.53</v>
      </c>
      <c r="Y3" s="0" t="n">
        <v>64.073</v>
      </c>
      <c r="Z3" s="0" t="n">
        <v>55.694</v>
      </c>
      <c r="AA3" s="0" t="n">
        <v>58.949</v>
      </c>
      <c r="AB3" s="0" t="n">
        <v>0.516</v>
      </c>
      <c r="AC3" s="0" t="n">
        <v>0.464</v>
      </c>
      <c r="AD3" s="0" t="n">
        <f aca="false">(X3-AB3)/(Z3-AB3)</f>
        <v>0.779549820580666</v>
      </c>
      <c r="AE3" s="0" t="n">
        <f aca="false">(Y3-AC3)/(AA3-AC3)</f>
        <v>1.08761220825853</v>
      </c>
      <c r="AF3" s="0" t="n">
        <f aca="false">(1-(AD3/AE3))*100</f>
        <v>28.3246533404703</v>
      </c>
      <c r="AI3" s="0" t="n">
        <v>19.673</v>
      </c>
      <c r="AJ3" s="0" t="n">
        <v>47.84</v>
      </c>
      <c r="AK3" s="0" t="n">
        <v>30.047</v>
      </c>
      <c r="AL3" s="0" t="n">
        <v>32.955</v>
      </c>
      <c r="AM3" s="0" t="n">
        <v>0.174</v>
      </c>
      <c r="AN3" s="0" t="n">
        <v>0.353</v>
      </c>
      <c r="AO3" s="0" t="n">
        <f aca="false">(AI3-AM3)/(AK3-AM3)</f>
        <v>0.652729889867104</v>
      </c>
      <c r="AP3" s="0" t="n">
        <f aca="false">(AJ3-AN3)/(AL3-AN3)</f>
        <v>1.45656708177412</v>
      </c>
      <c r="AQ3" s="0" t="n">
        <f aca="false">(1-(AO3/AP3))*100</f>
        <v>55.1871041138684</v>
      </c>
      <c r="AT3" s="0" t="n">
        <v>64.134</v>
      </c>
      <c r="AU3" s="0" t="n">
        <v>106.802</v>
      </c>
      <c r="AV3" s="0" t="n">
        <v>81.909</v>
      </c>
      <c r="AW3" s="0" t="n">
        <v>69.467</v>
      </c>
      <c r="AX3" s="0" t="n">
        <v>0.193</v>
      </c>
      <c r="AY3" s="0" t="n">
        <v>0.228</v>
      </c>
      <c r="AZ3" s="0" t="n">
        <f aca="false">(AT3-AX3)/(AV3-AX3)</f>
        <v>0.782478339615253</v>
      </c>
      <c r="BA3" s="0" t="n">
        <f aca="false">(AU3-AY3)/(AW3-AY3)</f>
        <v>1.53921922615867</v>
      </c>
      <c r="BB3" s="0" t="n">
        <f aca="false">(1-(AZ3/BA3))*100</f>
        <v>49.1639445299787</v>
      </c>
      <c r="BE3" s="0" t="n">
        <v>38.938</v>
      </c>
      <c r="BF3" s="0" t="n">
        <v>55.922</v>
      </c>
      <c r="BG3" s="0" t="n">
        <v>48.607</v>
      </c>
      <c r="BH3" s="0" t="n">
        <v>51.471</v>
      </c>
      <c r="BI3" s="0" t="n">
        <v>0.504</v>
      </c>
      <c r="BJ3" s="0" t="n">
        <v>0.671</v>
      </c>
      <c r="BK3" s="0" t="n">
        <f aca="false">(BE3-BI3)/(BG3-BI3)</f>
        <v>0.798993825748914</v>
      </c>
      <c r="BL3" s="0" t="n">
        <f aca="false">(BF3-BJ3)/(BH3-BJ3)</f>
        <v>1.08761811023622</v>
      </c>
      <c r="BM3" s="0" t="n">
        <f aca="false">(1-(BK3/BL3))*100</f>
        <v>26.5372819531867</v>
      </c>
      <c r="BP3" s="0" t="n">
        <v>27.867</v>
      </c>
      <c r="BQ3" s="0" t="n">
        <v>47.375</v>
      </c>
      <c r="BR3" s="0" t="n">
        <v>44.669</v>
      </c>
      <c r="BS3" s="0" t="n">
        <v>45.533</v>
      </c>
      <c r="BT3" s="0" t="n">
        <v>0.4</v>
      </c>
      <c r="BU3" s="0" t="n">
        <v>0.434</v>
      </c>
      <c r="BV3" s="0" t="n">
        <f aca="false">(BP3-BT3)/(BR3-BT3)</f>
        <v>0.620456753032596</v>
      </c>
      <c r="BW3" s="0" t="n">
        <f aca="false">(BQ3-BU3)/(BS3-BU3)</f>
        <v>1.04084347768243</v>
      </c>
      <c r="BX3" s="0" t="n">
        <f aca="false">(1-(BV3/BW3))*100</f>
        <v>40.3890434694253</v>
      </c>
      <c r="CA3" s="0" t="n">
        <v>28.614</v>
      </c>
      <c r="CB3" s="0" t="n">
        <v>49.691</v>
      </c>
      <c r="CC3" s="0" t="n">
        <v>39.524</v>
      </c>
      <c r="CD3" s="0" t="n">
        <v>41.667</v>
      </c>
      <c r="CE3" s="0" t="n">
        <v>0.285</v>
      </c>
      <c r="CF3" s="0" t="n">
        <v>0.697</v>
      </c>
      <c r="CG3" s="0" t="n">
        <f aca="false">(CA3-CE3)/(CC3-CE3)</f>
        <v>0.721960294604857</v>
      </c>
      <c r="CH3" s="0" t="n">
        <f aca="false">(CB3-CF3)/(CD3-CF3)</f>
        <v>1.19585062240664</v>
      </c>
      <c r="CI3" s="0" t="n">
        <f aca="false">(1-(CG3/CH3))*100</f>
        <v>39.6278865372066</v>
      </c>
      <c r="CL3" s="0" t="n">
        <v>24.478</v>
      </c>
      <c r="CM3" s="0" t="n">
        <v>49.038</v>
      </c>
      <c r="CN3" s="0" t="n">
        <v>41.984</v>
      </c>
      <c r="CO3" s="0" t="n">
        <v>46.974</v>
      </c>
      <c r="CP3" s="0" t="n">
        <v>1.746</v>
      </c>
      <c r="CQ3" s="0" t="n">
        <v>2.889</v>
      </c>
      <c r="CR3" s="0" t="n">
        <f aca="false">(CL3-CP3)/(CN3-CP3)</f>
        <v>0.564938615239326</v>
      </c>
      <c r="CS3" s="0" t="n">
        <f aca="false">(CM3-CQ3)/(CO3-CQ3)</f>
        <v>1.04681864579789</v>
      </c>
      <c r="CT3" s="0" t="n">
        <f aca="false">(1-(CR3/CS3))*100</f>
        <v>46.0328092638504</v>
      </c>
      <c r="CW3" s="0" t="n">
        <v>32.875</v>
      </c>
      <c r="CX3" s="0" t="n">
        <v>61.566</v>
      </c>
      <c r="CY3" s="0" t="n">
        <v>37.068</v>
      </c>
      <c r="CZ3" s="0" t="n">
        <v>51.444</v>
      </c>
      <c r="DA3" s="0" t="n">
        <v>0.086</v>
      </c>
      <c r="DB3" s="0" t="n">
        <v>0.357</v>
      </c>
      <c r="DC3" s="0" t="n">
        <f aca="false">(CW3-DA3)/(CY3-DA3)</f>
        <v>0.886620518089882</v>
      </c>
      <c r="DD3" s="0" t="n">
        <f aca="false">(CX3-DB3)/(CZ3-DB3)</f>
        <v>1.19813259733396</v>
      </c>
      <c r="DE3" s="0" t="n">
        <f aca="false">(1-(DC3/DD3))*100</f>
        <v>25.9998000168966</v>
      </c>
      <c r="DH3" s="0" t="n">
        <v>27.221</v>
      </c>
      <c r="DI3" s="0" t="n">
        <v>40.724</v>
      </c>
      <c r="DJ3" s="0" t="n">
        <v>31.401</v>
      </c>
      <c r="DK3" s="0" t="n">
        <v>36.034</v>
      </c>
      <c r="DL3" s="0" t="n">
        <v>0.205</v>
      </c>
      <c r="DM3" s="0" t="n">
        <v>0.366</v>
      </c>
      <c r="DN3" s="0" t="n">
        <f aca="false">(DH3-DL3)/(DJ3-DL3)</f>
        <v>0.866008462623413</v>
      </c>
      <c r="DO3" s="0" t="n">
        <f aca="false">(DI3-DM3)/(DK3-DM3)</f>
        <v>1.1314904115734</v>
      </c>
      <c r="DP3" s="0" t="n">
        <f aca="false">(1-(DN3/DO3))*100</f>
        <v>23.4630312581101</v>
      </c>
      <c r="DS3" s="0" t="n">
        <v>15.734</v>
      </c>
      <c r="DT3" s="0" t="n">
        <v>17.566</v>
      </c>
      <c r="DU3" s="0" t="n">
        <v>14.135</v>
      </c>
      <c r="DV3" s="0" t="n">
        <v>15.484</v>
      </c>
      <c r="DW3" s="0" t="n">
        <v>0.254</v>
      </c>
      <c r="DX3" s="0" t="n">
        <v>0.479</v>
      </c>
      <c r="DY3" s="0" t="n">
        <f aca="false">(DS3-DW3)/(DU3-DW3)</f>
        <v>1.11519342986817</v>
      </c>
      <c r="DZ3" s="0" t="n">
        <f aca="false">(DT3-DX3)/(DV3-DX3)</f>
        <v>1.13875374875042</v>
      </c>
      <c r="EA3" s="0" t="n">
        <f aca="false">(1-(DY3/DZ3))*100</f>
        <v>2.06895642785849</v>
      </c>
      <c r="ED3" s="0" t="n">
        <v>15.628</v>
      </c>
      <c r="EE3" s="0" t="n">
        <v>23.326</v>
      </c>
      <c r="EF3" s="0" t="n">
        <v>20.607</v>
      </c>
      <c r="EG3" s="0" t="n">
        <v>28.107</v>
      </c>
      <c r="EH3" s="0" t="n">
        <v>0.245</v>
      </c>
      <c r="EI3" s="0" t="n">
        <v>0.395</v>
      </c>
      <c r="EJ3" s="0" t="n">
        <f aca="false">(ED3-EH3)/(EF3-EH3)</f>
        <v>0.755475886455162</v>
      </c>
      <c r="EK3" s="0" t="n">
        <f aca="false">(EE3-EI3)/(EG3-EI3)</f>
        <v>0.827475461893764</v>
      </c>
      <c r="EL3" s="0" t="n">
        <f aca="false">(1-(EJ3/EK3))*100</f>
        <v>8.70111305461847</v>
      </c>
      <c r="EO3" s="0" t="n">
        <v>12.855</v>
      </c>
      <c r="EP3" s="0" t="n">
        <v>23.876</v>
      </c>
      <c r="EQ3" s="0" t="n">
        <v>18.521</v>
      </c>
      <c r="ER3" s="0" t="n">
        <v>22.542</v>
      </c>
      <c r="ES3" s="0" t="n">
        <v>0.238</v>
      </c>
      <c r="ET3" s="0" t="n">
        <v>0.321</v>
      </c>
      <c r="EU3" s="0" t="n">
        <f aca="false">(EO3-ES3)/(EQ3-ES3)</f>
        <v>0.690094623420664</v>
      </c>
      <c r="EV3" s="0" t="n">
        <f aca="false">(EP3-ET3)/(ER3-ET3)</f>
        <v>1.0600333018316</v>
      </c>
      <c r="EW3" s="0" t="n">
        <f aca="false">(1-(EU3/EV3))*100</f>
        <v>34.8987789130521</v>
      </c>
      <c r="EZ3" s="0" t="n">
        <v>66.102</v>
      </c>
      <c r="FA3" s="0" t="n">
        <v>85.469</v>
      </c>
      <c r="FB3" s="0" t="n">
        <v>63.982</v>
      </c>
      <c r="FC3" s="0" t="n">
        <v>77.749</v>
      </c>
      <c r="FD3" s="0" t="n">
        <v>0.667</v>
      </c>
      <c r="FE3" s="0" t="n">
        <v>0.97</v>
      </c>
      <c r="FF3" s="0" t="n">
        <f aca="false">(EZ3-FD3)/(FB3-FD3)</f>
        <v>1.03348337676696</v>
      </c>
      <c r="FG3" s="0" t="n">
        <f aca="false">(FA3-FE3)/(FC3-FE3)</f>
        <v>1.1005483270165</v>
      </c>
      <c r="FH3" s="0" t="n">
        <f aca="false">(1-(FF3/FG3))*100</f>
        <v>6.09377603901782</v>
      </c>
      <c r="FK3" s="0" t="n">
        <v>41.688</v>
      </c>
      <c r="FL3" s="0" t="n">
        <v>49.53</v>
      </c>
      <c r="FM3" s="0" t="n">
        <v>34.963</v>
      </c>
      <c r="FN3" s="0" t="n">
        <v>38.962</v>
      </c>
      <c r="FO3" s="0" t="n">
        <v>0.171</v>
      </c>
      <c r="FP3" s="0" t="n">
        <v>0.422</v>
      </c>
      <c r="FQ3" s="0" t="n">
        <f aca="false">(FK3-FO3)/(FM3-FO3)</f>
        <v>1.19329156127846</v>
      </c>
      <c r="FR3" s="0" t="n">
        <f aca="false">(FL3-FP3)/(FN3-FP3)</f>
        <v>1.27420861442657</v>
      </c>
      <c r="FS3" s="0" t="n">
        <f aca="false">(1-(FQ3/FR3))*100</f>
        <v>6.35037718564866</v>
      </c>
    </row>
    <row r="4" customFormat="false" ht="12" hidden="false" customHeight="false" outlineLevel="0" collapsed="false">
      <c r="B4" s="0" t="n">
        <v>41.926</v>
      </c>
      <c r="C4" s="0" t="n">
        <v>78.874</v>
      </c>
      <c r="D4" s="0" t="n">
        <v>58.222</v>
      </c>
      <c r="E4" s="0" t="n">
        <v>63.557</v>
      </c>
      <c r="F4" s="0" t="n">
        <v>0.624</v>
      </c>
      <c r="G4" s="0" t="n">
        <v>1.882</v>
      </c>
      <c r="H4" s="0" t="n">
        <f aca="false">(B4-F4)/(D4-F4)</f>
        <v>0.717073509496858</v>
      </c>
      <c r="I4" s="0" t="n">
        <f aca="false">(C4-G4)/(E4-G4)</f>
        <v>1.24835022294285</v>
      </c>
      <c r="J4" s="0" t="n">
        <f aca="false">(1-(H4/I4))*100</f>
        <v>42.5583064497367</v>
      </c>
      <c r="M4" s="0" t="n">
        <v>4.701</v>
      </c>
      <c r="N4" s="0" t="n">
        <v>8.858</v>
      </c>
      <c r="O4" s="0" t="n">
        <v>8.525</v>
      </c>
      <c r="P4" s="0" t="n">
        <v>8.487</v>
      </c>
      <c r="Q4" s="0" t="n">
        <v>0.114</v>
      </c>
      <c r="R4" s="0" t="n">
        <v>0.201</v>
      </c>
      <c r="S4" s="0" t="n">
        <f aca="false">(M4-Q4)/(O4-Q4)</f>
        <v>0.545357270241351</v>
      </c>
      <c r="T4" s="0" t="n">
        <f aca="false">(N4-R4)/(P4-R4)</f>
        <v>1.04477431812696</v>
      </c>
      <c r="U4" s="0" t="n">
        <f aca="false">(1-(S4/T4))*100</f>
        <v>47.8014284253225</v>
      </c>
      <c r="W4" s="0" t="n">
        <v>4</v>
      </c>
      <c r="X4" s="0" t="n">
        <v>29.259</v>
      </c>
      <c r="Y4" s="0" t="n">
        <v>47.545</v>
      </c>
      <c r="Z4" s="0" t="n">
        <v>59.432</v>
      </c>
      <c r="AA4" s="0" t="n">
        <v>46.401</v>
      </c>
      <c r="AB4" s="0" t="n">
        <v>0.517</v>
      </c>
      <c r="AC4" s="0" t="n">
        <v>0.465</v>
      </c>
      <c r="AD4" s="0" t="n">
        <f aca="false">(X4-AB4)/(Z4-AB4)</f>
        <v>0.487855384876517</v>
      </c>
      <c r="AE4" s="0" t="n">
        <f aca="false">(Y4-AC4)/(AA4-AC4)</f>
        <v>1.02490421455939</v>
      </c>
      <c r="AF4" s="0" t="n">
        <f aca="false">(1-(AD4/AE4))*100</f>
        <v>52.399904503637</v>
      </c>
      <c r="AI4" s="0" t="n">
        <v>16.907</v>
      </c>
      <c r="AJ4" s="0" t="n">
        <v>36.686</v>
      </c>
      <c r="AK4" s="0" t="n">
        <v>27.764</v>
      </c>
      <c r="AL4" s="0" t="n">
        <v>28.057</v>
      </c>
      <c r="AM4" s="0" t="n">
        <v>0.175</v>
      </c>
      <c r="AN4" s="0" t="n">
        <v>0.354</v>
      </c>
      <c r="AO4" s="0" t="n">
        <f aca="false">(AI4-AM4)/(AK4-AM4)</f>
        <v>0.606473594548552</v>
      </c>
      <c r="AP4" s="0" t="n">
        <f aca="false">(AJ4-AN4)/(AL4-AN4)</f>
        <v>1.3114825109194</v>
      </c>
      <c r="AQ4" s="0" t="n">
        <f aca="false">(1-(AO4/AP4))*100</f>
        <v>53.7566388038684</v>
      </c>
      <c r="AT4" s="0" t="n">
        <v>46.152</v>
      </c>
      <c r="AU4" s="0" t="n">
        <v>86.473</v>
      </c>
      <c r="AV4" s="0" t="n">
        <v>69.392</v>
      </c>
      <c r="AW4" s="0" t="n">
        <v>71.561</v>
      </c>
      <c r="AX4" s="0" t="n">
        <v>0.194</v>
      </c>
      <c r="AY4" s="0" t="n">
        <v>0.229</v>
      </c>
      <c r="AZ4" s="0" t="n">
        <f aca="false">(AT4-AX4)/(AV4-AX4)</f>
        <v>0.664152143125524</v>
      </c>
      <c r="BA4" s="0" t="n">
        <f aca="false">(AU4-AY4)/(AW4-AY4)</f>
        <v>1.20905063646049</v>
      </c>
      <c r="BB4" s="0" t="n">
        <f aca="false">(1-(AZ4/BA4))*100</f>
        <v>45.068293825159</v>
      </c>
      <c r="BE4" s="0" t="n">
        <v>37.415</v>
      </c>
      <c r="BF4" s="0" t="n">
        <v>66.502</v>
      </c>
      <c r="BG4" s="0" t="n">
        <v>50.236</v>
      </c>
      <c r="BH4" s="0" t="n">
        <v>49.634</v>
      </c>
      <c r="BI4" s="0" t="n">
        <v>0.505</v>
      </c>
      <c r="BJ4" s="0" t="n">
        <v>0.672</v>
      </c>
      <c r="BK4" s="0" t="n">
        <f aca="false">(BE4-BI4)/(BG4-BI4)</f>
        <v>0.742192998331021</v>
      </c>
      <c r="BL4" s="0" t="n">
        <f aca="false">(BF4-BJ4)/(BH4-BJ4)</f>
        <v>1.34451207058535</v>
      </c>
      <c r="BM4" s="0" t="n">
        <f aca="false">(1-(BK4/BL4))*100</f>
        <v>44.7983387752036</v>
      </c>
      <c r="BP4" s="0" t="n">
        <v>17.468</v>
      </c>
      <c r="BQ4" s="0" t="n">
        <v>50.586</v>
      </c>
      <c r="BR4" s="0" t="n">
        <v>37.52</v>
      </c>
      <c r="BS4" s="0" t="n">
        <v>44.961</v>
      </c>
      <c r="BT4" s="0" t="n">
        <v>0.401</v>
      </c>
      <c r="BU4" s="0" t="n">
        <v>0.435</v>
      </c>
      <c r="BV4" s="0" t="n">
        <f aca="false">(BP4-BT4)/(BR4-BT4)</f>
        <v>0.459791481451548</v>
      </c>
      <c r="BW4" s="0" t="n">
        <f aca="false">(BQ4-BU4)/(BS4-BU4)</f>
        <v>1.12633068319633</v>
      </c>
      <c r="BX4" s="0" t="n">
        <f aca="false">(1-(BV4/BW4))*100</f>
        <v>59.1779316402233</v>
      </c>
      <c r="CA4" s="0" t="n">
        <v>48.67</v>
      </c>
      <c r="CB4" s="0" t="n">
        <v>73.628</v>
      </c>
      <c r="CC4" s="0" t="n">
        <v>75.065</v>
      </c>
      <c r="CD4" s="0" t="n">
        <v>72.901</v>
      </c>
      <c r="CE4" s="0" t="n">
        <v>0.286</v>
      </c>
      <c r="CF4" s="0" t="n">
        <v>0.698</v>
      </c>
      <c r="CG4" s="0" t="n">
        <f aca="false">(CA4-CE4)/(CC4-CE4)</f>
        <v>0.647026571631073</v>
      </c>
      <c r="CH4" s="0" t="n">
        <f aca="false">(CB4-CF4)/(CD4-CF4)</f>
        <v>1.01006883370497</v>
      </c>
      <c r="CI4" s="0" t="n">
        <f aca="false">(1-(CG4/CH4))*100</f>
        <v>35.9423288749783</v>
      </c>
      <c r="CL4" s="0" t="n">
        <v>8.621</v>
      </c>
      <c r="CM4" s="0" t="n">
        <v>17.002</v>
      </c>
      <c r="CN4" s="0" t="n">
        <v>13.706</v>
      </c>
      <c r="CO4" s="0" t="n">
        <v>16.772</v>
      </c>
      <c r="CP4" s="0" t="n">
        <v>1.747</v>
      </c>
      <c r="CQ4" s="0" t="n">
        <v>2.89</v>
      </c>
      <c r="CR4" s="0" t="n">
        <f aca="false">(CL4-CP4)/(CN4-CP4)</f>
        <v>0.574797223848148</v>
      </c>
      <c r="CS4" s="0" t="n">
        <f aca="false">(CM4-CQ4)/(CO4-CQ4)</f>
        <v>1.01656821783605</v>
      </c>
      <c r="CT4" s="0" t="n">
        <f aca="false">(1-(CR4/CS4))*100</f>
        <v>43.4570928184525</v>
      </c>
      <c r="CW4" s="0" t="n">
        <v>14.106</v>
      </c>
      <c r="CX4" s="0" t="n">
        <v>23.417</v>
      </c>
      <c r="CY4" s="0" t="n">
        <v>24.238</v>
      </c>
      <c r="CZ4" s="0" t="n">
        <v>27.114</v>
      </c>
      <c r="DA4" s="0" t="n">
        <v>0.087</v>
      </c>
      <c r="DB4" s="0" t="n">
        <v>0.358</v>
      </c>
      <c r="DC4" s="0" t="n">
        <f aca="false">(CW4-DA4)/(CY4-DA4)</f>
        <v>0.580472858266738</v>
      </c>
      <c r="DD4" s="0" t="n">
        <f aca="false">(CX4-DB4)/(CZ4-DB4)</f>
        <v>0.861825384960383</v>
      </c>
      <c r="DE4" s="0" t="n">
        <f aca="false">(1-(DC4/DD4))*100</f>
        <v>32.6461173694226</v>
      </c>
      <c r="DH4" s="0" t="n">
        <v>45.596</v>
      </c>
      <c r="DI4" s="0" t="n">
        <v>77.353</v>
      </c>
      <c r="DJ4" s="0" t="n">
        <v>57.521</v>
      </c>
      <c r="DK4" s="0" t="n">
        <v>64.827</v>
      </c>
      <c r="DL4" s="0" t="n">
        <v>0.206</v>
      </c>
      <c r="DM4" s="0" t="n">
        <v>0.367</v>
      </c>
      <c r="DN4" s="0" t="n">
        <f aca="false">(DH4-DL4)/(DJ4-DL4)</f>
        <v>0.791939282910233</v>
      </c>
      <c r="DO4" s="0" t="n">
        <f aca="false">(DI4-DM4)/(DK4-DM4)</f>
        <v>1.19432206019237</v>
      </c>
      <c r="DP4" s="0" t="n">
        <f aca="false">(1-(DN4/DO4))*100</f>
        <v>33.6913124770821</v>
      </c>
      <c r="DS4" s="0" t="n">
        <v>14.287</v>
      </c>
      <c r="DT4" s="0" t="n">
        <v>19.054</v>
      </c>
      <c r="DU4" s="0" t="n">
        <v>13.695</v>
      </c>
      <c r="DV4" s="0" t="n">
        <v>16.097</v>
      </c>
      <c r="DW4" s="0" t="n">
        <v>0.255</v>
      </c>
      <c r="DX4" s="0" t="n">
        <v>0.48</v>
      </c>
      <c r="DY4" s="0" t="n">
        <f aca="false">(DS4-DW4)/(DU4-DW4)</f>
        <v>1.04404761904762</v>
      </c>
      <c r="DZ4" s="0" t="n">
        <f aca="false">(DT4-DX4)/(DV4-DX4)</f>
        <v>1.18934494461164</v>
      </c>
      <c r="EA4" s="0" t="n">
        <f aca="false">(1-(DY4/DZ4))*100</f>
        <v>12.2165841139944</v>
      </c>
      <c r="ED4" s="0" t="n">
        <v>17.386</v>
      </c>
      <c r="EE4" s="0" t="n">
        <v>29.477</v>
      </c>
      <c r="EF4" s="0" t="n">
        <v>20.498</v>
      </c>
      <c r="EG4" s="0" t="n">
        <v>25.829</v>
      </c>
      <c r="EH4" s="0" t="n">
        <v>0.246</v>
      </c>
      <c r="EI4" s="0" t="n">
        <v>0.396</v>
      </c>
      <c r="EJ4" s="0" t="n">
        <f aca="false">(ED4-EH4)/(EF4-EH4)</f>
        <v>0.846336164329449</v>
      </c>
      <c r="EK4" s="0" t="n">
        <f aca="false">(EE4-EI4)/(EG4-EI4)</f>
        <v>1.14343569378367</v>
      </c>
      <c r="EL4" s="0" t="n">
        <f aca="false">(1-(EJ4/EK4))*100</f>
        <v>25.9830553715798</v>
      </c>
      <c r="EO4" s="0" t="n">
        <v>30.584</v>
      </c>
      <c r="EP4" s="0" t="n">
        <v>55.506</v>
      </c>
      <c r="EQ4" s="0" t="n">
        <v>36.332</v>
      </c>
      <c r="ER4" s="0" t="n">
        <v>44.809</v>
      </c>
      <c r="ES4" s="0" t="n">
        <v>0.239</v>
      </c>
      <c r="ET4" s="0" t="n">
        <v>0.322</v>
      </c>
      <c r="EU4" s="0" t="n">
        <f aca="false">(EO4-ES4)/(EQ4-ES4)</f>
        <v>0.840744742747901</v>
      </c>
      <c r="EV4" s="0" t="n">
        <f aca="false">(EP4-ET4)/(ER4-ET4)</f>
        <v>1.24045226695439</v>
      </c>
      <c r="EW4" s="0" t="n">
        <f aca="false">(1-(EU4/EV4))*100</f>
        <v>32.2227251184657</v>
      </c>
      <c r="EZ4" s="0" t="n">
        <v>51.197</v>
      </c>
      <c r="FA4" s="0" t="n">
        <v>60</v>
      </c>
      <c r="FB4" s="0" t="n">
        <v>55.332</v>
      </c>
      <c r="FC4" s="0" t="n">
        <v>51.423</v>
      </c>
      <c r="FD4" s="0" t="n">
        <v>0.668</v>
      </c>
      <c r="FE4" s="0" t="n">
        <v>0.971</v>
      </c>
      <c r="FF4" s="0" t="n">
        <f aca="false">(EZ4-FD4)/(FB4-FD4)</f>
        <v>0.924356066149568</v>
      </c>
      <c r="FG4" s="0" t="n">
        <f aca="false">(FA4-FE4)/(FC4-FE4)</f>
        <v>1.17000317133117</v>
      </c>
      <c r="FH4" s="0" t="n">
        <f aca="false">(1-(FF4/FG4))*100</f>
        <v>20.99542216643</v>
      </c>
      <c r="FK4" s="0" t="n">
        <v>73.487</v>
      </c>
      <c r="FL4" s="0" t="n">
        <v>89.313</v>
      </c>
      <c r="FM4" s="0" t="n">
        <v>73.733</v>
      </c>
      <c r="FN4" s="0" t="n">
        <v>75.698</v>
      </c>
      <c r="FO4" s="0" t="n">
        <v>0.172</v>
      </c>
      <c r="FP4" s="0" t="n">
        <v>0.423</v>
      </c>
      <c r="FQ4" s="0" t="n">
        <f aca="false">(FK4-FO4)/(FM4-FO4)</f>
        <v>0.996655836652574</v>
      </c>
      <c r="FR4" s="0" t="n">
        <f aca="false">(FL4-FP4)/(FN4-FP4)</f>
        <v>1.1808701428097</v>
      </c>
      <c r="FS4" s="0" t="n">
        <f aca="false">(1-(FQ4/FR4))*100</f>
        <v>15.5998783844949</v>
      </c>
    </row>
    <row r="5" customFormat="false" ht="12" hidden="false" customHeight="false" outlineLevel="0" collapsed="false">
      <c r="B5" s="0" t="n">
        <v>27.454</v>
      </c>
      <c r="C5" s="0" t="n">
        <v>60.714</v>
      </c>
      <c r="D5" s="0" t="n">
        <v>51.652</v>
      </c>
      <c r="E5" s="0" t="n">
        <v>57.773</v>
      </c>
      <c r="F5" s="0" t="n">
        <v>0.624</v>
      </c>
      <c r="G5" s="0" t="n">
        <v>1.882</v>
      </c>
      <c r="H5" s="0" t="n">
        <f aca="false">(B5-F5)/(D5-F5)</f>
        <v>0.525789762483343</v>
      </c>
      <c r="I5" s="0" t="n">
        <f aca="false">(C5-G5)/(E5-G5)</f>
        <v>1.05262027875687</v>
      </c>
      <c r="J5" s="0" t="n">
        <f aca="false">(1-(H5/I5))*100</f>
        <v>50.0494363357416</v>
      </c>
      <c r="M5" s="0" t="n">
        <v>4.238</v>
      </c>
      <c r="N5" s="0" t="n">
        <v>9.169</v>
      </c>
      <c r="O5" s="0" t="n">
        <v>7.808</v>
      </c>
      <c r="P5" s="0" t="n">
        <v>9.264</v>
      </c>
      <c r="Q5" s="0" t="n">
        <v>0.115</v>
      </c>
      <c r="R5" s="0" t="n">
        <v>0.202</v>
      </c>
      <c r="S5" s="0" t="n">
        <f aca="false">(M5-Q5)/(O5-Q5)</f>
        <v>0.535941765241128</v>
      </c>
      <c r="T5" s="0" t="n">
        <f aca="false">(N5-R5)/(P5-R5)</f>
        <v>0.989516662988303</v>
      </c>
      <c r="U5" s="0" t="n">
        <f aca="false">(1-(S5/T5))*100</f>
        <v>45.8380252412724</v>
      </c>
      <c r="W5" s="0" t="n">
        <v>6</v>
      </c>
      <c r="X5" s="0" t="n">
        <v>24.098</v>
      </c>
      <c r="Y5" s="0" t="n">
        <v>46.363</v>
      </c>
      <c r="Z5" s="0" t="n">
        <v>39.148</v>
      </c>
      <c r="AA5" s="0" t="n">
        <v>39.251</v>
      </c>
      <c r="AB5" s="0" t="n">
        <v>0.518</v>
      </c>
      <c r="AC5" s="0" t="n">
        <v>0.466</v>
      </c>
      <c r="AD5" s="0" t="n">
        <f aca="false">(X5-AB5)/(Z5-AB5)</f>
        <v>0.610406419880921</v>
      </c>
      <c r="AE5" s="0" t="n">
        <f aca="false">(Y5-AC5)/(AA5-AC5)</f>
        <v>1.18336985948176</v>
      </c>
      <c r="AF5" s="0" t="n">
        <f aca="false">(1-(AD5/AE5))*100</f>
        <v>48.417951075056</v>
      </c>
      <c r="AI5" s="0" t="n">
        <v>11.762</v>
      </c>
      <c r="AJ5" s="0" t="n">
        <v>23.118</v>
      </c>
      <c r="AK5" s="0" t="n">
        <v>16.043</v>
      </c>
      <c r="AL5" s="0" t="n">
        <v>18.946</v>
      </c>
      <c r="AM5" s="0" t="n">
        <v>0.176</v>
      </c>
      <c r="AN5" s="0" t="n">
        <v>0.355</v>
      </c>
      <c r="AO5" s="0" t="n">
        <f aca="false">(AI5-AM5)/(AK5-AM5)</f>
        <v>0.730194743807903</v>
      </c>
      <c r="AP5" s="0" t="n">
        <f aca="false">(AJ5-AN5)/(AL5-AN5)</f>
        <v>1.22440966058846</v>
      </c>
      <c r="AQ5" s="0" t="n">
        <f aca="false">(1-(AO5/AP5))*100</f>
        <v>40.3635264150915</v>
      </c>
      <c r="AT5" s="0" t="n">
        <v>13.893</v>
      </c>
      <c r="AU5" s="0" t="n">
        <v>28.432</v>
      </c>
      <c r="AV5" s="0" t="n">
        <v>25.33</v>
      </c>
      <c r="AW5" s="0" t="n">
        <v>26.436</v>
      </c>
      <c r="AX5" s="0" t="n">
        <v>0.195</v>
      </c>
      <c r="AY5" s="0" t="n">
        <v>0.23</v>
      </c>
      <c r="AZ5" s="0" t="n">
        <f aca="false">(AT5-AX5)/(AV5-AX5)</f>
        <v>0.544977123532922</v>
      </c>
      <c r="BA5" s="0" t="n">
        <f aca="false">(AU5-AY5)/(AW5-AY5)</f>
        <v>1.0761657635656</v>
      </c>
      <c r="BB5" s="0" t="n">
        <f aca="false">(1-(AZ5/BA5))*100</f>
        <v>49.3593699053125</v>
      </c>
      <c r="BE5" s="0" t="n">
        <v>26.705</v>
      </c>
      <c r="BF5" s="0" t="n">
        <v>55.804</v>
      </c>
      <c r="BG5" s="0" t="n">
        <v>42.782</v>
      </c>
      <c r="BH5" s="0" t="n">
        <v>45.756</v>
      </c>
      <c r="BI5" s="0" t="n">
        <v>0.506</v>
      </c>
      <c r="BJ5" s="0" t="n">
        <v>0.673</v>
      </c>
      <c r="BK5" s="0" t="n">
        <f aca="false">(BE5-BI5)/(BG5-BI5)</f>
        <v>0.619713312517741</v>
      </c>
      <c r="BL5" s="0" t="n">
        <f aca="false">(BF5-BJ5)/(BH5-BJ5)</f>
        <v>1.22287780316306</v>
      </c>
      <c r="BM5" s="0" t="n">
        <f aca="false">(1-(BK5/BL5))*100</f>
        <v>49.3233656776817</v>
      </c>
      <c r="BP5" s="0" t="n">
        <v>28.742</v>
      </c>
      <c r="BQ5" s="0" t="n">
        <v>63.138</v>
      </c>
      <c r="BR5" s="0" t="n">
        <v>54.152</v>
      </c>
      <c r="BS5" s="0" t="n">
        <v>54.041</v>
      </c>
      <c r="BT5" s="0" t="n">
        <v>0.402</v>
      </c>
      <c r="BU5" s="0" t="n">
        <v>0.436</v>
      </c>
      <c r="BV5" s="0" t="n">
        <f aca="false">(BP5-BT5)/(BR5-BT5)</f>
        <v>0.527255813953488</v>
      </c>
      <c r="BW5" s="0" t="n">
        <f aca="false">(BQ5-BU5)/(BS5-BU5)</f>
        <v>1.16970431862699</v>
      </c>
      <c r="BX5" s="0" t="n">
        <f aca="false">(1-(BV5/BW5))*100</f>
        <v>54.9240089519047</v>
      </c>
      <c r="CA5" s="0" t="n">
        <v>36.87</v>
      </c>
      <c r="CB5" s="0" t="n">
        <v>74.198</v>
      </c>
      <c r="CC5" s="0" t="n">
        <v>64.572</v>
      </c>
      <c r="CD5" s="0" t="n">
        <v>69.817</v>
      </c>
      <c r="CE5" s="0" t="n">
        <v>0.287</v>
      </c>
      <c r="CF5" s="0" t="n">
        <v>0.699</v>
      </c>
      <c r="CG5" s="0" t="n">
        <f aca="false">(CA5-CE5)/(CC5-CE5)</f>
        <v>0.569075211946799</v>
      </c>
      <c r="CH5" s="0" t="n">
        <f aca="false">(CB5-CF5)/(CD5-CF5)</f>
        <v>1.06338435718626</v>
      </c>
      <c r="CI5" s="0" t="n">
        <f aca="false">(1-(CG5/CH5))*100</f>
        <v>46.4845229195787</v>
      </c>
      <c r="CL5" s="0" t="n">
        <v>12.807</v>
      </c>
      <c r="CM5" s="0" t="n">
        <v>24.268</v>
      </c>
      <c r="CN5" s="0" t="n">
        <v>24.382</v>
      </c>
      <c r="CO5" s="0" t="n">
        <v>23.881</v>
      </c>
      <c r="CP5" s="0" t="n">
        <v>1.748</v>
      </c>
      <c r="CQ5" s="0" t="n">
        <v>2.891</v>
      </c>
      <c r="CR5" s="0" t="n">
        <f aca="false">(CL5-CP5)/(CN5-CP5)</f>
        <v>0.488601219404436</v>
      </c>
      <c r="CS5" s="0" t="n">
        <f aca="false">(CM5-CQ5)/(CO5-CQ5)</f>
        <v>1.01843735111958</v>
      </c>
      <c r="CT5" s="0" t="n">
        <f aca="false">(1-(CR5/CS5))*100</f>
        <v>52.024420660995</v>
      </c>
      <c r="CW5" s="0" t="n">
        <v>12.959</v>
      </c>
      <c r="CX5" s="0" t="n">
        <v>27.342</v>
      </c>
      <c r="CY5" s="0" t="n">
        <v>21.439</v>
      </c>
      <c r="CZ5" s="0" t="n">
        <v>26.718</v>
      </c>
      <c r="DA5" s="0" t="n">
        <v>0.088</v>
      </c>
      <c r="DB5" s="0" t="n">
        <v>0.359</v>
      </c>
      <c r="DC5" s="0" t="n">
        <f aca="false">(CW5-DA5)/(CY5-DA5)</f>
        <v>0.602828907311133</v>
      </c>
      <c r="DD5" s="0" t="n">
        <f aca="false">(CX5-DB5)/(CZ5-DB5)</f>
        <v>1.02367312872264</v>
      </c>
      <c r="DE5" s="0" t="n">
        <f aca="false">(1-(DC5/DD5))*100</f>
        <v>41.1111916102207</v>
      </c>
      <c r="DH5" s="0" t="n">
        <v>30.683</v>
      </c>
      <c r="DI5" s="0" t="n">
        <v>51.86</v>
      </c>
      <c r="DJ5" s="0" t="n">
        <v>39.936</v>
      </c>
      <c r="DK5" s="0" t="n">
        <v>44.574</v>
      </c>
      <c r="DL5" s="0" t="n">
        <v>0.207</v>
      </c>
      <c r="DM5" s="0" t="n">
        <v>0.368</v>
      </c>
      <c r="DN5" s="0" t="n">
        <f aca="false">(DH5-DL5)/(DJ5-DL5)</f>
        <v>0.767097082735533</v>
      </c>
      <c r="DO5" s="0" t="n">
        <f aca="false">(DI5-DM5)/(DK5-DM5)</f>
        <v>1.16481925530471</v>
      </c>
      <c r="DP5" s="0" t="n">
        <f aca="false">(1-(DN5/DO5))*100</f>
        <v>34.1445396577974</v>
      </c>
      <c r="DS5" s="0" t="n">
        <v>33.121</v>
      </c>
      <c r="DT5" s="0" t="n">
        <v>53.861</v>
      </c>
      <c r="DU5" s="0" t="n">
        <v>39.166</v>
      </c>
      <c r="DV5" s="0" t="n">
        <v>47.251</v>
      </c>
      <c r="DW5" s="0" t="n">
        <v>0.256</v>
      </c>
      <c r="DX5" s="0" t="n">
        <v>0.481</v>
      </c>
      <c r="DY5" s="0" t="n">
        <f aca="false">(DS5-DW5)/(DU5-DW5)</f>
        <v>0.844641480339245</v>
      </c>
      <c r="DZ5" s="0" t="n">
        <f aca="false">(DT5-DX5)/(DV5-DX5)</f>
        <v>1.14132991233697</v>
      </c>
      <c r="EA5" s="0" t="n">
        <f aca="false">(1-(DY5/DZ5))*100</f>
        <v>25.994975579868</v>
      </c>
      <c r="ED5" s="0" t="n">
        <v>15.427</v>
      </c>
      <c r="EE5" s="0" t="n">
        <v>25.751</v>
      </c>
      <c r="EF5" s="0" t="n">
        <v>21.111</v>
      </c>
      <c r="EG5" s="0" t="n">
        <v>26.964</v>
      </c>
      <c r="EH5" s="0" t="n">
        <v>0.247</v>
      </c>
      <c r="EI5" s="0" t="n">
        <v>0.397</v>
      </c>
      <c r="EJ5" s="0" t="n">
        <f aca="false">(ED5-EH5)/(EF5-EH5)</f>
        <v>0.727569018404908</v>
      </c>
      <c r="EK5" s="0" t="n">
        <f aca="false">(EE5-EI5)/(EG5-EI5)</f>
        <v>0.954341852674371</v>
      </c>
      <c r="EL5" s="0" t="n">
        <f aca="false">(1-(EJ5/EK5))*100</f>
        <v>23.7622224818049</v>
      </c>
      <c r="EO5" s="0" t="n">
        <v>49.372</v>
      </c>
      <c r="EP5" s="0" t="n">
        <v>55.577</v>
      </c>
      <c r="EQ5" s="0" t="n">
        <v>53.009</v>
      </c>
      <c r="ER5" s="0" t="n">
        <v>58.43</v>
      </c>
      <c r="ES5" s="0" t="n">
        <v>0.24</v>
      </c>
      <c r="ET5" s="0" t="n">
        <v>0.323</v>
      </c>
      <c r="EU5" s="0" t="n">
        <f aca="false">(EO5-ES5)/(EQ5-ES5)</f>
        <v>0.931076958062499</v>
      </c>
      <c r="EV5" s="0" t="n">
        <f aca="false">(EP5-ET5)/(ER5-ET5)</f>
        <v>0.950900924157158</v>
      </c>
      <c r="EW5" s="0" t="n">
        <f aca="false">(1-(EU5/EV5))*100</f>
        <v>2.08475621287577</v>
      </c>
      <c r="EZ5" s="0" t="n">
        <v>57.2</v>
      </c>
      <c r="FA5" s="0" t="n">
        <v>66.264</v>
      </c>
      <c r="FB5" s="0" t="n">
        <v>65.493</v>
      </c>
      <c r="FC5" s="0" t="n">
        <v>59.279</v>
      </c>
      <c r="FD5" s="0" t="n">
        <v>0.669</v>
      </c>
      <c r="FE5" s="0" t="n">
        <v>0.972</v>
      </c>
      <c r="FF5" s="0" t="n">
        <f aca="false">(EZ5-FD5)/(FB5-FD5)</f>
        <v>0.872068986795014</v>
      </c>
      <c r="FG5" s="0" t="n">
        <f aca="false">(FA5-FE5)/(FC5-FE5)</f>
        <v>1.11979693690294</v>
      </c>
      <c r="FH5" s="0" t="n">
        <f aca="false">(1-(FF5/FG5))*100</f>
        <v>22.1225779374856</v>
      </c>
      <c r="FK5" s="0" t="n">
        <v>46.51</v>
      </c>
      <c r="FL5" s="0" t="n">
        <v>56.115</v>
      </c>
      <c r="FM5" s="0" t="n">
        <v>42.963</v>
      </c>
      <c r="FN5" s="0" t="n">
        <v>41.135</v>
      </c>
      <c r="FO5" s="0" t="n">
        <v>0.173</v>
      </c>
      <c r="FP5" s="0" t="n">
        <v>0.424</v>
      </c>
      <c r="FQ5" s="0" t="n">
        <f aca="false">(FK5-FO5)/(FM5-FO5)</f>
        <v>1.08289319934564</v>
      </c>
      <c r="FR5" s="0" t="n">
        <f aca="false">(FL5-FP5)/(FN5-FP5)</f>
        <v>1.36795951954017</v>
      </c>
      <c r="FS5" s="0" t="n">
        <f aca="false">(1-(FQ5/FR5))*100</f>
        <v>20.8387979412106</v>
      </c>
    </row>
    <row r="6" customFormat="false" ht="12" hidden="false" customHeight="false" outlineLevel="0" collapsed="false">
      <c r="B6" s="0" t="n">
        <v>46.285</v>
      </c>
      <c r="C6" s="0" t="n">
        <v>69.45</v>
      </c>
      <c r="D6" s="0" t="n">
        <v>70.517</v>
      </c>
      <c r="E6" s="0" t="n">
        <v>68.838</v>
      </c>
      <c r="F6" s="0" t="n">
        <v>0.624</v>
      </c>
      <c r="G6" s="0" t="n">
        <v>1.882</v>
      </c>
      <c r="H6" s="0" t="n">
        <f aca="false">(B6-F6)/(D6-F6)</f>
        <v>0.653298613595067</v>
      </c>
      <c r="I6" s="0" t="n">
        <f aca="false">(C6-G6)/(E6-G6)</f>
        <v>1.00914033096362</v>
      </c>
      <c r="J6" s="0" t="n">
        <f aca="false">(1-(H6/I6))*100</f>
        <v>35.2618666056842</v>
      </c>
      <c r="M6" s="0" t="n">
        <v>4.95</v>
      </c>
      <c r="N6" s="0" t="n">
        <v>13.241</v>
      </c>
      <c r="O6" s="0" t="n">
        <v>11.038</v>
      </c>
      <c r="P6" s="0" t="n">
        <v>10.591</v>
      </c>
      <c r="Q6" s="0" t="n">
        <v>0.116</v>
      </c>
      <c r="R6" s="0" t="n">
        <v>0.203</v>
      </c>
      <c r="S6" s="0" t="n">
        <f aca="false">(M6-Q6)/(O6-Q6)</f>
        <v>0.442592931697491</v>
      </c>
      <c r="T6" s="0" t="n">
        <f aca="false">(N6-R6)/(P6-R6)</f>
        <v>1.25510204081633</v>
      </c>
      <c r="U6" s="0" t="n">
        <f aca="false">(1-(S6/T6))*100</f>
        <v>64.7364981249153</v>
      </c>
      <c r="W6" s="0" t="n">
        <v>7</v>
      </c>
      <c r="X6" s="0" t="n">
        <v>24.119</v>
      </c>
      <c r="Y6" s="0" t="n">
        <v>58.478</v>
      </c>
      <c r="Z6" s="0" t="n">
        <v>34.414</v>
      </c>
      <c r="AA6" s="0" t="n">
        <v>44.774</v>
      </c>
      <c r="AB6" s="0" t="n">
        <v>0.519</v>
      </c>
      <c r="AC6" s="0" t="n">
        <v>0.467</v>
      </c>
      <c r="AD6" s="0" t="n">
        <f aca="false">(X6-AB6)/(Z6-AB6)</f>
        <v>0.696267886118897</v>
      </c>
      <c r="AE6" s="0" t="n">
        <f aca="false">(Y6-AC6)/(AA6-AC6)</f>
        <v>1.30929649942447</v>
      </c>
      <c r="AF6" s="0" t="n">
        <f aca="false">(1-(AD6/AE6))*100</f>
        <v>46.8212214402959</v>
      </c>
      <c r="AI6" s="0" t="n">
        <v>21.811</v>
      </c>
      <c r="AJ6" s="0" t="n">
        <v>31.389</v>
      </c>
      <c r="AK6" s="0" t="n">
        <v>29.105</v>
      </c>
      <c r="AL6" s="0" t="n">
        <v>32.768</v>
      </c>
      <c r="AM6" s="0" t="n">
        <v>0.177</v>
      </c>
      <c r="AN6" s="0" t="n">
        <v>0.356</v>
      </c>
      <c r="AO6" s="0" t="n">
        <f aca="false">(AI6-AM6)/(AK6-AM6)</f>
        <v>0.747856747787611</v>
      </c>
      <c r="AP6" s="0" t="n">
        <f aca="false">(AJ6-AN6)/(AL6-AN6)</f>
        <v>0.957454029371838</v>
      </c>
      <c r="AQ6" s="0" t="n">
        <f aca="false">(1-(AO6/AP6))*100</f>
        <v>21.8911065340378</v>
      </c>
      <c r="AT6" s="0" t="n">
        <v>39.345</v>
      </c>
      <c r="AU6" s="0" t="n">
        <v>62.196</v>
      </c>
      <c r="AV6" s="0" t="n">
        <v>57.959</v>
      </c>
      <c r="AW6" s="0" t="n">
        <v>66.232</v>
      </c>
      <c r="AX6" s="0" t="n">
        <v>0.196</v>
      </c>
      <c r="AY6" s="0" t="n">
        <v>0.231</v>
      </c>
      <c r="AZ6" s="0" t="n">
        <f aca="false">(AT6-AX6)/(AV6-AX6)</f>
        <v>0.677752194311237</v>
      </c>
      <c r="BA6" s="0" t="n">
        <f aca="false">(AU6-AY6)/(AW6-AY6)</f>
        <v>0.938849411372555</v>
      </c>
      <c r="BB6" s="0" t="n">
        <f aca="false">(1-(AZ6/BA6))*100</f>
        <v>27.8103403909691</v>
      </c>
      <c r="BE6" s="0" t="n">
        <v>58.154</v>
      </c>
      <c r="BF6" s="0" t="n">
        <v>97.812</v>
      </c>
      <c r="BG6" s="0" t="n">
        <v>85.302</v>
      </c>
      <c r="BH6" s="0" t="n">
        <v>84.452</v>
      </c>
      <c r="BI6" s="0" t="n">
        <v>0.507</v>
      </c>
      <c r="BJ6" s="0" t="n">
        <v>0.674</v>
      </c>
      <c r="BK6" s="0" t="n">
        <f aca="false">(BE6-BI6)/(BG6-BI6)</f>
        <v>0.67983961318474</v>
      </c>
      <c r="BL6" s="0" t="n">
        <f aca="false">(BF6-BJ6)/(BH6-BJ6)</f>
        <v>1.15946907302633</v>
      </c>
      <c r="BM6" s="0" t="n">
        <f aca="false">(1-(BK6/BL6))*100</f>
        <v>41.3663004041764</v>
      </c>
      <c r="BP6" s="0" t="n">
        <v>10.998</v>
      </c>
      <c r="BQ6" s="0" t="n">
        <v>22.302</v>
      </c>
      <c r="BR6" s="0" t="n">
        <v>17.971</v>
      </c>
      <c r="BS6" s="0" t="n">
        <v>18.414</v>
      </c>
      <c r="BT6" s="0" t="n">
        <v>0.403</v>
      </c>
      <c r="BU6" s="0" t="n">
        <v>0.437</v>
      </c>
      <c r="BV6" s="0" t="n">
        <f aca="false">(BP6-BT6)/(BR6-BT6)</f>
        <v>0.603085154826958</v>
      </c>
      <c r="BW6" s="0" t="n">
        <f aca="false">(BQ6-BU6)/(BS6-BU6)</f>
        <v>1.21627635311787</v>
      </c>
      <c r="BX6" s="0" t="n">
        <f aca="false">(1-(BV6/BW6))*100</f>
        <v>50.415450133436</v>
      </c>
      <c r="CA6" s="0" t="n">
        <v>31.713</v>
      </c>
      <c r="CB6" s="0" t="n">
        <v>51.125</v>
      </c>
      <c r="CC6" s="0" t="n">
        <v>46.442</v>
      </c>
      <c r="CD6" s="0" t="n">
        <v>46.18</v>
      </c>
      <c r="CE6" s="0" t="n">
        <v>0.288</v>
      </c>
      <c r="CF6" s="0" t="n">
        <v>0.7</v>
      </c>
      <c r="CG6" s="0" t="n">
        <f aca="false">(CA6-CE6)/(CC6-CE6)</f>
        <v>0.680872730424232</v>
      </c>
      <c r="CH6" s="0" t="n">
        <f aca="false">(CB6-CF6)/(CD6-CF6)</f>
        <v>1.10872911169745</v>
      </c>
      <c r="CI6" s="0" t="n">
        <f aca="false">(1-(CG6/CH6))*100</f>
        <v>38.5898031141417</v>
      </c>
      <c r="CL6" s="0" t="n">
        <v>34.19</v>
      </c>
      <c r="CM6" s="0" t="n">
        <v>66.939</v>
      </c>
      <c r="CN6" s="0" t="n">
        <v>46.862</v>
      </c>
      <c r="CO6" s="0" t="n">
        <v>52.98</v>
      </c>
      <c r="CP6" s="0" t="n">
        <v>1.749</v>
      </c>
      <c r="CQ6" s="0" t="n">
        <v>2.892</v>
      </c>
      <c r="CR6" s="0" t="n">
        <f aca="false">(CL6-CP6)/(CN6-CP6)</f>
        <v>0.719105357657438</v>
      </c>
      <c r="CS6" s="0" t="n">
        <f aca="false">(CM6-CQ6)/(CO6-CQ6)</f>
        <v>1.27868950646862</v>
      </c>
      <c r="CT6" s="0" t="n">
        <f aca="false">(1-(CR6/CS6))*100</f>
        <v>43.7623164951586</v>
      </c>
      <c r="CW6" s="0" t="n">
        <v>37.461</v>
      </c>
      <c r="CX6" s="0" t="n">
        <v>86.776</v>
      </c>
      <c r="CY6" s="0" t="n">
        <v>57.433</v>
      </c>
      <c r="CZ6" s="0" t="n">
        <v>70.274</v>
      </c>
      <c r="DA6" s="0" t="n">
        <v>0.089</v>
      </c>
      <c r="DB6" s="0" t="n">
        <v>0.36</v>
      </c>
      <c r="DC6" s="0" t="n">
        <f aca="false">(CW6-DA6)/(CY6-DA6)</f>
        <v>0.651715959821429</v>
      </c>
      <c r="DD6" s="0" t="n">
        <f aca="false">(CX6-DB6)/(CZ6-DB6)</f>
        <v>1.23603284034671</v>
      </c>
      <c r="DE6" s="0" t="n">
        <f aca="false">(1-(DC6/DD6))*100</f>
        <v>47.2735724692703</v>
      </c>
      <c r="DH6" s="0" t="n">
        <v>29.832</v>
      </c>
      <c r="DI6" s="0" t="n">
        <v>34.523</v>
      </c>
      <c r="DJ6" s="0" t="n">
        <v>28.276</v>
      </c>
      <c r="DK6" s="0" t="n">
        <v>31.177</v>
      </c>
      <c r="DL6" s="0" t="n">
        <v>0.208</v>
      </c>
      <c r="DM6" s="0" t="n">
        <v>0.369</v>
      </c>
      <c r="DN6" s="0" t="n">
        <f aca="false">(DH6-DL6)/(DJ6-DL6)</f>
        <v>1.05543679635172</v>
      </c>
      <c r="DO6" s="0" t="n">
        <f aca="false">(DI6-DM6)/(DK6-DM6)</f>
        <v>1.10860815372631</v>
      </c>
      <c r="DP6" s="0" t="n">
        <f aca="false">(1-(DN6/DO6))*100</f>
        <v>4.79622643905926</v>
      </c>
      <c r="DS6" s="0" t="n">
        <v>15.06</v>
      </c>
      <c r="DT6" s="0" t="n">
        <v>22.725</v>
      </c>
      <c r="DU6" s="0" t="n">
        <v>19.461</v>
      </c>
      <c r="DV6" s="0" t="n">
        <v>23.214</v>
      </c>
      <c r="DW6" s="0" t="n">
        <v>0.257</v>
      </c>
      <c r="DX6" s="0" t="n">
        <v>0.482</v>
      </c>
      <c r="DY6" s="0" t="n">
        <f aca="false">(DS6-DW6)/(DU6-DW6)</f>
        <v>0.770828993959592</v>
      </c>
      <c r="DZ6" s="0" t="n">
        <f aca="false">(DT6-DX6)/(DV6-DX6)</f>
        <v>0.978488474397325</v>
      </c>
      <c r="EA6" s="0" t="n">
        <f aca="false">(1-(DY6/DZ6))*100</f>
        <v>21.2224758769526</v>
      </c>
      <c r="ED6" s="0" t="n">
        <v>61.545</v>
      </c>
      <c r="EE6" s="0" t="n">
        <v>71.622</v>
      </c>
      <c r="EF6" s="0" t="n">
        <v>57.839</v>
      </c>
      <c r="EG6" s="0" t="n">
        <v>62.187</v>
      </c>
      <c r="EH6" s="0" t="n">
        <v>0.248</v>
      </c>
      <c r="EI6" s="0" t="n">
        <v>0.398</v>
      </c>
      <c r="EJ6" s="0" t="n">
        <f aca="false">(ED6-EH6)/(EF6-EH6)</f>
        <v>1.06435033251723</v>
      </c>
      <c r="EK6" s="0" t="n">
        <f aca="false">(EE6-EI6)/(EG6-EI6)</f>
        <v>1.15269708200489</v>
      </c>
      <c r="EL6" s="0" t="n">
        <f aca="false">(1-(EJ6/EK6))*100</f>
        <v>7.66435092678404</v>
      </c>
      <c r="EO6" s="0" t="n">
        <v>44.105</v>
      </c>
      <c r="EP6" s="0" t="n">
        <v>57.895</v>
      </c>
      <c r="EQ6" s="0" t="n">
        <v>45.642</v>
      </c>
      <c r="ER6" s="0" t="n">
        <v>57.087</v>
      </c>
      <c r="ES6" s="0" t="n">
        <v>0.241</v>
      </c>
      <c r="ET6" s="0" t="n">
        <v>0.324</v>
      </c>
      <c r="EU6" s="0" t="n">
        <f aca="false">(EO6-ES6)/(EQ6-ES6)</f>
        <v>0.966146120129512</v>
      </c>
      <c r="EV6" s="0" t="n">
        <f aca="false">(EP6-ET6)/(ER6-ET6)</f>
        <v>1.01423462466748</v>
      </c>
      <c r="EW6" s="0" t="n">
        <f aca="false">(1-(EU6/EV6))*100</f>
        <v>4.74135898818588</v>
      </c>
      <c r="EZ6" s="0" t="n">
        <v>48.323</v>
      </c>
      <c r="FA6" s="0" t="n">
        <v>49.433</v>
      </c>
      <c r="FB6" s="0" t="n">
        <v>49.814</v>
      </c>
      <c r="FC6" s="0" t="n">
        <v>45.258</v>
      </c>
      <c r="FD6" s="0" t="n">
        <v>0.67</v>
      </c>
      <c r="FE6" s="0" t="n">
        <v>0.973</v>
      </c>
      <c r="FF6" s="0" t="n">
        <f aca="false">(EZ6-FD6)/(FB6-FD6)</f>
        <v>0.969660589288621</v>
      </c>
      <c r="FG6" s="0" t="n">
        <f aca="false">(FA6-FE6)/(FC6-FE6)</f>
        <v>1.09427571412442</v>
      </c>
      <c r="FH6" s="0" t="n">
        <f aca="false">(1-(FF6/FG6))*100</f>
        <v>11.3879092103867</v>
      </c>
      <c r="FK6" s="0" t="n">
        <v>31.793</v>
      </c>
      <c r="FL6" s="0" t="n">
        <v>38.011</v>
      </c>
      <c r="FM6" s="0" t="n">
        <v>39.812</v>
      </c>
      <c r="FN6" s="0" t="n">
        <v>38.668</v>
      </c>
      <c r="FO6" s="0" t="n">
        <v>0.174</v>
      </c>
      <c r="FP6" s="0" t="n">
        <v>0.425</v>
      </c>
      <c r="FQ6" s="0" t="n">
        <f aca="false">(FK6-FO6)/(FM6-FO6)</f>
        <v>0.797694131893637</v>
      </c>
      <c r="FR6" s="0" t="n">
        <f aca="false">(FL6-FP6)/(FN6-FP6)</f>
        <v>0.982820385430013</v>
      </c>
      <c r="FS6" s="0" t="n">
        <f aca="false">(1-(FQ6/FR6))*100</f>
        <v>18.8362244292865</v>
      </c>
    </row>
    <row r="7" customFormat="false" ht="12" hidden="false" customHeight="false" outlineLevel="0" collapsed="false">
      <c r="B7" s="0" t="n">
        <v>29.497</v>
      </c>
      <c r="C7" s="0" t="n">
        <v>54.767</v>
      </c>
      <c r="D7" s="0" t="n">
        <v>46.044</v>
      </c>
      <c r="E7" s="0" t="n">
        <v>52.172</v>
      </c>
      <c r="F7" s="0" t="n">
        <v>0.624</v>
      </c>
      <c r="G7" s="0" t="n">
        <v>1.882</v>
      </c>
      <c r="H7" s="0" t="n">
        <f aca="false">(B7-F7)/(D7-F7)</f>
        <v>0.635689123734038</v>
      </c>
      <c r="I7" s="0" t="n">
        <f aca="false">(C7-G7)/(E7-G7)</f>
        <v>1.05160071584808</v>
      </c>
      <c r="J7" s="0" t="n">
        <f aca="false">(1-(H7/I7))*100</f>
        <v>39.5503336814129</v>
      </c>
      <c r="M7" s="0" t="n">
        <v>12.334</v>
      </c>
      <c r="N7" s="0" t="n">
        <v>29.57</v>
      </c>
      <c r="O7" s="0" t="n">
        <v>25.454</v>
      </c>
      <c r="P7" s="0" t="n">
        <v>26.877</v>
      </c>
      <c r="Q7" s="0" t="n">
        <v>0.117</v>
      </c>
      <c r="R7" s="0" t="n">
        <v>0.204</v>
      </c>
      <c r="S7" s="0" t="n">
        <f aca="false">(M7-Q7)/(O7-Q7)</f>
        <v>0.482180210758969</v>
      </c>
      <c r="T7" s="0" t="n">
        <f aca="false">(N7-R7)/(P7-R7)</f>
        <v>1.10096352116372</v>
      </c>
      <c r="U7" s="0" t="n">
        <f aca="false">(1-(S7/T7))*100</f>
        <v>56.2037977199006</v>
      </c>
      <c r="W7" s="0" t="n">
        <v>5</v>
      </c>
      <c r="X7" s="0" t="n">
        <v>17.674</v>
      </c>
      <c r="Y7" s="0" t="n">
        <v>38.563</v>
      </c>
      <c r="Z7" s="0" t="n">
        <v>33.185</v>
      </c>
      <c r="AA7" s="0" t="n">
        <v>28.253</v>
      </c>
      <c r="AB7" s="0" t="n">
        <v>0.519</v>
      </c>
      <c r="AC7" s="0" t="n">
        <v>0.467</v>
      </c>
      <c r="AD7" s="0" t="n">
        <f aca="false">(X7-AB7)/(Z7-AB7)</f>
        <v>0.52516377885263</v>
      </c>
      <c r="AE7" s="0" t="n">
        <f aca="false">(Y7-AC7)/(AA7-AC7)</f>
        <v>1.37105016914993</v>
      </c>
      <c r="AF7" s="0" t="n">
        <f aca="false">(1-(AD7/AE7))*100</f>
        <v>61.6962390823205</v>
      </c>
      <c r="AI7" s="0" t="n">
        <v>13.31</v>
      </c>
      <c r="AJ7" s="0" t="n">
        <v>25.553</v>
      </c>
      <c r="AK7" s="0" t="n">
        <v>20.112</v>
      </c>
      <c r="AL7" s="0" t="n">
        <v>21.496</v>
      </c>
      <c r="AM7" s="0" t="n">
        <v>0.178</v>
      </c>
      <c r="AN7" s="0" t="n">
        <v>0.357</v>
      </c>
      <c r="AO7" s="0" t="n">
        <f aca="false">(AI7-AM7)/(AK7-AM7)</f>
        <v>0.65877395404836</v>
      </c>
      <c r="AP7" s="0" t="n">
        <f aca="false">(AJ7-AN7)/(AL7-AN7)</f>
        <v>1.19192014759449</v>
      </c>
      <c r="AQ7" s="0" t="n">
        <f aca="false">(1-(AO7/AP7))*100</f>
        <v>44.7300261365761</v>
      </c>
      <c r="AT7" s="0" t="n">
        <v>47.232</v>
      </c>
      <c r="AU7" s="0" t="n">
        <v>66.649</v>
      </c>
      <c r="AV7" s="0" t="n">
        <v>68.664</v>
      </c>
      <c r="AW7" s="0" t="n">
        <v>64.05</v>
      </c>
      <c r="AX7" s="0" t="n">
        <v>0.197</v>
      </c>
      <c r="AY7" s="0" t="n">
        <v>0.232</v>
      </c>
      <c r="AZ7" s="0" t="n">
        <f aca="false">(AT7-AX7)/(AV7-AX7)</f>
        <v>0.686973286400748</v>
      </c>
      <c r="BA7" s="0" t="n">
        <f aca="false">(AU7-AY7)/(AW7-AY7)</f>
        <v>1.04072518725125</v>
      </c>
      <c r="BB7" s="0" t="n">
        <f aca="false">(1-(AZ7/BA7))*100</f>
        <v>33.9909041487527</v>
      </c>
      <c r="BE7" s="0" t="n">
        <v>40.258</v>
      </c>
      <c r="BF7" s="0" t="n">
        <v>59.703</v>
      </c>
      <c r="BG7" s="0" t="n">
        <v>51.795</v>
      </c>
      <c r="BH7" s="0" t="n">
        <v>60.377</v>
      </c>
      <c r="BI7" s="0" t="n">
        <v>0.508</v>
      </c>
      <c r="BJ7" s="0" t="n">
        <v>0.675</v>
      </c>
      <c r="BK7" s="0" t="n">
        <f aca="false">(BE7-BI7)/(BG7-BI7)</f>
        <v>0.775050207654961</v>
      </c>
      <c r="BL7" s="0" t="n">
        <f aca="false">(BF7-BJ7)/(BH7-BJ7)</f>
        <v>0.988710595959934</v>
      </c>
      <c r="BM7" s="0" t="n">
        <f aca="false">(1-(BK7/BL7))*100</f>
        <v>21.6100028843659</v>
      </c>
      <c r="BP7" s="0" t="n">
        <v>30.341</v>
      </c>
      <c r="BQ7" s="0" t="n">
        <v>58.307</v>
      </c>
      <c r="BR7" s="0" t="n">
        <v>48.21</v>
      </c>
      <c r="BS7" s="0" t="n">
        <v>44.707</v>
      </c>
      <c r="BT7" s="0" t="n">
        <v>0.404</v>
      </c>
      <c r="BU7" s="0" t="n">
        <v>0.438</v>
      </c>
      <c r="BV7" s="0" t="n">
        <f aca="false">(BP7-BT7)/(BR7-BT7)</f>
        <v>0.626218466301301</v>
      </c>
      <c r="BW7" s="0" t="n">
        <f aca="false">(BQ7-BU7)/(BS7-BU7)</f>
        <v>1.30721272222097</v>
      </c>
      <c r="BX7" s="0" t="n">
        <f aca="false">(1-(BV7/BW7))*100</f>
        <v>52.0951368008912</v>
      </c>
      <c r="CA7" s="0" t="n">
        <v>41.835</v>
      </c>
      <c r="CB7" s="0" t="n">
        <v>66.624</v>
      </c>
      <c r="CC7" s="0" t="n">
        <v>52.946</v>
      </c>
      <c r="CD7" s="0" t="n">
        <v>54.936</v>
      </c>
      <c r="CE7" s="0" t="n">
        <v>0.289</v>
      </c>
      <c r="CF7" s="0" t="n">
        <v>0.701</v>
      </c>
      <c r="CG7" s="0" t="n">
        <f aca="false">(CA7-CE7)/(CC7-CE7)</f>
        <v>0.788992916421369</v>
      </c>
      <c r="CH7" s="0" t="n">
        <f aca="false">(CB7-CF7)/(CD7-CF7)</f>
        <v>1.21550659168434</v>
      </c>
      <c r="CI7" s="0" t="n">
        <f aca="false">(1-(CG7/CH7))*100</f>
        <v>35.0893757533594</v>
      </c>
      <c r="CL7" s="0" t="n">
        <v>19.667</v>
      </c>
      <c r="CM7" s="0" t="n">
        <v>31.114</v>
      </c>
      <c r="CN7" s="0" t="n">
        <v>27.342</v>
      </c>
      <c r="CO7" s="0" t="n">
        <v>25.869</v>
      </c>
      <c r="CP7" s="0" t="n">
        <v>1.75</v>
      </c>
      <c r="CQ7" s="0" t="n">
        <v>2.893</v>
      </c>
      <c r="CR7" s="0" t="n">
        <f aca="false">(CL7-CP7)/(CN7-CP7)</f>
        <v>0.700101594248203</v>
      </c>
      <c r="CS7" s="0" t="n">
        <f aca="false">(CM7-CQ7)/(CO7-CQ7)</f>
        <v>1.22828168523677</v>
      </c>
      <c r="CT7" s="0" t="n">
        <f aca="false">(1-(CR7/CS7))*100</f>
        <v>43.0015441357617</v>
      </c>
      <c r="CW7" s="0" t="n">
        <v>20.837</v>
      </c>
      <c r="CX7" s="0" t="n">
        <v>48.82</v>
      </c>
      <c r="CY7" s="0" t="n">
        <v>34.555</v>
      </c>
      <c r="CZ7" s="0" t="n">
        <v>42.481</v>
      </c>
      <c r="DA7" s="0" t="n">
        <v>0.09</v>
      </c>
      <c r="DB7" s="0" t="n">
        <v>0.361</v>
      </c>
      <c r="DC7" s="0" t="n">
        <f aca="false">(CW7-DA7)/(CY7-DA7)</f>
        <v>0.601973016103293</v>
      </c>
      <c r="DD7" s="0" t="n">
        <f aca="false">(CX7-DB7)/(CZ7-DB7)</f>
        <v>1.15049857549858</v>
      </c>
      <c r="DE7" s="0" t="n">
        <f aca="false">(1-(DC7/DD7))*100</f>
        <v>47.6772045682521</v>
      </c>
      <c r="DH7" s="0" t="n">
        <v>32.401</v>
      </c>
      <c r="DI7" s="0" t="n">
        <v>44.981</v>
      </c>
      <c r="DJ7" s="0" t="n">
        <v>42.376</v>
      </c>
      <c r="DK7" s="0" t="n">
        <v>45.506</v>
      </c>
      <c r="DL7" s="0" t="n">
        <v>0.209</v>
      </c>
      <c r="DM7" s="0" t="n">
        <v>0.37</v>
      </c>
      <c r="DN7" s="0" t="n">
        <f aca="false">(DH7-DL7)/(DJ7-DL7)</f>
        <v>0.763440605212607</v>
      </c>
      <c r="DO7" s="0" t="n">
        <f aca="false">(DI7-DM7)/(DK7-DM7)</f>
        <v>0.988368486352357</v>
      </c>
      <c r="DP7" s="0" t="n">
        <f aca="false">(1-(DN7/DO7))*100</f>
        <v>22.7574921950276</v>
      </c>
      <c r="DS7" s="0" t="n">
        <v>45.427</v>
      </c>
      <c r="DT7" s="0" t="n">
        <v>86.496</v>
      </c>
      <c r="DU7" s="0" t="n">
        <v>59.258</v>
      </c>
      <c r="DV7" s="0" t="n">
        <v>61.812</v>
      </c>
      <c r="DW7" s="0" t="n">
        <v>0.258</v>
      </c>
      <c r="DX7" s="0" t="n">
        <v>0.483</v>
      </c>
      <c r="DY7" s="0" t="n">
        <f aca="false">(DS7-DW7)/(DU7-DW7)</f>
        <v>0.765576271186441</v>
      </c>
      <c r="DZ7" s="0" t="n">
        <f aca="false">(DT7-DX7)/(DV7-DX7)</f>
        <v>1.40248495817639</v>
      </c>
      <c r="EA7" s="0" t="n">
        <f aca="false">(1-(DY7/DZ7))*100</f>
        <v>45.4128711525081</v>
      </c>
      <c r="ED7" s="0" t="n">
        <v>41.058</v>
      </c>
      <c r="EE7" s="0" t="n">
        <v>47.585</v>
      </c>
      <c r="EF7" s="0" t="n">
        <v>36.623</v>
      </c>
      <c r="EG7" s="0" t="n">
        <v>40.178</v>
      </c>
      <c r="EH7" s="0" t="n">
        <v>0.249</v>
      </c>
      <c r="EI7" s="0" t="n">
        <v>0.399</v>
      </c>
      <c r="EJ7" s="0" t="n">
        <f aca="false">(ED7-EH7)/(EF7-EH7)</f>
        <v>1.12192775059108</v>
      </c>
      <c r="EK7" s="0" t="n">
        <f aca="false">(EE7-EI7)/(EG7-EI7)</f>
        <v>1.18620377586164</v>
      </c>
      <c r="EL7" s="0" t="n">
        <f aca="false">(1-(EJ7/EK7))*100</f>
        <v>5.41863266485265</v>
      </c>
      <c r="EO7" s="0" t="n">
        <v>26.938</v>
      </c>
      <c r="EP7" s="0" t="n">
        <v>36.854</v>
      </c>
      <c r="EQ7" s="0" t="n">
        <v>30.258</v>
      </c>
      <c r="ER7" s="0" t="n">
        <v>33.606</v>
      </c>
      <c r="ES7" s="0" t="n">
        <v>0.242</v>
      </c>
      <c r="ET7" s="0" t="n">
        <v>0.325</v>
      </c>
      <c r="EU7" s="0" t="n">
        <f aca="false">(EO7-ES7)/(EQ7-ES7)</f>
        <v>0.889392324093817</v>
      </c>
      <c r="EV7" s="0" t="n">
        <f aca="false">(EP7-ET7)/(ER7-ET7)</f>
        <v>1.09759322135753</v>
      </c>
      <c r="EW7" s="0" t="n">
        <f aca="false">(1-(EU7/EV7))*100</f>
        <v>18.968857789246</v>
      </c>
      <c r="EZ7" s="0" t="n">
        <v>59.92</v>
      </c>
      <c r="FA7" s="0" t="n">
        <v>65.39</v>
      </c>
      <c r="FB7" s="0" t="n">
        <v>68.654</v>
      </c>
      <c r="FC7" s="0" t="n">
        <v>60.993</v>
      </c>
      <c r="FD7" s="0" t="n">
        <v>0.671</v>
      </c>
      <c r="FE7" s="0" t="n">
        <v>0.974</v>
      </c>
      <c r="FF7" s="0" t="n">
        <f aca="false">(EZ7-FD7)/(FB7-FD7)</f>
        <v>0.871526705205713</v>
      </c>
      <c r="FG7" s="0" t="n">
        <f aca="false">(FA7-FE7)/(FC7-FE7)</f>
        <v>1.07326013429081</v>
      </c>
      <c r="FH7" s="0" t="n">
        <f aca="false">(1-(FF7/FG7))*100</f>
        <v>18.7963218459052</v>
      </c>
      <c r="FK7" s="0" t="n">
        <v>41.042</v>
      </c>
      <c r="FL7" s="0" t="n">
        <v>46.93</v>
      </c>
      <c r="FM7" s="0" t="n">
        <v>35.681</v>
      </c>
      <c r="FN7" s="0" t="n">
        <v>39.89</v>
      </c>
      <c r="FO7" s="0" t="n">
        <v>0.175</v>
      </c>
      <c r="FP7" s="0" t="n">
        <v>0.426</v>
      </c>
      <c r="FQ7" s="0" t="n">
        <f aca="false">(FK7-FO7)/(FM7-FO7)</f>
        <v>1.15098856531291</v>
      </c>
      <c r="FR7" s="0" t="n">
        <f aca="false">(FL7-FP7)/(FN7-FP7)</f>
        <v>1.17839043178593</v>
      </c>
      <c r="FS7" s="0" t="n">
        <f aca="false">(1-(FQ7/FR7))*100</f>
        <v>2.32536396544709</v>
      </c>
    </row>
    <row r="8" customFormat="false" ht="12" hidden="false" customHeight="false" outlineLevel="0" collapsed="false">
      <c r="B8" s="0" t="n">
        <v>46.942</v>
      </c>
      <c r="C8" s="0" t="n">
        <v>66.283</v>
      </c>
      <c r="D8" s="0" t="n">
        <v>76.528</v>
      </c>
      <c r="E8" s="0" t="n">
        <v>66.259</v>
      </c>
      <c r="F8" s="0" t="n">
        <v>0.624</v>
      </c>
      <c r="G8" s="0" t="n">
        <v>1.882</v>
      </c>
      <c r="H8" s="0" t="n">
        <f aca="false">(B8-F8)/(D8-F8)</f>
        <v>0.610218170320405</v>
      </c>
      <c r="I8" s="0" t="n">
        <f aca="false">(C8-G8)/(E8-G8)</f>
        <v>1.00037280395172</v>
      </c>
      <c r="J8" s="0" t="n">
        <f aca="false">(1-(H8/I8))*100</f>
        <v>39.0009236646687</v>
      </c>
      <c r="M8" s="0" t="n">
        <v>2.292</v>
      </c>
      <c r="N8" s="0" t="n">
        <v>4.396</v>
      </c>
      <c r="O8" s="0" t="n">
        <v>4.536</v>
      </c>
      <c r="P8" s="0" t="n">
        <v>3.428</v>
      </c>
      <c r="Q8" s="0" t="n">
        <v>0.118</v>
      </c>
      <c r="R8" s="0" t="n">
        <v>0.205</v>
      </c>
      <c r="S8" s="0" t="n">
        <f aca="false">(M8-Q8)/(O8-Q8)</f>
        <v>0.492077863286555</v>
      </c>
      <c r="T8" s="0" t="n">
        <f aca="false">(N8-R8)/(P8-R8)</f>
        <v>1.30034129692833</v>
      </c>
      <c r="U8" s="0" t="n">
        <f aca="false">(1-(S8/T8))*100</f>
        <v>62.1577916160208</v>
      </c>
      <c r="X8" s="0" t="n">
        <v>17.886</v>
      </c>
      <c r="Y8" s="0" t="n">
        <v>36.12</v>
      </c>
      <c r="Z8" s="0" t="n">
        <v>32.401</v>
      </c>
      <c r="AA8" s="0" t="n">
        <v>31.735</v>
      </c>
      <c r="AB8" s="0" t="n">
        <v>0.175</v>
      </c>
      <c r="AC8" s="0" t="n">
        <v>0.302</v>
      </c>
      <c r="AD8" s="0" t="n">
        <f aca="false">(X8-AB8)/(Z8-AB8)</f>
        <v>0.549587289766027</v>
      </c>
      <c r="AE8" s="0" t="n">
        <f aca="false">(Y8-AC8)/(AA8-AC8)</f>
        <v>1.13950307002195</v>
      </c>
      <c r="AF8" s="0" t="n">
        <f aca="false">(1-(AD8/AE8))*100</f>
        <v>51.7695648020114</v>
      </c>
      <c r="AI8" s="0" t="n">
        <v>36.138</v>
      </c>
      <c r="AJ8" s="0" t="n">
        <v>55.557</v>
      </c>
      <c r="AK8" s="0" t="n">
        <v>48.864</v>
      </c>
      <c r="AL8" s="0" t="n">
        <v>51.757</v>
      </c>
      <c r="AM8" s="0" t="n">
        <v>0.179</v>
      </c>
      <c r="AN8" s="0" t="n">
        <v>0.358</v>
      </c>
      <c r="AO8" s="0" t="n">
        <f aca="false">(AI8-AM8)/(AK8-AM8)</f>
        <v>0.738605319913731</v>
      </c>
      <c r="AP8" s="0" t="n">
        <f aca="false">(AJ8-AN8)/(AL8-AN8)</f>
        <v>1.07393139944357</v>
      </c>
      <c r="AQ8" s="0" t="n">
        <f aca="false">(1-(AO8/AP8))*100</f>
        <v>31.2241619626336</v>
      </c>
      <c r="AT8" s="0" t="n">
        <v>48.396</v>
      </c>
      <c r="AU8" s="0" t="n">
        <v>109.958</v>
      </c>
      <c r="AV8" s="0" t="n">
        <v>94.297</v>
      </c>
      <c r="AW8" s="0" t="n">
        <v>88.805</v>
      </c>
      <c r="AX8" s="0" t="n">
        <v>0.198</v>
      </c>
      <c r="AY8" s="0" t="n">
        <v>0.233</v>
      </c>
      <c r="AZ8" s="0" t="n">
        <f aca="false">(AT8-AX8)/(AV8-AX8)</f>
        <v>0.512205230661325</v>
      </c>
      <c r="BA8" s="0" t="n">
        <f aca="false">(AU8-AY8)/(AW8-AY8)</f>
        <v>1.23882265275708</v>
      </c>
      <c r="BB8" s="0" t="n">
        <f aca="false">(1-(AZ8/BA8))*100</f>
        <v>58.6538695009024</v>
      </c>
      <c r="BE8" s="0" t="n">
        <v>38.837</v>
      </c>
      <c r="BF8" s="0" t="n">
        <v>76.871</v>
      </c>
      <c r="BG8" s="0" t="n">
        <v>59.461</v>
      </c>
      <c r="BH8" s="0" t="n">
        <v>62.404</v>
      </c>
      <c r="BI8" s="0" t="n">
        <v>0.509</v>
      </c>
      <c r="BJ8" s="0" t="n">
        <v>0.676</v>
      </c>
      <c r="BK8" s="0" t="n">
        <f aca="false">(BE8-BI8)/(BG8-BI8)</f>
        <v>0.65015605916678</v>
      </c>
      <c r="BL8" s="0" t="n">
        <f aca="false">(BF8-BJ8)/(BH8-BJ8)</f>
        <v>1.23436689994816</v>
      </c>
      <c r="BM8" s="0" t="n">
        <f aca="false">(1-(BK8/BL8))*100</f>
        <v>47.3287837518906</v>
      </c>
      <c r="BP8" s="0" t="n">
        <v>17.588</v>
      </c>
      <c r="BQ8" s="0" t="n">
        <v>35.392</v>
      </c>
      <c r="BR8" s="0" t="n">
        <v>29.381</v>
      </c>
      <c r="BS8" s="0" t="n">
        <v>31.118</v>
      </c>
      <c r="BT8" s="0" t="n">
        <v>0.405</v>
      </c>
      <c r="BU8" s="0" t="n">
        <v>0.439</v>
      </c>
      <c r="BV8" s="0" t="n">
        <f aca="false">(BP8-BT8)/(BR8-BT8)</f>
        <v>0.593008006626173</v>
      </c>
      <c r="BW8" s="0" t="n">
        <f aca="false">(BQ8-BU8)/(BS8-BU8)</f>
        <v>1.1393135369471</v>
      </c>
      <c r="BX8" s="0" t="n">
        <f aca="false">(1-(BV8/BW8))*100</f>
        <v>47.9504115947576</v>
      </c>
      <c r="CA8" s="0" t="n">
        <v>27.801</v>
      </c>
      <c r="CB8" s="0" t="n">
        <v>42.608</v>
      </c>
      <c r="CC8" s="0" t="n">
        <v>36.717</v>
      </c>
      <c r="CD8" s="0" t="n">
        <v>37.002</v>
      </c>
      <c r="CE8" s="0" t="n">
        <v>0.29</v>
      </c>
      <c r="CF8" s="0" t="n">
        <v>0.702</v>
      </c>
      <c r="CG8" s="0" t="n">
        <f aca="false">(CA8-CE8)/(CC8-CE8)</f>
        <v>0.755236500398056</v>
      </c>
      <c r="CH8" s="0" t="n">
        <f aca="false">(CB8-CF8)/(CD8-CF8)</f>
        <v>1.15443526170799</v>
      </c>
      <c r="CI8" s="0" t="n">
        <f aca="false">(1-(CG8/CH8))*100</f>
        <v>34.5795710293288</v>
      </c>
      <c r="CL8" s="0" t="n">
        <v>36.834</v>
      </c>
      <c r="CM8" s="0" t="n">
        <v>92.891</v>
      </c>
      <c r="CN8" s="0" t="n">
        <v>60.08</v>
      </c>
      <c r="CO8" s="0" t="n">
        <v>69.544</v>
      </c>
      <c r="CP8" s="0" t="n">
        <v>1.751</v>
      </c>
      <c r="CQ8" s="0" t="n">
        <v>2.894</v>
      </c>
      <c r="CR8" s="0" t="n">
        <f aca="false">(CL8-CP8)/(CN8-CP8)</f>
        <v>0.601467537588507</v>
      </c>
      <c r="CS8" s="0" t="n">
        <f aca="false">(CM8-CQ8)/(CO8-CQ8)</f>
        <v>1.35029257314329</v>
      </c>
      <c r="CT8" s="0" t="n">
        <f aca="false">(1-(CR8/CS8))*100</f>
        <v>55.4565025720036</v>
      </c>
      <c r="CW8" s="0" t="n">
        <v>21.067</v>
      </c>
      <c r="CX8" s="0" t="n">
        <v>42.485</v>
      </c>
      <c r="CY8" s="0" t="n">
        <v>29.332</v>
      </c>
      <c r="CZ8" s="0" t="n">
        <v>35.379</v>
      </c>
      <c r="DA8" s="0" t="n">
        <v>0.091</v>
      </c>
      <c r="DB8" s="0" t="n">
        <v>0.362</v>
      </c>
      <c r="DC8" s="0" t="n">
        <f aca="false">(CW8-DA8)/(CY8-DA8)</f>
        <v>0.717348927875244</v>
      </c>
      <c r="DD8" s="0" t="n">
        <f aca="false">(CX8-DB8)/(CZ8-DB8)</f>
        <v>1.20293000542594</v>
      </c>
      <c r="DE8" s="0" t="n">
        <f aca="false">(1-(DC8/DD8))*100</f>
        <v>40.3665280074843</v>
      </c>
      <c r="DH8" s="0" t="n">
        <v>29.186</v>
      </c>
      <c r="DI8" s="0" t="n">
        <v>41.282</v>
      </c>
      <c r="DJ8" s="0" t="n">
        <v>32.023</v>
      </c>
      <c r="DK8" s="0" t="n">
        <v>34.079</v>
      </c>
      <c r="DL8" s="0" t="n">
        <v>0.21</v>
      </c>
      <c r="DM8" s="0" t="n">
        <v>0.371</v>
      </c>
      <c r="DN8" s="0" t="n">
        <f aca="false">(DH8-DL8)/(DJ8-DL8)</f>
        <v>0.910822619683777</v>
      </c>
      <c r="DO8" s="0" t="n">
        <f aca="false">(DI8-DM8)/(DK8-DM8)</f>
        <v>1.21368814524742</v>
      </c>
      <c r="DP8" s="0" t="n">
        <f aca="false">(1-(DN8/DO8))*100</f>
        <v>24.9541471381761</v>
      </c>
      <c r="DS8" s="0" t="n">
        <v>5.692</v>
      </c>
      <c r="DT8" s="0" t="n">
        <v>8.291</v>
      </c>
      <c r="DU8" s="0" t="n">
        <v>7.774</v>
      </c>
      <c r="DV8" s="0" t="n">
        <v>10.198</v>
      </c>
      <c r="DW8" s="0" t="n">
        <v>0.259</v>
      </c>
      <c r="DX8" s="0" t="n">
        <v>0.484</v>
      </c>
      <c r="DY8" s="0" t="n">
        <f aca="false">(DS8-DW8)/(DU8-DW8)</f>
        <v>0.722954091816367</v>
      </c>
      <c r="DZ8" s="0" t="n">
        <f aca="false">(DT8-DX8)/(DV8-DX8)</f>
        <v>0.803685402511839</v>
      </c>
      <c r="EA8" s="0" t="n">
        <f aca="false">(1-(DY8/DZ8))*100</f>
        <v>10.0451383642348</v>
      </c>
      <c r="ED8" s="0" t="n">
        <v>50.549</v>
      </c>
      <c r="EE8" s="0" t="n">
        <v>72.883</v>
      </c>
      <c r="EF8" s="0" t="n">
        <v>49.868</v>
      </c>
      <c r="EG8" s="0" t="n">
        <v>57.322</v>
      </c>
      <c r="EH8" s="0" t="n">
        <v>0.25</v>
      </c>
      <c r="EI8" s="0" t="n">
        <v>0.4</v>
      </c>
      <c r="EJ8" s="0" t="n">
        <f aca="false">(ED8-EH8)/(EF8-EH8)</f>
        <v>1.01372485791447</v>
      </c>
      <c r="EK8" s="0" t="n">
        <f aca="false">(EE8-EI8)/(EG8-EI8)</f>
        <v>1.27337409086118</v>
      </c>
      <c r="EL8" s="0" t="n">
        <f aca="false">(1-(EJ8/EK8))*100</f>
        <v>20.390648342084</v>
      </c>
      <c r="EO8" s="0" t="n">
        <v>40.384</v>
      </c>
      <c r="EP8" s="0" t="n">
        <v>61.814</v>
      </c>
      <c r="EQ8" s="0" t="n">
        <v>47.971</v>
      </c>
      <c r="ER8" s="0" t="n">
        <v>54.111</v>
      </c>
      <c r="ES8" s="0" t="n">
        <v>0.243</v>
      </c>
      <c r="ET8" s="0" t="n">
        <v>0.326</v>
      </c>
      <c r="EU8" s="0" t="n">
        <f aca="false">(EO8-ES8)/(EQ8-ES8)</f>
        <v>0.841036708012068</v>
      </c>
      <c r="EV8" s="0" t="n">
        <f aca="false">(EP8-ET8)/(ER8-ET8)</f>
        <v>1.14321836943386</v>
      </c>
      <c r="EW8" s="0" t="n">
        <f aca="false">(1-(EU8/EV8))*100</f>
        <v>26.432540755222</v>
      </c>
      <c r="EZ8" s="0" t="n">
        <v>50.011</v>
      </c>
      <c r="FA8" s="0" t="n">
        <v>58.044</v>
      </c>
      <c r="FB8" s="0" t="n">
        <v>62.436</v>
      </c>
      <c r="FC8" s="0" t="n">
        <v>55.033</v>
      </c>
      <c r="FD8" s="0" t="n">
        <v>0.672</v>
      </c>
      <c r="FE8" s="0" t="n">
        <v>0.975</v>
      </c>
      <c r="FF8" s="0" t="n">
        <f aca="false">(EZ8-FD8)/(FB8-FD8)</f>
        <v>0.798831034259439</v>
      </c>
      <c r="FG8" s="0" t="n">
        <f aca="false">(FA8-FE8)/(FC8-FE8)</f>
        <v>1.05569943394132</v>
      </c>
      <c r="FH8" s="0" t="n">
        <f aca="false">(1-(FF8/FG8))*100</f>
        <v>24.3315844854531</v>
      </c>
      <c r="FK8" s="0" t="n">
        <v>16.185</v>
      </c>
      <c r="FL8" s="0" t="n">
        <v>19.219</v>
      </c>
      <c r="FM8" s="0" t="n">
        <v>17.539</v>
      </c>
      <c r="FN8" s="0" t="n">
        <v>18.336</v>
      </c>
      <c r="FO8" s="0" t="n">
        <v>0.176</v>
      </c>
      <c r="FP8" s="0" t="n">
        <v>0.427</v>
      </c>
      <c r="FQ8" s="0" t="n">
        <f aca="false">(FK8-FO8)/(FM8-FO8)</f>
        <v>0.922018084432414</v>
      </c>
      <c r="FR8" s="0" t="n">
        <f aca="false">(FL8-FP8)/(FN8-FP8)</f>
        <v>1.04930481880619</v>
      </c>
      <c r="FS8" s="0" t="n">
        <f aca="false">(1-(FQ8/FR8))*100</f>
        <v>12.1305775111745</v>
      </c>
    </row>
    <row r="9" customFormat="false" ht="12" hidden="false" customHeight="false" outlineLevel="0" collapsed="false">
      <c r="B9" s="0" t="n">
        <v>31.435</v>
      </c>
      <c r="C9" s="0" t="n">
        <v>56.997</v>
      </c>
      <c r="D9" s="0" t="n">
        <v>53.371</v>
      </c>
      <c r="E9" s="0" t="n">
        <v>55.891</v>
      </c>
      <c r="F9" s="0" t="n">
        <v>0.624</v>
      </c>
      <c r="G9" s="0" t="n">
        <v>1.882</v>
      </c>
      <c r="H9" s="0" t="n">
        <f aca="false">(B9-F9)/(D9-F9)</f>
        <v>0.584128007280035</v>
      </c>
      <c r="I9" s="0" t="n">
        <f aca="false">(C9-G9)/(E9-G9)</f>
        <v>1.02047806847007</v>
      </c>
      <c r="J9" s="0" t="n">
        <f aca="false">(1-(H9/I9))*100</f>
        <v>42.759376675701</v>
      </c>
      <c r="M9" s="0" t="n">
        <v>33.701</v>
      </c>
      <c r="N9" s="0" t="n">
        <v>56.981</v>
      </c>
      <c r="O9" s="0" t="n">
        <v>70.248</v>
      </c>
      <c r="P9" s="0" t="n">
        <v>48.8</v>
      </c>
      <c r="Q9" s="0" t="n">
        <v>0.119</v>
      </c>
      <c r="R9" s="0" t="n">
        <v>0.206</v>
      </c>
      <c r="S9" s="0" t="n">
        <f aca="false">(M9-Q9)/(O9-Q9)</f>
        <v>0.478860385860343</v>
      </c>
      <c r="T9" s="0" t="n">
        <f aca="false">(N9-R9)/(P9-R9)</f>
        <v>1.16835411779232</v>
      </c>
      <c r="U9" s="0" t="n">
        <f aca="false">(1-(S9/T9))*100</f>
        <v>59.0141055209203</v>
      </c>
      <c r="X9" s="0" t="n">
        <v>31.008</v>
      </c>
      <c r="Y9" s="0" t="n">
        <v>48.521</v>
      </c>
      <c r="Z9" s="0" t="n">
        <v>43.08</v>
      </c>
      <c r="AA9" s="0" t="n">
        <v>39.072</v>
      </c>
      <c r="AB9" s="0" t="n">
        <v>0.176</v>
      </c>
      <c r="AC9" s="0" t="n">
        <v>0.303</v>
      </c>
      <c r="AD9" s="0" t="n">
        <f aca="false">(X9-AB9)/(Z9-AB9)</f>
        <v>0.71862763378706</v>
      </c>
      <c r="AE9" s="0" t="n">
        <f aca="false">(Y9-AC9)/(AA9-AC9)</f>
        <v>1.24372565709717</v>
      </c>
      <c r="AF9" s="0" t="n">
        <f aca="false">(1-(AD9/AE9))*100</f>
        <v>42.2197628804793</v>
      </c>
      <c r="AI9" s="0" t="n">
        <v>19.929</v>
      </c>
      <c r="AJ9" s="0" t="n">
        <v>37.845</v>
      </c>
      <c r="AK9" s="0" t="n">
        <v>30.359</v>
      </c>
      <c r="AL9" s="0" t="n">
        <v>30.347</v>
      </c>
      <c r="AM9" s="0" t="n">
        <v>0.18</v>
      </c>
      <c r="AN9" s="0" t="n">
        <v>0.359</v>
      </c>
      <c r="AO9" s="0" t="n">
        <f aca="false">(AI9-AM9)/(AK9-AM9)</f>
        <v>0.654395440538123</v>
      </c>
      <c r="AP9" s="0" t="n">
        <f aca="false">(AJ9-AN9)/(AL9-AN9)</f>
        <v>1.250033346672</v>
      </c>
      <c r="AQ9" s="0" t="n">
        <f aca="false">(1-(AO9/AP9))*100</f>
        <v>47.6497613219409</v>
      </c>
      <c r="AT9" s="0" t="n">
        <v>39.415</v>
      </c>
      <c r="AU9" s="0" t="n">
        <v>64.365</v>
      </c>
      <c r="AV9" s="0" t="n">
        <v>51.033</v>
      </c>
      <c r="AW9" s="0" t="n">
        <v>51.786</v>
      </c>
      <c r="AX9" s="0" t="n">
        <v>0.199</v>
      </c>
      <c r="AY9" s="0" t="n">
        <v>0.234</v>
      </c>
      <c r="AZ9" s="0" t="n">
        <f aca="false">(AT9-AX9)/(AV9-AX9)</f>
        <v>0.771452177676358</v>
      </c>
      <c r="BA9" s="0" t="n">
        <f aca="false">(AU9-AY9)/(AW9-AY9)</f>
        <v>1.24400605214153</v>
      </c>
      <c r="BB9" s="0" t="n">
        <f aca="false">(1-(AZ9/BA9))*100</f>
        <v>37.9864610507062</v>
      </c>
      <c r="BE9" s="0" t="n">
        <v>37.96</v>
      </c>
      <c r="BF9" s="0" t="n">
        <v>80.284</v>
      </c>
      <c r="BG9" s="0" t="n">
        <v>68.199</v>
      </c>
      <c r="BH9" s="0" t="n">
        <v>72.739</v>
      </c>
      <c r="BI9" s="0" t="n">
        <v>0.51</v>
      </c>
      <c r="BJ9" s="0" t="n">
        <v>0.677</v>
      </c>
      <c r="BK9" s="0" t="n">
        <f aca="false">(BE9-BI9)/(BG9-BI9)</f>
        <v>0.553265670936194</v>
      </c>
      <c r="BL9" s="0" t="n">
        <f aca="false">(BF9-BJ9)/(BH9-BJ9)</f>
        <v>1.10470150703561</v>
      </c>
      <c r="BM9" s="0" t="n">
        <f aca="false">(1-(BK9/BL9))*100</f>
        <v>49.9171796713807</v>
      </c>
      <c r="BP9" s="0" t="n">
        <v>23.898</v>
      </c>
      <c r="BQ9" s="0" t="n">
        <v>55.272</v>
      </c>
      <c r="BR9" s="0" t="n">
        <v>47.561</v>
      </c>
      <c r="BS9" s="0" t="n">
        <v>45.017</v>
      </c>
      <c r="BT9" s="0" t="n">
        <v>0.406</v>
      </c>
      <c r="BU9" s="0" t="n">
        <v>0.44</v>
      </c>
      <c r="BV9" s="0" t="n">
        <f aca="false">(BP9-BT9)/(BR9-BT9)</f>
        <v>0.498186830664829</v>
      </c>
      <c r="BW9" s="0" t="n">
        <f aca="false">(BQ9-BU9)/(BS9-BU9)</f>
        <v>1.23005137178366</v>
      </c>
      <c r="BX9" s="0" t="n">
        <f aca="false">(1-(BV9/BW9))*100</f>
        <v>59.4986972013677</v>
      </c>
      <c r="CA9" s="0" t="n">
        <v>26.859</v>
      </c>
      <c r="CB9" s="0" t="n">
        <v>42.383</v>
      </c>
      <c r="CC9" s="0" t="n">
        <v>50.479</v>
      </c>
      <c r="CD9" s="0" t="n">
        <v>43.705</v>
      </c>
      <c r="CE9" s="0" t="n">
        <v>0.291</v>
      </c>
      <c r="CF9" s="0" t="n">
        <v>0.703</v>
      </c>
      <c r="CG9" s="0" t="n">
        <f aca="false">(CA9-CE9)/(CC9-CE9)</f>
        <v>0.529369570415239</v>
      </c>
      <c r="CH9" s="0" t="n">
        <f aca="false">(CB9-CF9)/(CD9-CF9)</f>
        <v>0.969257243849123</v>
      </c>
      <c r="CI9" s="0" t="n">
        <f aca="false">(1-(CG9/CH9))*100</f>
        <v>45.3839964803357</v>
      </c>
      <c r="CL9" s="0" t="n">
        <v>30.121</v>
      </c>
      <c r="CM9" s="0" t="n">
        <v>54.695</v>
      </c>
      <c r="CN9" s="0" t="n">
        <v>45.372</v>
      </c>
      <c r="CO9" s="0" t="n">
        <v>42.857</v>
      </c>
      <c r="CP9" s="0" t="n">
        <v>1.752</v>
      </c>
      <c r="CQ9" s="0" t="n">
        <v>2.895</v>
      </c>
      <c r="CR9" s="0" t="n">
        <f aca="false">(CL9-CP9)/(CN9-CP9)</f>
        <v>0.650366804218249</v>
      </c>
      <c r="CS9" s="0" t="n">
        <f aca="false">(CM9-CQ9)/(CO9-CQ9)</f>
        <v>1.29623141984886</v>
      </c>
      <c r="CT9" s="0" t="n">
        <f aca="false">(1-(CR9/CS9))*100</f>
        <v>49.826335462993</v>
      </c>
      <c r="CW9" s="0" t="n">
        <v>12.556</v>
      </c>
      <c r="CX9" s="0" t="n">
        <v>20.678</v>
      </c>
      <c r="CY9" s="0" t="n">
        <v>15.051</v>
      </c>
      <c r="CZ9" s="0" t="n">
        <v>15.751</v>
      </c>
      <c r="DA9" s="0" t="n">
        <v>0.092</v>
      </c>
      <c r="DB9" s="0" t="n">
        <v>0.363</v>
      </c>
      <c r="DC9" s="0" t="n">
        <f aca="false">(CW9-DA9)/(CY9-DA9)</f>
        <v>0.833210776121398</v>
      </c>
      <c r="DD9" s="0" t="n">
        <f aca="false">(CX9-DB9)/(CZ9-DB9)</f>
        <v>1.32018455939693</v>
      </c>
      <c r="DE9" s="0" t="n">
        <f aca="false">(1-(DC9/DD9))*100</f>
        <v>36.8867958505731</v>
      </c>
      <c r="DH9" s="0" t="n">
        <v>12.332</v>
      </c>
      <c r="DI9" s="0" t="n">
        <v>14.322</v>
      </c>
      <c r="DJ9" s="0" t="n">
        <v>12.64</v>
      </c>
      <c r="DK9" s="0" t="n">
        <v>13.418</v>
      </c>
      <c r="DL9" s="0" t="n">
        <v>0.211</v>
      </c>
      <c r="DM9" s="0" t="n">
        <v>0.372</v>
      </c>
      <c r="DN9" s="0" t="n">
        <f aca="false">(DH9-DL9)/(DJ9-DL9)</f>
        <v>0.97521924531338</v>
      </c>
      <c r="DO9" s="0" t="n">
        <f aca="false">(DI9-DM9)/(DK9-DM9)</f>
        <v>1.06929326996781</v>
      </c>
      <c r="DP9" s="0" t="n">
        <f aca="false">(1-(DN9/DO9))*100</f>
        <v>8.79777581105121</v>
      </c>
      <c r="DS9" s="0" t="n">
        <v>17.56</v>
      </c>
      <c r="DT9" s="0" t="n">
        <v>30.63</v>
      </c>
      <c r="DU9" s="0" t="n">
        <v>19.642</v>
      </c>
      <c r="DV9" s="0" t="n">
        <v>21.454</v>
      </c>
      <c r="DW9" s="0" t="n">
        <v>0.26</v>
      </c>
      <c r="DX9" s="0" t="n">
        <v>0.485</v>
      </c>
      <c r="DY9" s="0" t="n">
        <f aca="false">(DS9-DW9)/(DU9-DW9)</f>
        <v>0.892580745021153</v>
      </c>
      <c r="DZ9" s="0" t="n">
        <f aca="false">(DT9-DX9)/(DV9-DX9)</f>
        <v>1.43759835948305</v>
      </c>
      <c r="EA9" s="0" t="n">
        <f aca="false">(1-(DY9/DZ9))*100</f>
        <v>37.9116747641447</v>
      </c>
      <c r="ED9" s="0" t="n">
        <v>34.548</v>
      </c>
      <c r="EE9" s="0" t="n">
        <v>63.186</v>
      </c>
      <c r="EF9" s="0" t="n">
        <v>40.892</v>
      </c>
      <c r="EG9" s="0" t="n">
        <v>51.78</v>
      </c>
      <c r="EH9" s="0" t="n">
        <v>0.251</v>
      </c>
      <c r="EI9" s="0" t="n">
        <v>0.401</v>
      </c>
      <c r="EJ9" s="0" t="n">
        <f aca="false">(ED9-EH9)/(EF9-EH9)</f>
        <v>0.843901478802195</v>
      </c>
      <c r="EK9" s="0" t="n">
        <f aca="false">(EE9-EI9)/(EG9-EI9)</f>
        <v>1.22199731407774</v>
      </c>
      <c r="EL9" s="0" t="n">
        <f aca="false">(1-(EJ9/EK9))*100</f>
        <v>30.940807391291</v>
      </c>
      <c r="EO9" s="0" t="n">
        <v>38.036</v>
      </c>
      <c r="EP9" s="0" t="n">
        <v>69.107</v>
      </c>
      <c r="EQ9" s="0" t="n">
        <v>50.372</v>
      </c>
      <c r="ER9" s="0" t="n">
        <v>58.525</v>
      </c>
      <c r="ES9" s="0" t="n">
        <v>0.244</v>
      </c>
      <c r="ET9" s="0" t="n">
        <v>0.327</v>
      </c>
      <c r="EU9" s="0" t="n">
        <f aca="false">(EO9-ES9)/(EQ9-ES9)</f>
        <v>0.753909990424513</v>
      </c>
      <c r="EV9" s="0" t="n">
        <f aca="false">(EP9-ET9)/(ER9-ET9)</f>
        <v>1.18182755421149</v>
      </c>
      <c r="EW9" s="0" t="n">
        <f aca="false">(1-(EU9/EV9))*100</f>
        <v>36.2081220954844</v>
      </c>
      <c r="EZ9" s="0" t="n">
        <v>73.584</v>
      </c>
      <c r="FA9" s="0" t="n">
        <v>78.024</v>
      </c>
      <c r="FB9" s="0" t="n">
        <v>74.33</v>
      </c>
      <c r="FC9" s="0" t="n">
        <v>66.382</v>
      </c>
      <c r="FD9" s="0" t="n">
        <v>0.673</v>
      </c>
      <c r="FE9" s="0" t="n">
        <v>0.976</v>
      </c>
      <c r="FF9" s="0" t="n">
        <f aca="false">(EZ9-FD9)/(FB9-FD9)</f>
        <v>0.989871974150454</v>
      </c>
      <c r="FG9" s="0" t="n">
        <f aca="false">(FA9-FE9)/(FC9-FE9)</f>
        <v>1.17799590251659</v>
      </c>
      <c r="FH9" s="0" t="n">
        <f aca="false">(1-(FF9/FG9))*100</f>
        <v>15.9698287544328</v>
      </c>
      <c r="FK9" s="0" t="n">
        <v>28.688</v>
      </c>
      <c r="FL9" s="0" t="n">
        <v>29.323</v>
      </c>
      <c r="FM9" s="0" t="n">
        <v>24.155</v>
      </c>
      <c r="FN9" s="0" t="n">
        <v>20.846</v>
      </c>
      <c r="FO9" s="0" t="n">
        <v>0.177</v>
      </c>
      <c r="FP9" s="0" t="n">
        <v>0.428</v>
      </c>
      <c r="FQ9" s="0" t="n">
        <f aca="false">(FK9-FO9)/(FM9-FO9)</f>
        <v>1.18904829426975</v>
      </c>
      <c r="FR9" s="0" t="n">
        <f aca="false">(FL9-FP9)/(FN9-FP9)</f>
        <v>1.41517288666863</v>
      </c>
      <c r="FS9" s="0" t="n">
        <f aca="false">(1-(FQ9/FR9))*100</f>
        <v>15.9785842796342</v>
      </c>
    </row>
    <row r="10" customFormat="false" ht="12" hidden="false" customHeight="false" outlineLevel="0" collapsed="false">
      <c r="B10" s="0" t="n">
        <v>27.951</v>
      </c>
      <c r="C10" s="0" t="n">
        <v>59.057</v>
      </c>
      <c r="D10" s="0" t="n">
        <v>42.319</v>
      </c>
      <c r="E10" s="0" t="n">
        <v>46.218</v>
      </c>
      <c r="F10" s="0" t="n">
        <v>0.624</v>
      </c>
      <c r="G10" s="0" t="n">
        <v>1.882</v>
      </c>
      <c r="H10" s="0" t="n">
        <f aca="false">(B10-F10)/(D10-F10)</f>
        <v>0.655402326418036</v>
      </c>
      <c r="I10" s="0" t="n">
        <f aca="false">(C10-G10)/(E10-G10)</f>
        <v>1.28958408516781</v>
      </c>
      <c r="J10" s="0" t="n">
        <f aca="false">(1-(H10/I10))*100</f>
        <v>49.1772321048185</v>
      </c>
      <c r="M10" s="0" t="n">
        <v>58.544</v>
      </c>
      <c r="N10" s="0" t="n">
        <v>107.422</v>
      </c>
      <c r="O10" s="0" t="n">
        <v>68.919</v>
      </c>
      <c r="P10" s="0" t="n">
        <v>90.374</v>
      </c>
      <c r="Q10" s="0" t="n">
        <v>0.12</v>
      </c>
      <c r="R10" s="0" t="n">
        <v>0.207</v>
      </c>
      <c r="S10" s="0" t="n">
        <f aca="false">(M10-Q10)/(O10-Q10)</f>
        <v>0.849198389511476</v>
      </c>
      <c r="T10" s="0" t="n">
        <f aca="false">(N10-R10)/(P10-R10)</f>
        <v>1.18907138975457</v>
      </c>
      <c r="U10" s="0" t="n">
        <f aca="false">(1-(S10/T10))*100</f>
        <v>28.5830609643415</v>
      </c>
      <c r="X10" s="0" t="n">
        <v>20.89</v>
      </c>
      <c r="Y10" s="0" t="n">
        <v>35.915</v>
      </c>
      <c r="Z10" s="0" t="n">
        <v>45.863</v>
      </c>
      <c r="AA10" s="0" t="n">
        <v>33.417</v>
      </c>
      <c r="AB10" s="0" t="n">
        <v>0.177</v>
      </c>
      <c r="AC10" s="0" t="n">
        <v>0.304</v>
      </c>
      <c r="AD10" s="0" t="n">
        <f aca="false">(X10-AB10)/(Z10-AB10)</f>
        <v>0.453377402267653</v>
      </c>
      <c r="AE10" s="0" t="n">
        <f aca="false">(Y10-AC10)/(AA10-AC10)</f>
        <v>1.07543864947302</v>
      </c>
      <c r="AF10" s="0" t="n">
        <f aca="false">(1-(AD10/AE10))*100</f>
        <v>57.8425601042128</v>
      </c>
      <c r="AI10" s="0" t="n">
        <v>17.727</v>
      </c>
      <c r="AJ10" s="0" t="n">
        <v>34.067</v>
      </c>
      <c r="AK10" s="0" t="n">
        <v>30.095</v>
      </c>
      <c r="AL10" s="0" t="n">
        <v>31.263</v>
      </c>
      <c r="AM10" s="0" t="n">
        <v>0.181</v>
      </c>
      <c r="AN10" s="0" t="n">
        <v>0.36</v>
      </c>
      <c r="AO10" s="0" t="n">
        <f aca="false">(AI10-AM10)/(AK10-AM10)</f>
        <v>0.586548104566424</v>
      </c>
      <c r="AP10" s="0" t="n">
        <f aca="false">(AJ10-AN10)/(AL10-AN10)</f>
        <v>1.09073552729508</v>
      </c>
      <c r="AQ10" s="0" t="n">
        <f aca="false">(1-(AO10/AP10))*100</f>
        <v>46.2245347393236</v>
      </c>
      <c r="AT10" s="0" t="n">
        <v>36.956</v>
      </c>
      <c r="AU10" s="0" t="n">
        <v>59.98</v>
      </c>
      <c r="AV10" s="0" t="n">
        <v>57.387</v>
      </c>
      <c r="AW10" s="0" t="n">
        <v>60.48</v>
      </c>
      <c r="AX10" s="0" t="n">
        <v>0.2</v>
      </c>
      <c r="AY10" s="0" t="n">
        <v>0.235</v>
      </c>
      <c r="AZ10" s="0" t="n">
        <f aca="false">(AT10-AX10)/(AV10-AX10)</f>
        <v>0.642733488380226</v>
      </c>
      <c r="BA10" s="0" t="n">
        <f aca="false">(AU10-AY10)/(AW10-AY10)</f>
        <v>0.991700556062744</v>
      </c>
      <c r="BB10" s="0" t="n">
        <f aca="false">(1-(AZ10/BA10))*100</f>
        <v>35.1887538581191</v>
      </c>
      <c r="BE10" s="0" t="n">
        <v>28.76</v>
      </c>
      <c r="BF10" s="0" t="n">
        <v>61.295</v>
      </c>
      <c r="BG10" s="0" t="n">
        <v>52.778</v>
      </c>
      <c r="BH10" s="0" t="n">
        <v>49.363</v>
      </c>
      <c r="BI10" s="0" t="n">
        <v>0.511</v>
      </c>
      <c r="BJ10" s="0" t="n">
        <v>0.678</v>
      </c>
      <c r="BK10" s="0" t="n">
        <f aca="false">(BE10-BI10)/(BG10-BI10)</f>
        <v>0.540474869420476</v>
      </c>
      <c r="BL10" s="0" t="n">
        <f aca="false">(BF10-BJ10)/(BH10-BJ10)</f>
        <v>1.24508575536613</v>
      </c>
      <c r="BM10" s="0" t="n">
        <f aca="false">(1-(BK10/BL10))*100</f>
        <v>56.5913538813603</v>
      </c>
      <c r="BP10" s="0" t="n">
        <v>20.073</v>
      </c>
      <c r="BQ10" s="0" t="n">
        <v>37.369</v>
      </c>
      <c r="BR10" s="0" t="n">
        <v>39.759</v>
      </c>
      <c r="BS10" s="0" t="n">
        <v>39.824</v>
      </c>
      <c r="BT10" s="0" t="n">
        <v>0.407</v>
      </c>
      <c r="BU10" s="0" t="n">
        <v>0.441</v>
      </c>
      <c r="BV10" s="0" t="n">
        <f aca="false">(BP10-BT10)/(BR10-BT10)</f>
        <v>0.499745883309616</v>
      </c>
      <c r="BW10" s="0" t="n">
        <f aca="false">(BQ10-BU10)/(BS10-BU10)</f>
        <v>0.937663458852805</v>
      </c>
      <c r="BX10" s="0" t="n">
        <f aca="false">(1-(BV10/BW10))*100</f>
        <v>46.7030650932014</v>
      </c>
      <c r="CA10" s="0" t="n">
        <v>48.512</v>
      </c>
      <c r="CB10" s="0" t="n">
        <v>108.349</v>
      </c>
      <c r="CC10" s="0" t="n">
        <v>67.721</v>
      </c>
      <c r="CD10" s="0" t="n">
        <v>76.693</v>
      </c>
      <c r="CE10" s="0" t="n">
        <v>0.292</v>
      </c>
      <c r="CF10" s="0" t="n">
        <v>0.704</v>
      </c>
      <c r="CG10" s="0" t="n">
        <f aca="false">(CA10-CE10)/(CC10-CE10)</f>
        <v>0.715122573373474</v>
      </c>
      <c r="CH10" s="0" t="n">
        <f aca="false">(CB10-CF10)/(CD10-CF10)</f>
        <v>1.41658661122005</v>
      </c>
      <c r="CI10" s="0" t="n">
        <f aca="false">(1-(CG10/CH10))*100</f>
        <v>49.5179067972717</v>
      </c>
      <c r="CL10" s="0" t="n">
        <v>25.088</v>
      </c>
      <c r="CM10" s="0" t="n">
        <v>45.6</v>
      </c>
      <c r="CN10" s="0" t="n">
        <v>35.881</v>
      </c>
      <c r="CO10" s="0" t="n">
        <v>36.344</v>
      </c>
      <c r="CP10" s="0" t="n">
        <v>1.753</v>
      </c>
      <c r="CQ10" s="0" t="n">
        <v>2.896</v>
      </c>
      <c r="CR10" s="0" t="n">
        <f aca="false">(CL10-CP10)/(CN10-CP10)</f>
        <v>0.683749413970933</v>
      </c>
      <c r="CS10" s="0" t="n">
        <f aca="false">(CM10-CQ10)/(CO10-CQ10)</f>
        <v>1.27672805548912</v>
      </c>
      <c r="CT10" s="0" t="n">
        <f aca="false">(1-(CR10/CS10))*100</f>
        <v>46.4451798461508</v>
      </c>
      <c r="CW10" s="0" t="n">
        <v>10.633</v>
      </c>
      <c r="CX10" s="0" t="n">
        <v>20.884</v>
      </c>
      <c r="CY10" s="0" t="n">
        <v>15.399</v>
      </c>
      <c r="CZ10" s="0" t="n">
        <v>19.439</v>
      </c>
      <c r="DA10" s="0" t="n">
        <v>0.093</v>
      </c>
      <c r="DB10" s="0" t="n">
        <v>0.364</v>
      </c>
      <c r="DC10" s="0" t="n">
        <f aca="false">(CW10-DA10)/(CY10-DA10)</f>
        <v>0.688618842284072</v>
      </c>
      <c r="DD10" s="0" t="n">
        <f aca="false">(CX10-DB10)/(CZ10-DB10)</f>
        <v>1.07575360419397</v>
      </c>
      <c r="DE10" s="0" t="n">
        <f aca="false">(1-(DC10/DD10))*100</f>
        <v>35.9873079114588</v>
      </c>
      <c r="DH10" s="0" t="n">
        <v>30.657</v>
      </c>
      <c r="DI10" s="0" t="n">
        <v>41.05</v>
      </c>
      <c r="DJ10" s="0" t="n">
        <v>36.422</v>
      </c>
      <c r="DK10" s="0" t="n">
        <v>34.994</v>
      </c>
      <c r="DL10" s="0" t="n">
        <v>0.212</v>
      </c>
      <c r="DM10" s="0" t="n">
        <v>0.373</v>
      </c>
      <c r="DN10" s="0" t="n">
        <f aca="false">(DH10-DL10)/(DJ10-DL10)</f>
        <v>0.840789837061585</v>
      </c>
      <c r="DO10" s="0" t="n">
        <f aca="false">(DI10-DM10)/(DK10-DM10)</f>
        <v>1.17492273475636</v>
      </c>
      <c r="DP10" s="0" t="n">
        <f aca="false">(1-(DN10/DO10))*100</f>
        <v>28.4387124200183</v>
      </c>
      <c r="DS10" s="0" t="n">
        <v>76.301</v>
      </c>
      <c r="DT10" s="0" t="n">
        <v>109.356</v>
      </c>
      <c r="DU10" s="0" t="n">
        <v>66.845</v>
      </c>
      <c r="DV10" s="0" t="n">
        <v>77.343</v>
      </c>
      <c r="DW10" s="0" t="n">
        <v>0.261</v>
      </c>
      <c r="DX10" s="0" t="n">
        <v>0.486</v>
      </c>
      <c r="DY10" s="0" t="n">
        <f aca="false">(DS10-DW10)/(DU10-DW10)</f>
        <v>1.14201609996396</v>
      </c>
      <c r="DZ10" s="0" t="n">
        <f aca="false">(DT10-DX10)/(DV10-DX10)</f>
        <v>1.41652679651821</v>
      </c>
      <c r="EA10" s="0" t="n">
        <f aca="false">(1-(DY10/DZ10))*100</f>
        <v>19.3791389777444</v>
      </c>
      <c r="ED10" s="0" t="n">
        <v>28.266</v>
      </c>
      <c r="EE10" s="0" t="n">
        <v>46.84</v>
      </c>
      <c r="EF10" s="0" t="n">
        <v>33.212</v>
      </c>
      <c r="EG10" s="0" t="n">
        <v>37.894</v>
      </c>
      <c r="EH10" s="0" t="n">
        <v>0.252</v>
      </c>
      <c r="EI10" s="0" t="n">
        <v>0.402</v>
      </c>
      <c r="EJ10" s="0" t="n">
        <f aca="false">(ED10-EH10)/(EF10-EH10)</f>
        <v>0.849939320388349</v>
      </c>
      <c r="EK10" s="0" t="n">
        <f aca="false">(EE10-EI10)/(EG10-EI10)</f>
        <v>1.23861090365945</v>
      </c>
      <c r="EL10" s="0" t="n">
        <f aca="false">(1-(EJ10/EK10))*100</f>
        <v>31.3796352125415</v>
      </c>
      <c r="EO10" s="0" t="n">
        <v>25.066</v>
      </c>
      <c r="EP10" s="0" t="n">
        <v>35.861</v>
      </c>
      <c r="EQ10" s="0" t="n">
        <v>32.605</v>
      </c>
      <c r="ER10" s="0" t="n">
        <v>32.153</v>
      </c>
      <c r="ES10" s="0" t="n">
        <v>0.245</v>
      </c>
      <c r="ET10" s="0" t="n">
        <v>0.328</v>
      </c>
      <c r="EU10" s="0" t="n">
        <f aca="false">(EO10-ES10)/(EQ10-ES10)</f>
        <v>0.767027194066749</v>
      </c>
      <c r="EV10" s="0" t="n">
        <f aca="false">(EP10-ET10)/(ER10-ET10)</f>
        <v>1.11651217596229</v>
      </c>
      <c r="EW10" s="0" t="n">
        <f aca="false">(1-(EU10/EV10))*100</f>
        <v>31.3014931157676</v>
      </c>
      <c r="EZ10" s="0" t="n">
        <v>71.985</v>
      </c>
      <c r="FA10" s="0" t="n">
        <v>72.138</v>
      </c>
      <c r="FB10" s="0" t="n">
        <v>73.612</v>
      </c>
      <c r="FC10" s="0" t="n">
        <v>69.846</v>
      </c>
      <c r="FD10" s="0" t="n">
        <v>0.674</v>
      </c>
      <c r="FE10" s="0" t="n">
        <v>0.977</v>
      </c>
      <c r="FF10" s="0" t="n">
        <f aca="false">(EZ10-FD10)/(FB10-FD10)</f>
        <v>0.977693383421536</v>
      </c>
      <c r="FG10" s="0" t="n">
        <f aca="false">(FA10-FE10)/(FC10-FE10)</f>
        <v>1.03328057616634</v>
      </c>
      <c r="FH10" s="0" t="n">
        <f aca="false">(1-(FF10/FG10))*100</f>
        <v>5.37968041081804</v>
      </c>
      <c r="FK10" s="0" t="n">
        <v>39.856</v>
      </c>
      <c r="FL10" s="0" t="n">
        <v>45.396</v>
      </c>
      <c r="FM10" s="0" t="n">
        <v>37.992</v>
      </c>
      <c r="FN10" s="0" t="n">
        <v>38.485</v>
      </c>
      <c r="FO10" s="0" t="n">
        <v>0.178</v>
      </c>
      <c r="FP10" s="0" t="n">
        <v>0.429</v>
      </c>
      <c r="FQ10" s="0" t="n">
        <f aca="false">(FK10-FO10)/(FM10-FO10)</f>
        <v>1.04929391230761</v>
      </c>
      <c r="FR10" s="0" t="n">
        <f aca="false">(FL10-FP10)/(FN10-FP10)</f>
        <v>1.18160079882279</v>
      </c>
      <c r="FS10" s="0" t="n">
        <f aca="false">(1-(FQ10/FR10))*100</f>
        <v>11.1972577072554</v>
      </c>
    </row>
    <row r="11" customFormat="false" ht="12" hidden="false" customHeight="false" outlineLevel="0" collapsed="false">
      <c r="B11" s="0" t="n">
        <v>48.581</v>
      </c>
      <c r="C11" s="0" t="n">
        <v>87.698</v>
      </c>
      <c r="D11" s="0" t="n">
        <v>76.432</v>
      </c>
      <c r="E11" s="0" t="n">
        <v>85.354</v>
      </c>
      <c r="F11" s="0" t="n">
        <v>0.357</v>
      </c>
      <c r="G11" s="0" t="n">
        <v>0.702</v>
      </c>
      <c r="H11" s="0" t="n">
        <f aca="false">(B11-F11)/(D11-F11)</f>
        <v>0.63390075583306</v>
      </c>
      <c r="I11" s="0" t="n">
        <f aca="false">(C11-G11)/(E11-G11)</f>
        <v>1.02768983603459</v>
      </c>
      <c r="J11" s="0" t="n">
        <f aca="false">(1-(H11/I11))*100</f>
        <v>38.3178918768907</v>
      </c>
      <c r="M11" s="0" t="n">
        <v>55.613</v>
      </c>
      <c r="N11" s="0" t="n">
        <v>77.575</v>
      </c>
      <c r="O11" s="0" t="n">
        <v>71.183</v>
      </c>
      <c r="P11" s="0" t="n">
        <v>50.335</v>
      </c>
      <c r="Q11" s="0" t="n">
        <v>4.655</v>
      </c>
      <c r="R11" s="0" t="n">
        <v>0.618</v>
      </c>
      <c r="S11" s="0" t="n">
        <f aca="false">(M11-Q11)/(O11-Q11)</f>
        <v>0.765963203463203</v>
      </c>
      <c r="T11" s="0" t="n">
        <f aca="false">(N11-R11)/(P11-R11)</f>
        <v>1.54790112034113</v>
      </c>
      <c r="U11" s="0" t="n">
        <f aca="false">(1-(S11/T11))*100</f>
        <v>50.5160120761203</v>
      </c>
      <c r="X11" s="0" t="n">
        <v>9.254</v>
      </c>
      <c r="Y11" s="0" t="n">
        <v>20.754</v>
      </c>
      <c r="Z11" s="0" t="n">
        <v>16.664</v>
      </c>
      <c r="AA11" s="0" t="n">
        <v>18.711</v>
      </c>
      <c r="AB11" s="0" t="n">
        <v>0.178</v>
      </c>
      <c r="AC11" s="0" t="n">
        <v>0.305</v>
      </c>
      <c r="AD11" s="0" t="n">
        <f aca="false">(X11-AB11)/(Z11-AB11)</f>
        <v>0.550527720490113</v>
      </c>
      <c r="AE11" s="0" t="n">
        <f aca="false">(Y11-AC11)/(AA11-AC11)</f>
        <v>1.11099641421276</v>
      </c>
      <c r="AF11" s="0" t="n">
        <f aca="false">(1-(AD11/AE11))*100</f>
        <v>50.4473899782825</v>
      </c>
      <c r="AI11" s="0" t="n">
        <v>18.628</v>
      </c>
      <c r="AJ11" s="0" t="n">
        <v>43.769</v>
      </c>
      <c r="AK11" s="0" t="n">
        <v>40.732</v>
      </c>
      <c r="AL11" s="0" t="n">
        <v>38.788</v>
      </c>
      <c r="AM11" s="0" t="n">
        <v>1.97</v>
      </c>
      <c r="AN11" s="0" t="n">
        <v>3.132</v>
      </c>
      <c r="AO11" s="0" t="n">
        <f aca="false">(AI11-AM11)/(AK11-AM11)</f>
        <v>0.429750786853104</v>
      </c>
      <c r="AP11" s="0" t="n">
        <f aca="false">(AJ11-AN11)/(AL11-AN11)</f>
        <v>1.13969598384564</v>
      </c>
      <c r="AQ11" s="0" t="n">
        <f aca="false">(1-(AO11/AP11))*100</f>
        <v>62.2925066908624</v>
      </c>
      <c r="AT11" s="0" t="n">
        <v>34.292</v>
      </c>
      <c r="AU11" s="0" t="n">
        <v>53.589</v>
      </c>
      <c r="AV11" s="0" t="n">
        <v>44.927</v>
      </c>
      <c r="AW11" s="0" t="n">
        <v>47.23</v>
      </c>
      <c r="AX11" s="0" t="n">
        <v>0.831</v>
      </c>
      <c r="AY11" s="0" t="n">
        <v>0.948</v>
      </c>
      <c r="AZ11" s="0" t="n">
        <f aca="false">(AT11-AX11)/(AV11-AX11)</f>
        <v>0.758821661828737</v>
      </c>
      <c r="BA11" s="0" t="n">
        <f aca="false">(AU11-AY11)/(AW11-AY11)</f>
        <v>1.13739682814053</v>
      </c>
      <c r="BB11" s="0" t="n">
        <f aca="false">(1-(AZ11/BA11))*100</f>
        <v>33.2843522107148</v>
      </c>
      <c r="BE11" s="0" t="n">
        <v>34.854</v>
      </c>
      <c r="BF11" s="0" t="n">
        <v>70.448</v>
      </c>
      <c r="BG11" s="0" t="n">
        <v>54.512</v>
      </c>
      <c r="BH11" s="0" t="n">
        <v>53.346</v>
      </c>
      <c r="BI11" s="0" t="n">
        <v>0.512</v>
      </c>
      <c r="BJ11" s="0" t="n">
        <v>0.679</v>
      </c>
      <c r="BK11" s="0" t="n">
        <f aca="false">(BE11-BI11)/(BG11-BI11)</f>
        <v>0.635962962962963</v>
      </c>
      <c r="BL11" s="0" t="n">
        <f aca="false">(BF11-BJ11)/(BH11-BJ11)</f>
        <v>1.32471946380086</v>
      </c>
      <c r="BM11" s="0" t="n">
        <f aca="false">(1-(BK11/BL11))*100</f>
        <v>51.9926308670464</v>
      </c>
      <c r="BP11" s="0" t="n">
        <v>37.411</v>
      </c>
      <c r="BQ11" s="0" t="n">
        <v>67.274</v>
      </c>
      <c r="BR11" s="0" t="n">
        <v>55.628</v>
      </c>
      <c r="BS11" s="0" t="n">
        <v>59.819</v>
      </c>
      <c r="BT11" s="0" t="n">
        <v>0.639</v>
      </c>
      <c r="BU11" s="0" t="n">
        <v>1.227</v>
      </c>
      <c r="BV11" s="0" t="n">
        <f aca="false">(BP11-BT11)/(BR11-BT11)</f>
        <v>0.668715561294077</v>
      </c>
      <c r="BW11" s="0" t="n">
        <f aca="false">(BQ11-BU11)/(BS11-BU11)</f>
        <v>1.12723580010923</v>
      </c>
      <c r="BX11" s="0" t="n">
        <f aca="false">(1-(BV11/BW11))*100</f>
        <v>40.6765149554975</v>
      </c>
      <c r="CA11" s="0" t="n">
        <v>78.049</v>
      </c>
      <c r="CB11" s="0" t="n">
        <v>121.454</v>
      </c>
      <c r="CC11" s="0" t="n">
        <v>58.883</v>
      </c>
      <c r="CD11" s="0" t="n">
        <v>62.544</v>
      </c>
      <c r="CE11" s="0" t="n">
        <v>0.293</v>
      </c>
      <c r="CF11" s="0" t="n">
        <v>0.705</v>
      </c>
      <c r="CG11" s="0" t="n">
        <f aca="false">(CA11-CE11)/(CC11-CE11)</f>
        <v>1.32712066905615</v>
      </c>
      <c r="CH11" s="0" t="n">
        <f aca="false">(CB11-CF11)/(CD11-CF11)</f>
        <v>1.95263506848429</v>
      </c>
      <c r="CI11" s="0" t="n">
        <f aca="false">(1-(CG11/CH11))*100</f>
        <v>32.0343729109447</v>
      </c>
      <c r="CL11" s="0" t="n">
        <v>49.753</v>
      </c>
      <c r="CM11" s="0" t="n">
        <v>75.104</v>
      </c>
      <c r="CN11" s="0" t="n">
        <v>56.189</v>
      </c>
      <c r="CO11" s="0" t="n">
        <v>61.377</v>
      </c>
      <c r="CP11" s="0" t="n">
        <v>0.252</v>
      </c>
      <c r="CQ11" s="0" t="n">
        <v>0.541</v>
      </c>
      <c r="CR11" s="0" t="n">
        <f aca="false">(CL11-CP11)/(CN11-CP11)</f>
        <v>0.884941988308275</v>
      </c>
      <c r="CS11" s="0" t="n">
        <f aca="false">(CM11-CQ11)/(CO11-CQ11)</f>
        <v>1.22563942402525</v>
      </c>
      <c r="CT11" s="0" t="n">
        <f aca="false">(1-(CR11/CS11))*100</f>
        <v>27.7975258496543</v>
      </c>
      <c r="CW11" s="0" t="n">
        <v>30.803</v>
      </c>
      <c r="CX11" s="0" t="n">
        <v>53.298</v>
      </c>
      <c r="CY11" s="0" t="n">
        <v>43.721</v>
      </c>
      <c r="CZ11" s="0" t="n">
        <v>50.343</v>
      </c>
      <c r="DA11" s="0" t="n">
        <v>0.094</v>
      </c>
      <c r="DB11" s="0" t="n">
        <v>0.365</v>
      </c>
      <c r="DC11" s="0" t="n">
        <f aca="false">(CW11-DA11)/(CY11-DA11)</f>
        <v>0.703898961652188</v>
      </c>
      <c r="DD11" s="0" t="n">
        <f aca="false">(CX11-DB11)/(CZ11-DB11)</f>
        <v>1.0591260154468</v>
      </c>
      <c r="DE11" s="0" t="n">
        <f aca="false">(1-(DC11/DD11))*100</f>
        <v>33.539640100782</v>
      </c>
      <c r="DH11" s="0" t="n">
        <v>38.419</v>
      </c>
      <c r="DI11" s="0" t="n">
        <v>50.949</v>
      </c>
      <c r="DJ11" s="0" t="n">
        <v>39.677</v>
      </c>
      <c r="DK11" s="0" t="n">
        <v>38.592</v>
      </c>
      <c r="DL11" s="0" t="n">
        <v>0.266</v>
      </c>
      <c r="DM11" s="0" t="n">
        <v>0.647</v>
      </c>
      <c r="DN11" s="0" t="n">
        <f aca="false">(DH11-DL11)/(DJ11-DL11)</f>
        <v>0.968079977671208</v>
      </c>
      <c r="DO11" s="0" t="n">
        <f aca="false">(DI11-DM11)/(DK11-DM11)</f>
        <v>1.32565555409145</v>
      </c>
      <c r="DP11" s="0" t="n">
        <f aca="false">(1-(DN11/DO11))*100</f>
        <v>26.9734906112401</v>
      </c>
      <c r="DS11" s="0" t="n">
        <v>28.165</v>
      </c>
      <c r="DT11" s="0" t="n">
        <v>53.951</v>
      </c>
      <c r="DU11" s="0" t="n">
        <v>37.157</v>
      </c>
      <c r="DV11" s="0" t="n">
        <v>42.032</v>
      </c>
      <c r="DW11" s="0" t="n">
        <v>2.235</v>
      </c>
      <c r="DX11" s="0" t="n">
        <v>1.764</v>
      </c>
      <c r="DY11" s="0" t="n">
        <f aca="false">(DS11-DW11)/(DU11-DW11)</f>
        <v>0.742511883626367</v>
      </c>
      <c r="DZ11" s="0" t="n">
        <f aca="false">(DT11-DX11)/(DV11-DX11)</f>
        <v>1.29599185457435</v>
      </c>
      <c r="EA11" s="0" t="n">
        <f aca="false">(1-(DY11/DZ11))*100</f>
        <v>42.7070562978011</v>
      </c>
      <c r="ED11" s="0" t="n">
        <v>22.968</v>
      </c>
      <c r="EE11" s="0" t="n">
        <v>57.314</v>
      </c>
      <c r="EF11" s="0" t="n">
        <v>40.014</v>
      </c>
      <c r="EG11" s="0" t="n">
        <v>54.016</v>
      </c>
      <c r="EH11" s="0" t="n">
        <v>0.458</v>
      </c>
      <c r="EI11" s="0" t="n">
        <v>0.64</v>
      </c>
      <c r="EJ11" s="0" t="n">
        <f aca="false">(ED11-EH11)/(EF11-EH11)</f>
        <v>0.569066639700677</v>
      </c>
      <c r="EK11" s="0" t="n">
        <f aca="false">(EE11-EI11)/(EG11-EI11)</f>
        <v>1.06178806954436</v>
      </c>
      <c r="EL11" s="0" t="n">
        <f aca="false">(1-(EJ11/EK11))*100</f>
        <v>46.4048753208467</v>
      </c>
      <c r="EO11" s="0" t="n">
        <v>41.993</v>
      </c>
      <c r="EP11" s="0" t="n">
        <v>60.04</v>
      </c>
      <c r="EQ11" s="0" t="n">
        <v>47.019</v>
      </c>
      <c r="ER11" s="0" t="n">
        <v>57.231</v>
      </c>
      <c r="ES11" s="0" t="n">
        <v>0.352</v>
      </c>
      <c r="ET11" s="0" t="n">
        <v>0.474</v>
      </c>
      <c r="EU11" s="0" t="n">
        <f aca="false">(EO11-ES11)/(EQ11-ES11)</f>
        <v>0.892300769280219</v>
      </c>
      <c r="EV11" s="0" t="n">
        <f aca="false">(EP11-ET11)/(ER11-ET11)</f>
        <v>1.04949169265465</v>
      </c>
      <c r="EW11" s="0" t="n">
        <f aca="false">(1-(EU11/EV11))*100</f>
        <v>14.9778149245586</v>
      </c>
      <c r="EZ11" s="0" t="n">
        <v>65.909</v>
      </c>
      <c r="FA11" s="0" t="n">
        <v>58.755</v>
      </c>
      <c r="FB11" s="0" t="n">
        <v>73.81</v>
      </c>
      <c r="FC11" s="0" t="n">
        <v>65.646</v>
      </c>
      <c r="FD11" s="0" t="n">
        <v>0.675</v>
      </c>
      <c r="FE11" s="0" t="n">
        <v>0.978</v>
      </c>
      <c r="FF11" s="0" t="n">
        <f aca="false">(EZ11-FD11)/(FB11-FD11)</f>
        <v>0.891966910507965</v>
      </c>
      <c r="FG11" s="0" t="n">
        <f aca="false">(FA11-FE11)/(FC11-FE11)</f>
        <v>0.893440341436259</v>
      </c>
      <c r="FH11" s="0" t="n">
        <f aca="false">(1-(FF11/FG11))*100</f>
        <v>0.164916543383931</v>
      </c>
      <c r="FK11" s="0" t="n">
        <v>20.61</v>
      </c>
      <c r="FL11" s="0" t="n">
        <v>23.955</v>
      </c>
      <c r="FM11" s="0" t="n">
        <v>21.859</v>
      </c>
      <c r="FN11" s="0" t="n">
        <v>22.653</v>
      </c>
      <c r="FO11" s="0" t="n">
        <v>0.372</v>
      </c>
      <c r="FP11" s="0" t="n">
        <v>0.49</v>
      </c>
      <c r="FQ11" s="0" t="n">
        <f aca="false">(FK11-FO11)/(FM11-FO11)</f>
        <v>0.941871829478289</v>
      </c>
      <c r="FR11" s="0" t="n">
        <f aca="false">(FL11-FP11)/(FN11-FP11)</f>
        <v>1.05874655958128</v>
      </c>
      <c r="FS11" s="0" t="n">
        <f aca="false">(1-(FQ11/FR11))*100</f>
        <v>11.0389714181661</v>
      </c>
    </row>
    <row r="12" customFormat="false" ht="12" hidden="false" customHeight="false" outlineLevel="0" collapsed="false">
      <c r="B12" s="0" t="n">
        <v>39.482</v>
      </c>
      <c r="C12" s="0" t="n">
        <v>59.055</v>
      </c>
      <c r="D12" s="0" t="n">
        <v>48.296</v>
      </c>
      <c r="E12" s="0" t="n">
        <v>54.205</v>
      </c>
      <c r="F12" s="0" t="n">
        <v>0.357</v>
      </c>
      <c r="G12" s="0" t="n">
        <v>0.702</v>
      </c>
      <c r="H12" s="0" t="n">
        <f aca="false">(B12-F12)/(D12-F12)</f>
        <v>0.816141346294249</v>
      </c>
      <c r="I12" s="0" t="n">
        <f aca="false">(C12-G12)/(E12-G12)</f>
        <v>1.09064912247911</v>
      </c>
      <c r="J12" s="0" t="n">
        <f aca="false">(1-(H12/I12))*100</f>
        <v>25.1692107504649</v>
      </c>
      <c r="M12" s="0" t="n">
        <v>46.88</v>
      </c>
      <c r="N12" s="0" t="n">
        <v>40.063</v>
      </c>
      <c r="O12" s="0" t="n">
        <v>62.451</v>
      </c>
      <c r="P12" s="0" t="n">
        <v>42.584</v>
      </c>
      <c r="Q12" s="0" t="n">
        <v>4.655</v>
      </c>
      <c r="R12" s="0" t="n">
        <v>0.618</v>
      </c>
      <c r="S12" s="0" t="n">
        <f aca="false">(M12-Q12)/(O12-Q12)</f>
        <v>0.730586891826424</v>
      </c>
      <c r="T12" s="0" t="n">
        <f aca="false">(N12-R12)/(P12-R12)</f>
        <v>0.939927560406043</v>
      </c>
      <c r="U12" s="0" t="n">
        <f aca="false">(1-(S12/T12))*100</f>
        <v>22.2720002474643</v>
      </c>
      <c r="X12" s="0" t="n">
        <v>15.711</v>
      </c>
      <c r="Y12" s="0" t="n">
        <v>37.154</v>
      </c>
      <c r="Z12" s="0" t="n">
        <v>26.9</v>
      </c>
      <c r="AA12" s="0" t="n">
        <v>32.328</v>
      </c>
      <c r="AB12" s="0" t="n">
        <v>0.179</v>
      </c>
      <c r="AC12" s="0" t="n">
        <v>0.306</v>
      </c>
      <c r="AD12" s="0" t="n">
        <f aca="false">(X12-AB12)/(Z12-AB12)</f>
        <v>0.58126567119494</v>
      </c>
      <c r="AE12" s="0" t="n">
        <f aca="false">(Y12-AC12)/(AA12-AC12)</f>
        <v>1.15070888763975</v>
      </c>
      <c r="AF12" s="0" t="n">
        <f aca="false">(1-(AD12/AE12))*100</f>
        <v>49.4862968872005</v>
      </c>
      <c r="AI12" s="0" t="n">
        <v>15.419</v>
      </c>
      <c r="AJ12" s="0" t="n">
        <v>31.854</v>
      </c>
      <c r="AK12" s="0" t="n">
        <v>24.014</v>
      </c>
      <c r="AL12" s="0" t="n">
        <v>29.481</v>
      </c>
      <c r="AM12" s="0" t="n">
        <v>1.971</v>
      </c>
      <c r="AN12" s="0" t="n">
        <v>3.133</v>
      </c>
      <c r="AO12" s="0" t="n">
        <f aca="false">(AI12-AM12)/(AK12-AM12)</f>
        <v>0.610080297600145</v>
      </c>
      <c r="AP12" s="0" t="n">
        <f aca="false">(AJ12-AN12)/(AL12-AN12)</f>
        <v>1.09006376195537</v>
      </c>
      <c r="AQ12" s="0" t="n">
        <f aca="false">(1-(AO12/AP12))*100</f>
        <v>44.0326044317098</v>
      </c>
      <c r="AT12" s="0" t="n">
        <v>8.667</v>
      </c>
      <c r="AU12" s="0" t="n">
        <v>25.104</v>
      </c>
      <c r="AV12" s="0" t="n">
        <v>17.817</v>
      </c>
      <c r="AW12" s="0" t="n">
        <v>22.4</v>
      </c>
      <c r="AX12" s="0" t="n">
        <v>0.832</v>
      </c>
      <c r="AY12" s="0" t="n">
        <v>0.949</v>
      </c>
      <c r="AZ12" s="0" t="n">
        <f aca="false">(AT12-AX12)/(AV12-AX12)</f>
        <v>0.461289372976155</v>
      </c>
      <c r="BA12" s="0" t="n">
        <f aca="false">(AU12-AY12)/(AW12-AY12)</f>
        <v>1.12605472938325</v>
      </c>
      <c r="BB12" s="0" t="n">
        <f aca="false">(1-(AZ12/BA12))*100</f>
        <v>59.0349064801842</v>
      </c>
      <c r="BE12" s="0" t="n">
        <v>34.542</v>
      </c>
      <c r="BF12" s="0" t="n">
        <v>68.524</v>
      </c>
      <c r="BG12" s="0" t="n">
        <v>59.707</v>
      </c>
      <c r="BH12" s="0" t="n">
        <v>60.286</v>
      </c>
      <c r="BI12" s="0" t="n">
        <v>0.215</v>
      </c>
      <c r="BJ12" s="0" t="n">
        <v>0.209</v>
      </c>
      <c r="BK12" s="0" t="n">
        <f aca="false">(BE12-BI12)/(BG12-BI12)</f>
        <v>0.577001949841996</v>
      </c>
      <c r="BL12" s="0" t="n">
        <f aca="false">(BF12-BJ12)/(BH12-BJ12)</f>
        <v>1.13712402416898</v>
      </c>
      <c r="BM12" s="0" t="n">
        <f aca="false">(1-(BK12/BL12))*100</f>
        <v>49.2577821259495</v>
      </c>
      <c r="BP12" s="0" t="n">
        <v>35.132</v>
      </c>
      <c r="BQ12" s="0" t="n">
        <v>62.377</v>
      </c>
      <c r="BR12" s="0" t="n">
        <v>59.117</v>
      </c>
      <c r="BS12" s="0" t="n">
        <v>50.85</v>
      </c>
      <c r="BT12" s="0" t="n">
        <v>0.639</v>
      </c>
      <c r="BU12" s="0" t="n">
        <v>1.227</v>
      </c>
      <c r="BV12" s="0" t="n">
        <f aca="false">(BP12-BT12)/(BR12-BT12)</f>
        <v>0.589845753958754</v>
      </c>
      <c r="BW12" s="0" t="n">
        <f aca="false">(BQ12-BU12)/(BS12-BU12)</f>
        <v>1.23229147774218</v>
      </c>
      <c r="BX12" s="0" t="n">
        <f aca="false">(1-(BV12/BW12))*100</f>
        <v>52.1342340986178</v>
      </c>
      <c r="CA12" s="0" t="n">
        <v>66.171</v>
      </c>
      <c r="CB12" s="0" t="n">
        <v>81.754</v>
      </c>
      <c r="CC12" s="0" t="n">
        <v>83.752</v>
      </c>
      <c r="CD12" s="0" t="n">
        <v>77.192</v>
      </c>
      <c r="CE12" s="0" t="n">
        <v>0.294</v>
      </c>
      <c r="CF12" s="0" t="n">
        <v>0.706</v>
      </c>
      <c r="CG12" s="0" t="n">
        <f aca="false">(CA12-CE12)/(CC12-CE12)</f>
        <v>0.789343142658583</v>
      </c>
      <c r="CH12" s="0" t="n">
        <f aca="false">(CB12-CF12)/(CD12-CF12)</f>
        <v>1.05964490233507</v>
      </c>
      <c r="CI12" s="0" t="n">
        <f aca="false">(1-(CG12/CH12))*100</f>
        <v>25.5087113693313</v>
      </c>
      <c r="CL12" s="0" t="n">
        <v>24.143</v>
      </c>
      <c r="CM12" s="0" t="n">
        <v>35.929</v>
      </c>
      <c r="CN12" s="0" t="n">
        <v>28.038</v>
      </c>
      <c r="CO12" s="0" t="n">
        <v>28.931</v>
      </c>
      <c r="CP12" s="0" t="n">
        <v>0.253</v>
      </c>
      <c r="CQ12" s="0" t="n">
        <v>0.542</v>
      </c>
      <c r="CR12" s="0" t="n">
        <f aca="false">(CL12-CP12)/(CN12-CP12)</f>
        <v>0.859816447723592</v>
      </c>
      <c r="CS12" s="0" t="n">
        <f aca="false">(CM12-CQ12)/(CO12-CQ12)</f>
        <v>1.24650392757758</v>
      </c>
      <c r="CT12" s="0" t="n">
        <f aca="false">(1-(CR12/CS12))*100</f>
        <v>31.0217618491959</v>
      </c>
      <c r="CW12" s="0" t="n">
        <v>26.357</v>
      </c>
      <c r="CX12" s="0" t="n">
        <v>47.74</v>
      </c>
      <c r="CY12" s="0" t="n">
        <v>40.823</v>
      </c>
      <c r="CZ12" s="0" t="n">
        <v>43.702</v>
      </c>
      <c r="DA12" s="0" t="n">
        <v>0.789</v>
      </c>
      <c r="DB12" s="0" t="n">
        <v>0.189</v>
      </c>
      <c r="DC12" s="0" t="n">
        <f aca="false">(CW12-DA12)/(CY12-DA12)</f>
        <v>0.638657141429785</v>
      </c>
      <c r="DD12" s="0" t="n">
        <f aca="false">(CX12-DB12)/(CZ12-DB12)</f>
        <v>1.09279985291752</v>
      </c>
      <c r="DE12" s="0" t="n">
        <f aca="false">(1-(DC12/DD12))*100</f>
        <v>41.5577207734133</v>
      </c>
      <c r="DH12" s="0" t="n">
        <v>29.947</v>
      </c>
      <c r="DI12" s="0" t="n">
        <v>38.788</v>
      </c>
      <c r="DJ12" s="0" t="n">
        <v>34.958</v>
      </c>
      <c r="DK12" s="0" t="n">
        <v>34.761</v>
      </c>
      <c r="DL12" s="0" t="n">
        <v>0.267</v>
      </c>
      <c r="DM12" s="0" t="n">
        <v>0.648</v>
      </c>
      <c r="DN12" s="0" t="n">
        <f aca="false">(DH12-DL12)/(DJ12-DL12)</f>
        <v>0.855553313539535</v>
      </c>
      <c r="DO12" s="0" t="n">
        <f aca="false">(DI12-DM12)/(DK12-DM12)</f>
        <v>1.11804883768651</v>
      </c>
      <c r="DP12" s="0" t="n">
        <f aca="false">(1-(DN12/DO12))*100</f>
        <v>23.4780016130725</v>
      </c>
      <c r="DS12" s="0" t="n">
        <v>48.356</v>
      </c>
      <c r="DT12" s="0" t="n">
        <v>61.819</v>
      </c>
      <c r="DU12" s="0" t="n">
        <v>53.409</v>
      </c>
      <c r="DV12" s="0" t="n">
        <v>59.355</v>
      </c>
      <c r="DW12" s="0" t="n">
        <v>2.236</v>
      </c>
      <c r="DX12" s="0" t="n">
        <v>1.765</v>
      </c>
      <c r="DY12" s="0" t="n">
        <f aca="false">(DS12-DW12)/(DU12-DW12)</f>
        <v>0.90125652199402</v>
      </c>
      <c r="DZ12" s="0" t="n">
        <f aca="false">(DT12-DX12)/(DV12-DX12)</f>
        <v>1.04278520576489</v>
      </c>
      <c r="EA12" s="0" t="n">
        <f aca="false">(1-(DY12/DZ12))*100</f>
        <v>13.5721798687254</v>
      </c>
      <c r="ED12" s="0" t="n">
        <v>24.811</v>
      </c>
      <c r="EE12" s="0" t="n">
        <v>47.858</v>
      </c>
      <c r="EF12" s="0" t="n">
        <v>36.596</v>
      </c>
      <c r="EG12" s="0" t="n">
        <v>41.934</v>
      </c>
      <c r="EH12" s="0" t="n">
        <v>0.459</v>
      </c>
      <c r="EI12" s="0" t="n">
        <v>0.641</v>
      </c>
      <c r="EJ12" s="0" t="n">
        <f aca="false">(ED12-EH12)/(EF12-EH12)</f>
        <v>0.673879956830949</v>
      </c>
      <c r="EK12" s="0" t="n">
        <f aca="false">(EE12-EI12)/(EG12-EI12)</f>
        <v>1.14346257234882</v>
      </c>
      <c r="EL12" s="0" t="n">
        <f aca="false">(1-(EJ12/EK12))*100</f>
        <v>41.0667237278515</v>
      </c>
      <c r="EO12" s="0" t="n">
        <v>50.636</v>
      </c>
      <c r="EP12" s="0" t="n">
        <v>57.525</v>
      </c>
      <c r="EQ12" s="0" t="n">
        <v>41.167</v>
      </c>
      <c r="ER12" s="0" t="n">
        <v>48.701</v>
      </c>
      <c r="ES12" s="0" t="n">
        <v>0.353</v>
      </c>
      <c r="ET12" s="0" t="n">
        <v>0.475</v>
      </c>
      <c r="EU12" s="0" t="n">
        <f aca="false">(EO12-ES12)/(EQ12-ES12)</f>
        <v>1.23200372421228</v>
      </c>
      <c r="EV12" s="0" t="n">
        <f aca="false">(EP12-ET12)/(ER12-ET12)</f>
        <v>1.18297184091569</v>
      </c>
      <c r="EW12" s="0" t="n">
        <f aca="false">(1-(EU12/EV12))*100</f>
        <v>-4.14480561588331</v>
      </c>
      <c r="EZ12" s="0" t="n">
        <v>53.979</v>
      </c>
      <c r="FA12" s="0" t="n">
        <v>52.277</v>
      </c>
      <c r="FB12" s="0" t="n">
        <v>54.94</v>
      </c>
      <c r="FC12" s="0" t="n">
        <v>56.604</v>
      </c>
      <c r="FD12" s="0" t="n">
        <v>0.676</v>
      </c>
      <c r="FE12" s="0" t="n">
        <v>0.979</v>
      </c>
      <c r="FF12" s="0" t="n">
        <f aca="false">(EZ12-FD12)/(FB12-FD12)</f>
        <v>0.982290284534867</v>
      </c>
      <c r="FG12" s="0" t="n">
        <f aca="false">(FA12-FE12)/(FC12-FE12)</f>
        <v>0.922211235955056</v>
      </c>
      <c r="FH12" s="0" t="n">
        <f aca="false">(1-(FF12/FG12))*100</f>
        <v>-6.51467323726451</v>
      </c>
      <c r="FK12" s="0" t="n">
        <v>34.28</v>
      </c>
      <c r="FL12" s="0" t="n">
        <v>32.818</v>
      </c>
      <c r="FM12" s="0" t="n">
        <v>33.282</v>
      </c>
      <c r="FN12" s="0" t="n">
        <v>31.41</v>
      </c>
      <c r="FO12" s="0" t="n">
        <v>0.373</v>
      </c>
      <c r="FP12" s="0" t="n">
        <v>0.491</v>
      </c>
      <c r="FQ12" s="0" t="n">
        <f aca="false">(FK12-FO12)/(FM12-FO12)</f>
        <v>1.03032605062445</v>
      </c>
      <c r="FR12" s="0" t="n">
        <f aca="false">(FL12-FP12)/(FN12-FP12)</f>
        <v>1.04553834211973</v>
      </c>
      <c r="FS12" s="0" t="n">
        <f aca="false">(1-(FQ12/FR12))*100</f>
        <v>1.45497213085857</v>
      </c>
    </row>
    <row r="13" customFormat="false" ht="12" hidden="false" customHeight="false" outlineLevel="0" collapsed="false">
      <c r="B13" s="0" t="n">
        <v>31.533</v>
      </c>
      <c r="C13" s="0" t="n">
        <v>49.617</v>
      </c>
      <c r="D13" s="0" t="n">
        <v>44.776</v>
      </c>
      <c r="E13" s="0" t="n">
        <v>46.859</v>
      </c>
      <c r="F13" s="0" t="n">
        <v>0.357</v>
      </c>
      <c r="G13" s="0" t="n">
        <v>0.702</v>
      </c>
      <c r="H13" s="0" t="n">
        <f aca="false">(B13-F13)/(D13-F13)</f>
        <v>0.701861815889597</v>
      </c>
      <c r="I13" s="0" t="n">
        <f aca="false">(C13-G13)/(E13-G13)</f>
        <v>1.05975258357346</v>
      </c>
      <c r="J13" s="0" t="n">
        <f aca="false">(1-(H13/I13))*100</f>
        <v>33.7711625554204</v>
      </c>
      <c r="M13" s="0" t="n">
        <v>49.523</v>
      </c>
      <c r="N13" s="0" t="n">
        <v>30.527</v>
      </c>
      <c r="O13" s="0" t="n">
        <v>58.983</v>
      </c>
      <c r="P13" s="0" t="n">
        <v>26.86</v>
      </c>
      <c r="Q13" s="0" t="n">
        <v>4.655</v>
      </c>
      <c r="R13" s="0" t="n">
        <v>0.618</v>
      </c>
      <c r="S13" s="0" t="n">
        <f aca="false">(M13-Q13)/(O13-Q13)</f>
        <v>0.825872478280077</v>
      </c>
      <c r="T13" s="0" t="n">
        <f aca="false">(N13-R13)/(P13-R13)</f>
        <v>1.13973782486091</v>
      </c>
      <c r="U13" s="0" t="n">
        <f aca="false">(1-(S13/T13))*100</f>
        <v>27.5383811728049</v>
      </c>
      <c r="X13" s="0" t="n">
        <v>26.414</v>
      </c>
      <c r="Y13" s="0" t="n">
        <v>41.059</v>
      </c>
      <c r="Z13" s="0" t="n">
        <v>35.883</v>
      </c>
      <c r="AA13" s="0" t="n">
        <v>42.239</v>
      </c>
      <c r="AB13" s="0" t="n">
        <v>0.18</v>
      </c>
      <c r="AC13" s="0" t="n">
        <v>0.307</v>
      </c>
      <c r="AD13" s="0" t="n">
        <f aca="false">(X13-AB13)/(Z13-AB13)</f>
        <v>0.73478419180461</v>
      </c>
      <c r="AE13" s="0" t="n">
        <f aca="false">(Y13-AC13)/(AA13-AC13)</f>
        <v>0.971859200610512</v>
      </c>
      <c r="AF13" s="0" t="n">
        <f aca="false">(1-(AD13/AE13))*100</f>
        <v>24.3939666010235</v>
      </c>
      <c r="AI13" s="0" t="n">
        <v>26.215</v>
      </c>
      <c r="AJ13" s="0" t="n">
        <v>47.323</v>
      </c>
      <c r="AK13" s="0" t="n">
        <v>38.862</v>
      </c>
      <c r="AL13" s="0" t="n">
        <v>32.628</v>
      </c>
      <c r="AM13" s="0" t="n">
        <v>1.972</v>
      </c>
      <c r="AN13" s="0" t="n">
        <v>3.134</v>
      </c>
      <c r="AO13" s="0" t="n">
        <f aca="false">(AI13-AM13)/(AK13-AM13)</f>
        <v>0.657169964760098</v>
      </c>
      <c r="AP13" s="0" t="n">
        <f aca="false">(AJ13-AN13)/(AL13-AN13)</f>
        <v>1.49823692954499</v>
      </c>
      <c r="AQ13" s="0" t="n">
        <f aca="false">(1-(AO13/AP13))*100</f>
        <v>56.1371134430869</v>
      </c>
      <c r="AT13" s="0" t="n">
        <v>32.012</v>
      </c>
      <c r="AU13" s="0" t="n">
        <v>61.016</v>
      </c>
      <c r="AV13" s="0" t="n">
        <v>50.764</v>
      </c>
      <c r="AW13" s="0" t="n">
        <v>52.539</v>
      </c>
      <c r="AX13" s="0" t="n">
        <v>0.833</v>
      </c>
      <c r="AY13" s="0" t="n">
        <v>0.95</v>
      </c>
      <c r="AZ13" s="0" t="n">
        <f aca="false">(AT13-AX13)/(AV13-AX13)</f>
        <v>0.62444172958683</v>
      </c>
      <c r="BA13" s="0" t="n">
        <f aca="false">(AU13-AY13)/(AW13-AY13)</f>
        <v>1.16431797476206</v>
      </c>
      <c r="BB13" s="0" t="n">
        <f aca="false">(1-(AZ13/BA13))*100</f>
        <v>46.3684540544485</v>
      </c>
      <c r="BE13" s="0" t="n">
        <v>23.798</v>
      </c>
      <c r="BF13" s="0" t="n">
        <v>41.902</v>
      </c>
      <c r="BG13" s="0" t="n">
        <v>42.885</v>
      </c>
      <c r="BH13" s="0" t="n">
        <v>38.545</v>
      </c>
      <c r="BI13" s="0" t="n">
        <v>0.216</v>
      </c>
      <c r="BJ13" s="0" t="n">
        <v>0.21</v>
      </c>
      <c r="BK13" s="0" t="n">
        <f aca="false">(BE13-BI13)/(BG13-BI13)</f>
        <v>0.552672900700743</v>
      </c>
      <c r="BL13" s="0" t="n">
        <f aca="false">(BF13-BJ13)/(BH13-BJ13)</f>
        <v>1.08757010564758</v>
      </c>
      <c r="BM13" s="0" t="n">
        <f aca="false">(1-(BK13/BL13))*100</f>
        <v>49.1827793141059</v>
      </c>
      <c r="BP13" s="0" t="n">
        <v>65.686</v>
      </c>
      <c r="BQ13" s="0" t="n">
        <v>115.157</v>
      </c>
      <c r="BR13" s="0" t="n">
        <v>92.52</v>
      </c>
      <c r="BS13" s="0" t="n">
        <v>97.421</v>
      </c>
      <c r="BT13" s="0" t="n">
        <v>0.639</v>
      </c>
      <c r="BU13" s="0" t="n">
        <v>1.227</v>
      </c>
      <c r="BV13" s="0" t="n">
        <f aca="false">(BP13-BT13)/(BR13-BT13)</f>
        <v>0.707948324463164</v>
      </c>
      <c r="BW13" s="0" t="n">
        <f aca="false">(BQ13-BU13)/(BS13-BU13)</f>
        <v>1.18437740399609</v>
      </c>
      <c r="BX13" s="0" t="n">
        <f aca="false">(1-(BV13/BW13))*100</f>
        <v>40.2261203165017</v>
      </c>
      <c r="CA13" s="0" t="n">
        <v>42.245</v>
      </c>
      <c r="CB13" s="0" t="n">
        <v>62.593</v>
      </c>
      <c r="CC13" s="0" t="n">
        <v>62.648</v>
      </c>
      <c r="CD13" s="0" t="n">
        <v>48.671</v>
      </c>
      <c r="CE13" s="0" t="n">
        <v>0.295</v>
      </c>
      <c r="CF13" s="0" t="n">
        <v>0.707</v>
      </c>
      <c r="CG13" s="0" t="n">
        <f aca="false">(CA13-CE13)/(CC13-CE13)</f>
        <v>0.672782384167562</v>
      </c>
      <c r="CH13" s="0" t="n">
        <f aca="false">(CB13-CF13)/(CD13-CF13)</f>
        <v>1.29025936118756</v>
      </c>
      <c r="CI13" s="0" t="n">
        <f aca="false">(1-(CG13/CH13))*100</f>
        <v>47.85681046729</v>
      </c>
      <c r="CL13" s="0" t="n">
        <v>17.474</v>
      </c>
      <c r="CM13" s="0" t="n">
        <v>28.731</v>
      </c>
      <c r="CN13" s="0" t="n">
        <v>24.603</v>
      </c>
      <c r="CO13" s="0" t="n">
        <v>24.861</v>
      </c>
      <c r="CP13" s="0" t="n">
        <v>0.254</v>
      </c>
      <c r="CQ13" s="0" t="n">
        <v>0.543</v>
      </c>
      <c r="CR13" s="0" t="n">
        <f aca="false">(CL13-CP13)/(CN13-CP13)</f>
        <v>0.707215902090435</v>
      </c>
      <c r="CS13" s="0" t="n">
        <f aca="false">(CM13-CQ13)/(CO13-CQ13)</f>
        <v>1.15914137675796</v>
      </c>
      <c r="CT13" s="0" t="n">
        <f aca="false">(1-(CR13/CS13))*100</f>
        <v>38.9879512308954</v>
      </c>
      <c r="CW13" s="0" t="n">
        <v>30.924</v>
      </c>
      <c r="CX13" s="0" t="n">
        <v>48.004</v>
      </c>
      <c r="CY13" s="0" t="n">
        <v>37.918</v>
      </c>
      <c r="CZ13" s="0" t="n">
        <v>42.289</v>
      </c>
      <c r="DA13" s="0" t="n">
        <v>0.79</v>
      </c>
      <c r="DB13" s="0" t="n">
        <v>0.19</v>
      </c>
      <c r="DC13" s="0" t="n">
        <f aca="false">(CW13-DA13)/(CY13-DA13)</f>
        <v>0.811624649859944</v>
      </c>
      <c r="DD13" s="0" t="n">
        <f aca="false">(CX13-DB13)/(CZ13-DB13)</f>
        <v>1.13575144302715</v>
      </c>
      <c r="DE13" s="0" t="n">
        <f aca="false">(1-(DC13/DD13))*100</f>
        <v>28.5385323661401</v>
      </c>
      <c r="DH13" s="0" t="n">
        <v>66.033</v>
      </c>
      <c r="DI13" s="0" t="n">
        <v>86.695</v>
      </c>
      <c r="DJ13" s="0" t="n">
        <v>75.145</v>
      </c>
      <c r="DK13" s="0" t="n">
        <v>80.275</v>
      </c>
      <c r="DL13" s="0" t="n">
        <v>0.268</v>
      </c>
      <c r="DM13" s="0" t="n">
        <v>0.649</v>
      </c>
      <c r="DN13" s="0" t="n">
        <f aca="false">(DH13-DL13)/(DJ13-DL13)</f>
        <v>0.87830709029475</v>
      </c>
      <c r="DO13" s="0" t="n">
        <f aca="false">(DI13-DM13)/(DK13-DM13)</f>
        <v>1.08062693090197</v>
      </c>
      <c r="DP13" s="0" t="n">
        <f aca="false">(1-(DN13/DO13))*100</f>
        <v>18.722450350034</v>
      </c>
      <c r="DS13" s="0" t="n">
        <v>15.152</v>
      </c>
      <c r="DT13" s="0" t="n">
        <v>28.394</v>
      </c>
      <c r="DU13" s="0" t="n">
        <v>23.136</v>
      </c>
      <c r="DV13" s="0" t="n">
        <v>26.431</v>
      </c>
      <c r="DW13" s="0" t="n">
        <v>2.237</v>
      </c>
      <c r="DX13" s="0" t="n">
        <v>1.766</v>
      </c>
      <c r="DY13" s="0" t="n">
        <f aca="false">(DS13-DW13)/(DU13-DW13)</f>
        <v>0.617972151777597</v>
      </c>
      <c r="DZ13" s="0" t="n">
        <f aca="false">(DT13-DX13)/(DV13-DX13)</f>
        <v>1.0795864585445</v>
      </c>
      <c r="EA13" s="0" t="n">
        <f aca="false">(1-(DY13/DZ13))*100</f>
        <v>42.7584380216523</v>
      </c>
      <c r="ED13" s="0" t="n">
        <v>57.92</v>
      </c>
      <c r="EE13" s="0" t="n">
        <v>82.023</v>
      </c>
      <c r="EF13" s="0" t="n">
        <v>58.608</v>
      </c>
      <c r="EG13" s="0" t="n">
        <v>67.004</v>
      </c>
      <c r="EH13" s="0" t="n">
        <v>0.46</v>
      </c>
      <c r="EI13" s="0" t="n">
        <v>0.642</v>
      </c>
      <c r="EJ13" s="0" t="n">
        <f aca="false">(ED13-EH13)/(EF13-EH13)</f>
        <v>0.988168122721332</v>
      </c>
      <c r="EK13" s="0" t="n">
        <f aca="false">(EE13-EI13)/(EG13-EI13)</f>
        <v>1.22631927910551</v>
      </c>
      <c r="EL13" s="0" t="n">
        <f aca="false">(1-(EJ13/EK13))*100</f>
        <v>19.4199961169892</v>
      </c>
      <c r="EO13" s="0" t="n">
        <v>32.941</v>
      </c>
      <c r="EP13" s="0" t="n">
        <v>57.271</v>
      </c>
      <c r="EQ13" s="0" t="n">
        <v>43.77</v>
      </c>
      <c r="ER13" s="0" t="n">
        <v>52.648</v>
      </c>
      <c r="ES13" s="0" t="n">
        <v>0.354</v>
      </c>
      <c r="ET13" s="0" t="n">
        <v>0.476</v>
      </c>
      <c r="EU13" s="0" t="n">
        <f aca="false">(EO13-ES13)/(EQ13-ES13)</f>
        <v>0.7505758245808</v>
      </c>
      <c r="EV13" s="0" t="n">
        <f aca="false">(EP13-ET13)/(ER13-ET13)</f>
        <v>1.0886107490608</v>
      </c>
      <c r="EW13" s="0" t="n">
        <f aca="false">(1-(EU13/EV13))*100</f>
        <v>31.0519554185589</v>
      </c>
      <c r="EZ13" s="0" t="n">
        <v>61.122</v>
      </c>
      <c r="FA13" s="0" t="n">
        <v>84.061</v>
      </c>
      <c r="FB13" s="0" t="n">
        <v>40.74</v>
      </c>
      <c r="FC13" s="0" t="n">
        <v>53.112</v>
      </c>
      <c r="FD13" s="0" t="n">
        <v>0.434</v>
      </c>
      <c r="FE13" s="0" t="n">
        <v>0.419</v>
      </c>
      <c r="FF13" s="0" t="n">
        <f aca="false">(EZ13-FD13)/(FB13-FD13)</f>
        <v>1.50568153624771</v>
      </c>
      <c r="FG13" s="0" t="n">
        <f aca="false">(FA13-FE13)/(FC13-FE13)</f>
        <v>1.58734556772247</v>
      </c>
      <c r="FH13" s="0" t="n">
        <f aca="false">(1-(FF13/FG13))*100</f>
        <v>5.14469143552245</v>
      </c>
      <c r="FK13" s="0" t="n">
        <v>41.8</v>
      </c>
      <c r="FL13" s="0" t="n">
        <v>36.303</v>
      </c>
      <c r="FM13" s="0" t="n">
        <v>37.519</v>
      </c>
      <c r="FN13" s="0" t="n">
        <v>33.665</v>
      </c>
      <c r="FO13" s="0" t="n">
        <v>0.374</v>
      </c>
      <c r="FP13" s="0" t="n">
        <v>0.492</v>
      </c>
      <c r="FQ13" s="0" t="n">
        <f aca="false">(FK13-FO13)/(FM13-FO13)</f>
        <v>1.11525104320905</v>
      </c>
      <c r="FR13" s="0" t="n">
        <f aca="false">(FL13-FP13)/(FN13-FP13)</f>
        <v>1.07952250324059</v>
      </c>
      <c r="FS13" s="0" t="n">
        <f aca="false">(1-(FQ13/FR13))*100</f>
        <v>-3.30966143468119</v>
      </c>
    </row>
    <row r="14" customFormat="false" ht="12" hidden="false" customHeight="false" outlineLevel="0" collapsed="false">
      <c r="B14" s="0" t="n">
        <v>23.126</v>
      </c>
      <c r="C14" s="0" t="n">
        <v>31.639</v>
      </c>
      <c r="D14" s="0" t="n">
        <v>33.22</v>
      </c>
      <c r="E14" s="0" t="n">
        <v>32.832</v>
      </c>
      <c r="F14" s="0" t="n">
        <v>0.357</v>
      </c>
      <c r="G14" s="0" t="n">
        <v>0.702</v>
      </c>
      <c r="H14" s="0" t="n">
        <f aca="false">(B14-F14)/(D14-F14)</f>
        <v>0.692846057876639</v>
      </c>
      <c r="I14" s="0" t="n">
        <f aca="false">(C14-G14)/(E14-G14)</f>
        <v>0.962869592281357</v>
      </c>
      <c r="J14" s="0" t="n">
        <f aca="false">(1-(H14/I14))*100</f>
        <v>28.0436246579292</v>
      </c>
      <c r="M14" s="0" t="n">
        <v>25.611</v>
      </c>
      <c r="N14" s="0" t="n">
        <v>34.971</v>
      </c>
      <c r="O14" s="0" t="n">
        <v>42.045</v>
      </c>
      <c r="P14" s="0" t="n">
        <v>27.17</v>
      </c>
      <c r="Q14" s="0" t="n">
        <v>4.655</v>
      </c>
      <c r="R14" s="0" t="n">
        <v>0.618</v>
      </c>
      <c r="S14" s="0" t="n">
        <f aca="false">(M14-Q14)/(O14-Q14)</f>
        <v>0.560470714094678</v>
      </c>
      <c r="T14" s="0" t="n">
        <f aca="false">(N14-R14)/(P14-R14)</f>
        <v>1.2938008436276</v>
      </c>
      <c r="U14" s="0" t="n">
        <f aca="false">(1-(S14/T14))*100</f>
        <v>56.6802945866682</v>
      </c>
      <c r="X14" s="0" t="n">
        <v>15.51</v>
      </c>
      <c r="Y14" s="0" t="n">
        <v>40.884</v>
      </c>
      <c r="Z14" s="0" t="n">
        <v>29.28</v>
      </c>
      <c r="AA14" s="0" t="n">
        <v>33.037</v>
      </c>
      <c r="AB14" s="0" t="n">
        <v>0.181</v>
      </c>
      <c r="AC14" s="0" t="n">
        <v>0.308</v>
      </c>
      <c r="AD14" s="0" t="n">
        <f aca="false">(X14-AB14)/(Z14-AB14)</f>
        <v>0.526787862125846</v>
      </c>
      <c r="AE14" s="0" t="n">
        <f aca="false">(Y14-AC14)/(AA14-AC14)</f>
        <v>1.23975679061383</v>
      </c>
      <c r="AF14" s="0" t="n">
        <f aca="false">(1-(AD14/AE14))*100</f>
        <v>57.5087738083675</v>
      </c>
      <c r="AI14" s="0" t="n">
        <v>50.851</v>
      </c>
      <c r="AJ14" s="0" t="n">
        <v>74.692</v>
      </c>
      <c r="AK14" s="0" t="n">
        <v>69.587</v>
      </c>
      <c r="AL14" s="0" t="n">
        <v>59.874</v>
      </c>
      <c r="AM14" s="0" t="n">
        <v>1.973</v>
      </c>
      <c r="AN14" s="0" t="n">
        <v>3.135</v>
      </c>
      <c r="AO14" s="0" t="n">
        <f aca="false">(AI14-AM14)/(AK14-AM14)</f>
        <v>0.72289762475227</v>
      </c>
      <c r="AP14" s="0" t="n">
        <f aca="false">(AJ14-AN14)/(AL14-AN14)</f>
        <v>1.26116075362625</v>
      </c>
      <c r="AQ14" s="0" t="n">
        <f aca="false">(1-(AO14/AP14))*100</f>
        <v>42.6799777368824</v>
      </c>
      <c r="AT14" s="0" t="n">
        <v>27.614</v>
      </c>
      <c r="AU14" s="0" t="n">
        <v>45.018</v>
      </c>
      <c r="AV14" s="0" t="n">
        <v>44.146</v>
      </c>
      <c r="AW14" s="0" t="n">
        <v>48.286</v>
      </c>
      <c r="AX14" s="0" t="n">
        <v>0.834</v>
      </c>
      <c r="AY14" s="0" t="n">
        <v>0.951</v>
      </c>
      <c r="AZ14" s="0" t="n">
        <f aca="false">(AT14-AX14)/(AV14-AX14)</f>
        <v>0.618304396010344</v>
      </c>
      <c r="BA14" s="0" t="n">
        <f aca="false">(AU14-AY14)/(AW14-AY14)</f>
        <v>0.93096017745854</v>
      </c>
      <c r="BB14" s="0" t="n">
        <f aca="false">(1-(AZ14/BA14))*100</f>
        <v>33.5842272331912</v>
      </c>
      <c r="BE14" s="0" t="n">
        <v>27.82</v>
      </c>
      <c r="BF14" s="0" t="n">
        <v>41.562</v>
      </c>
      <c r="BG14" s="0" t="n">
        <v>42.244</v>
      </c>
      <c r="BH14" s="0" t="n">
        <v>39.125</v>
      </c>
      <c r="BI14" s="0" t="n">
        <v>0.217</v>
      </c>
      <c r="BJ14" s="0" t="n">
        <v>0.211</v>
      </c>
      <c r="BK14" s="0" t="n">
        <f aca="false">(BE14-BI14)/(BG14-BI14)</f>
        <v>0.656792062245699</v>
      </c>
      <c r="BL14" s="0" t="n">
        <f aca="false">(BF14-BJ14)/(BH14-BJ14)</f>
        <v>1.06262527625019</v>
      </c>
      <c r="BM14" s="0" t="n">
        <f aca="false">(1-(BK14/BL14))*100</f>
        <v>38.1915641454157</v>
      </c>
      <c r="BP14" s="0" t="n">
        <v>55.881</v>
      </c>
      <c r="BQ14" s="0" t="n">
        <v>101.881</v>
      </c>
      <c r="BR14" s="0" t="n">
        <v>83.507</v>
      </c>
      <c r="BS14" s="0" t="n">
        <v>81.951</v>
      </c>
      <c r="BT14" s="0" t="n">
        <v>0.639</v>
      </c>
      <c r="BU14" s="0" t="n">
        <v>1.227</v>
      </c>
      <c r="BV14" s="0" t="n">
        <f aca="false">(BP14-BT14)/(BR14-BT14)</f>
        <v>0.666626442052421</v>
      </c>
      <c r="BW14" s="0" t="n">
        <f aca="false">(BQ14-BU14)/(BS14-BU14)</f>
        <v>1.24689063971062</v>
      </c>
      <c r="BX14" s="0" t="n">
        <f aca="false">(1-(BV14/BW14))*100</f>
        <v>46.5368957932724</v>
      </c>
      <c r="CA14" s="0" t="n">
        <v>62.637</v>
      </c>
      <c r="CB14" s="0" t="n">
        <v>84.962</v>
      </c>
      <c r="CC14" s="0" t="n">
        <v>83.853</v>
      </c>
      <c r="CD14" s="0" t="n">
        <v>74.532</v>
      </c>
      <c r="CE14" s="0" t="n">
        <v>0.296</v>
      </c>
      <c r="CF14" s="0" t="n">
        <v>0.708</v>
      </c>
      <c r="CG14" s="0" t="n">
        <f aca="false">(CA14-CE14)/(CC14-CE14)</f>
        <v>0.746089495793291</v>
      </c>
      <c r="CH14" s="0" t="n">
        <f aca="false">(CB14-CF14)/(CD14-CF14)</f>
        <v>1.14128196792371</v>
      </c>
      <c r="CI14" s="0" t="n">
        <f aca="false">(1-(CG14/CH14))*100</f>
        <v>34.6270670384268</v>
      </c>
      <c r="CL14" s="0" t="n">
        <v>41.365</v>
      </c>
      <c r="CM14" s="0" t="n">
        <v>58.962</v>
      </c>
      <c r="CN14" s="0" t="n">
        <v>51.692</v>
      </c>
      <c r="CO14" s="0" t="n">
        <v>53.875</v>
      </c>
      <c r="CP14" s="0" t="n">
        <v>0.255</v>
      </c>
      <c r="CQ14" s="0" t="n">
        <v>0.544</v>
      </c>
      <c r="CR14" s="0" t="n">
        <f aca="false">(CL14-CP14)/(CN14-CP14)</f>
        <v>0.799230126173766</v>
      </c>
      <c r="CS14" s="0" t="n">
        <f aca="false">(CM14-CQ14)/(CO14-CQ14)</f>
        <v>1.09538542311226</v>
      </c>
      <c r="CT14" s="0" t="n">
        <f aca="false">(1-(CR14/CS14))*100</f>
        <v>27.0366293625713</v>
      </c>
      <c r="CW14" s="0" t="n">
        <v>37.162</v>
      </c>
      <c r="CX14" s="0" t="n">
        <v>63.923</v>
      </c>
      <c r="CY14" s="0" t="n">
        <v>49.45</v>
      </c>
      <c r="CZ14" s="0" t="n">
        <v>52.984</v>
      </c>
      <c r="DA14" s="0" t="n">
        <v>0.791</v>
      </c>
      <c r="DB14" s="0" t="n">
        <v>0.191</v>
      </c>
      <c r="DC14" s="0" t="n">
        <f aca="false">(CW14-DA14)/(CY14-DA14)</f>
        <v>0.74746706672969</v>
      </c>
      <c r="DD14" s="0" t="n">
        <f aca="false">(CX14-DB14)/(CZ14-DB14)</f>
        <v>1.20720550072926</v>
      </c>
      <c r="DE14" s="0" t="n">
        <f aca="false">(1-(DC14/DD14))*100</f>
        <v>38.0828644105621</v>
      </c>
      <c r="DH14" s="0" t="n">
        <v>31.033</v>
      </c>
      <c r="DI14" s="0" t="n">
        <v>52.559</v>
      </c>
      <c r="DJ14" s="0" t="n">
        <v>45.913</v>
      </c>
      <c r="DK14" s="0" t="n">
        <v>47.307</v>
      </c>
      <c r="DL14" s="0" t="n">
        <v>0.269</v>
      </c>
      <c r="DM14" s="0" t="n">
        <v>0.65</v>
      </c>
      <c r="DN14" s="0" t="n">
        <f aca="false">(DH14-DL14)/(DJ14-DL14)</f>
        <v>0.673998773113662</v>
      </c>
      <c r="DO14" s="0" t="n">
        <f aca="false">(DI14-DM14)/(DK14-DM14)</f>
        <v>1.11256617442184</v>
      </c>
      <c r="DP14" s="0" t="n">
        <f aca="false">(1-(DN14/DO14))*100</f>
        <v>39.4194441095684</v>
      </c>
      <c r="DS14" s="0" t="n">
        <v>33.5</v>
      </c>
      <c r="DT14" s="0" t="n">
        <v>61.174</v>
      </c>
      <c r="DU14" s="0" t="n">
        <v>45.614</v>
      </c>
      <c r="DV14" s="0" t="n">
        <v>57.649</v>
      </c>
      <c r="DW14" s="0" t="n">
        <v>2.238</v>
      </c>
      <c r="DX14" s="0" t="n">
        <v>1.767</v>
      </c>
      <c r="DY14" s="0" t="n">
        <f aca="false">(DS14-DW14)/(DU14-DW14)</f>
        <v>0.720721136112136</v>
      </c>
      <c r="DZ14" s="0" t="n">
        <f aca="false">(DT14-DX14)/(DV14-DX14)</f>
        <v>1.06307934576429</v>
      </c>
      <c r="EA14" s="0" t="n">
        <f aca="false">(1-(DY14/DZ14))*100</f>
        <v>32.2043891658923</v>
      </c>
      <c r="ED14" s="0" t="n">
        <v>45.74</v>
      </c>
      <c r="EE14" s="0" t="n">
        <v>89.05</v>
      </c>
      <c r="EF14" s="0" t="n">
        <v>64.69</v>
      </c>
      <c r="EG14" s="0" t="n">
        <v>70.958</v>
      </c>
      <c r="EH14" s="0" t="n">
        <v>0.461</v>
      </c>
      <c r="EI14" s="0" t="n">
        <v>0.643</v>
      </c>
      <c r="EJ14" s="0" t="n">
        <f aca="false">(ED14-EH14)/(EF14-EH14)</f>
        <v>0.704961933083187</v>
      </c>
      <c r="EK14" s="0" t="n">
        <f aca="false">(EE14-EI14)/(EG14-EI14)</f>
        <v>1.25729929602503</v>
      </c>
      <c r="EL14" s="0" t="n">
        <f aca="false">(1-(EJ14/EK14))*100</f>
        <v>43.9304598903432</v>
      </c>
      <c r="EO14" s="0" t="n">
        <v>52.918</v>
      </c>
      <c r="EP14" s="0" t="n">
        <v>71.212</v>
      </c>
      <c r="EQ14" s="0" t="n">
        <v>47.281</v>
      </c>
      <c r="ER14" s="0" t="n">
        <v>54.702</v>
      </c>
      <c r="ES14" s="0" t="n">
        <v>0.355</v>
      </c>
      <c r="ET14" s="0" t="n">
        <v>0.477</v>
      </c>
      <c r="EU14" s="0" t="n">
        <f aca="false">(EO14-ES14)/(EQ14-ES14)</f>
        <v>1.12012530366961</v>
      </c>
      <c r="EV14" s="0" t="n">
        <f aca="false">(EP14-ET14)/(ER14-ET14)</f>
        <v>1.30447210696173</v>
      </c>
      <c r="EW14" s="0" t="n">
        <f aca="false">(1-(EU14/EV14))*100</f>
        <v>14.1319084025101</v>
      </c>
      <c r="EZ14" s="0" t="n">
        <v>35.226</v>
      </c>
      <c r="FA14" s="0" t="n">
        <v>40.203</v>
      </c>
      <c r="FB14" s="0" t="n">
        <v>35.831</v>
      </c>
      <c r="FC14" s="0" t="n">
        <v>35.784</v>
      </c>
      <c r="FD14" s="0" t="n">
        <v>0.435</v>
      </c>
      <c r="FE14" s="0" t="n">
        <v>0.42</v>
      </c>
      <c r="FF14" s="0" t="n">
        <f aca="false">(EZ14-FD14)/(FB14-FD14)</f>
        <v>0.98290767318341</v>
      </c>
      <c r="FG14" s="0" t="n">
        <f aca="false">(FA14-FE14)/(FC14-FE14)</f>
        <v>1.12495758398371</v>
      </c>
      <c r="FH14" s="0" t="n">
        <f aca="false">(1-(FF14/FG14))*100</f>
        <v>12.6271348202546</v>
      </c>
      <c r="FK14" s="0" t="n">
        <v>69.607</v>
      </c>
      <c r="FL14" s="0" t="n">
        <v>69.754</v>
      </c>
      <c r="FM14" s="0" t="n">
        <v>72.298</v>
      </c>
      <c r="FN14" s="0" t="n">
        <v>67.82</v>
      </c>
      <c r="FO14" s="0" t="n">
        <v>0.375</v>
      </c>
      <c r="FP14" s="0" t="n">
        <v>0.493</v>
      </c>
      <c r="FQ14" s="0" t="n">
        <f aca="false">(FK14-FO14)/(FM14-FO14)</f>
        <v>0.962584986721911</v>
      </c>
      <c r="FR14" s="0" t="n">
        <f aca="false">(FL14-FP14)/(FN14-FP14)</f>
        <v>1.02872547417826</v>
      </c>
      <c r="FS14" s="0" t="n">
        <f aca="false">(1-(FQ14/FR14))*100</f>
        <v>6.429362265884</v>
      </c>
    </row>
    <row r="15" customFormat="false" ht="12" hidden="false" customHeight="false" outlineLevel="0" collapsed="false">
      <c r="B15" s="0" t="n">
        <v>38.096</v>
      </c>
      <c r="C15" s="0" t="n">
        <v>54.544</v>
      </c>
      <c r="D15" s="0" t="n">
        <v>66.782</v>
      </c>
      <c r="E15" s="0" t="n">
        <v>59.119</v>
      </c>
      <c r="F15" s="0" t="n">
        <v>0.357</v>
      </c>
      <c r="G15" s="0" t="n">
        <v>0.702</v>
      </c>
      <c r="H15" s="0" t="n">
        <f aca="false">(B15-F15)/(D15-F15)</f>
        <v>0.568144523899134</v>
      </c>
      <c r="I15" s="0" t="n">
        <f aca="false">(C15-G15)/(E15-G15)</f>
        <v>0.921683756440762</v>
      </c>
      <c r="J15" s="0" t="n">
        <f aca="false">(1-(H15/I15))*100</f>
        <v>38.3579758318492</v>
      </c>
      <c r="M15" s="0" t="n">
        <v>17.075</v>
      </c>
      <c r="N15" s="0" t="n">
        <v>34.919</v>
      </c>
      <c r="O15" s="0" t="n">
        <v>30.634</v>
      </c>
      <c r="P15" s="0" t="n">
        <v>28.729</v>
      </c>
      <c r="Q15" s="0" t="n">
        <v>4.655</v>
      </c>
      <c r="R15" s="0" t="n">
        <v>0.618</v>
      </c>
      <c r="S15" s="0" t="n">
        <f aca="false">(M15-Q15)/(O15-Q15)</f>
        <v>0.478078447977212</v>
      </c>
      <c r="T15" s="0" t="n">
        <f aca="false">(N15-R15)/(P15-R15)</f>
        <v>1.2201984988083</v>
      </c>
      <c r="U15" s="0" t="n">
        <f aca="false">(1-(S15/T15))*100</f>
        <v>60.8196167718509</v>
      </c>
      <c r="X15" s="0" t="n">
        <v>9.323</v>
      </c>
      <c r="Y15" s="0" t="n">
        <v>19.594</v>
      </c>
      <c r="Z15" s="0" t="n">
        <v>20.038</v>
      </c>
      <c r="AA15" s="0" t="n">
        <v>22.194</v>
      </c>
      <c r="AB15" s="0" t="n">
        <v>0.182</v>
      </c>
      <c r="AC15" s="0" t="n">
        <v>0.309</v>
      </c>
      <c r="AD15" s="0" t="n">
        <f aca="false">(X15-AB15)/(Z15-AB15)</f>
        <v>0.460364625302176</v>
      </c>
      <c r="AE15" s="0" t="n">
        <f aca="false">(Y15-AC15)/(AA15-AC15)</f>
        <v>0.881197167009367</v>
      </c>
      <c r="AF15" s="0" t="n">
        <f aca="false">(1-(AD15/AE15))*100</f>
        <v>47.7569104239662</v>
      </c>
      <c r="AI15" s="0" t="n">
        <v>32.537</v>
      </c>
      <c r="AJ15" s="0" t="n">
        <v>71.012</v>
      </c>
      <c r="AK15" s="0" t="n">
        <v>59.17</v>
      </c>
      <c r="AL15" s="0" t="n">
        <v>65.538</v>
      </c>
      <c r="AM15" s="0" t="n">
        <v>1.974</v>
      </c>
      <c r="AN15" s="0" t="n">
        <v>3.136</v>
      </c>
      <c r="AO15" s="0" t="n">
        <f aca="false">(AI15-AM15)/(AK15-AM15)</f>
        <v>0.534355549339115</v>
      </c>
      <c r="AP15" s="0" t="n">
        <f aca="false">(AJ15-AN15)/(AL15-AN15)</f>
        <v>1.0877215473863</v>
      </c>
      <c r="AQ15" s="0" t="n">
        <f aca="false">(1-(AO15/AP15))*100</f>
        <v>50.8738655933476</v>
      </c>
      <c r="AT15" s="0" t="n">
        <v>36.361</v>
      </c>
      <c r="AU15" s="0" t="n">
        <v>61.256</v>
      </c>
      <c r="AV15" s="0" t="n">
        <v>52.254</v>
      </c>
      <c r="AW15" s="0" t="n">
        <v>53.303</v>
      </c>
      <c r="AX15" s="0" t="n">
        <v>0.835</v>
      </c>
      <c r="AY15" s="0" t="n">
        <v>0.952</v>
      </c>
      <c r="AZ15" s="0" t="n">
        <f aca="false">(AT15-AX15)/(AV15-AX15)</f>
        <v>0.690911919718392</v>
      </c>
      <c r="BA15" s="0" t="n">
        <f aca="false">(AU15-AY15)/(AW15-AY15)</f>
        <v>1.15191686882772</v>
      </c>
      <c r="BB15" s="0" t="n">
        <f aca="false">(1-(AZ15/BA15))*100</f>
        <v>40.0206787125605</v>
      </c>
      <c r="BE15" s="0" t="n">
        <v>28.913</v>
      </c>
      <c r="BF15" s="0" t="n">
        <v>42.449</v>
      </c>
      <c r="BG15" s="0" t="n">
        <v>38.13</v>
      </c>
      <c r="BH15" s="0" t="n">
        <v>36.261</v>
      </c>
      <c r="BI15" s="0" t="n">
        <v>0.218</v>
      </c>
      <c r="BJ15" s="0" t="n">
        <v>0.212</v>
      </c>
      <c r="BK15" s="0" t="n">
        <f aca="false">(BE15-BI15)/(BG15-BI15)</f>
        <v>0.756884363789829</v>
      </c>
      <c r="BL15" s="0" t="n">
        <f aca="false">(BF15-BJ15)/(BH15-BJ15)</f>
        <v>1.17165524702488</v>
      </c>
      <c r="BM15" s="0" t="n">
        <f aca="false">(1-(BK15/BL15))*100</f>
        <v>35.4004204127671</v>
      </c>
      <c r="BP15" s="0" t="n">
        <v>39.556</v>
      </c>
      <c r="BQ15" s="0" t="n">
        <v>61.98</v>
      </c>
      <c r="BR15" s="0" t="n">
        <v>53.958</v>
      </c>
      <c r="BS15" s="0" t="n">
        <v>56.732</v>
      </c>
      <c r="BT15" s="0" t="n">
        <v>0.639</v>
      </c>
      <c r="BU15" s="0" t="n">
        <v>1.227</v>
      </c>
      <c r="BV15" s="0" t="n">
        <f aca="false">(BP15-BT15)/(BR15-BT15)</f>
        <v>0.729889907912752</v>
      </c>
      <c r="BW15" s="0" t="n">
        <f aca="false">(BQ15-BU15)/(BS15-BU15)</f>
        <v>1.09455004053689</v>
      </c>
      <c r="BX15" s="0" t="n">
        <f aca="false">(1-(BV15/BW15))*100</f>
        <v>33.3159854843427</v>
      </c>
      <c r="CA15" s="0" t="n">
        <v>30.384</v>
      </c>
      <c r="CB15" s="0" t="n">
        <v>45.776</v>
      </c>
      <c r="CC15" s="0" t="n">
        <v>39.821</v>
      </c>
      <c r="CD15" s="0" t="n">
        <v>41.895</v>
      </c>
      <c r="CE15" s="0" t="n">
        <v>0.297</v>
      </c>
      <c r="CF15" s="0" t="n">
        <v>0.709</v>
      </c>
      <c r="CG15" s="0" t="n">
        <f aca="false">(CA15-CE15)/(CC15-CE15)</f>
        <v>0.761233680801538</v>
      </c>
      <c r="CH15" s="0" t="n">
        <f aca="false">(CB15-CF15)/(CD15-CF15)</f>
        <v>1.09423104938571</v>
      </c>
      <c r="CI15" s="0" t="n">
        <f aca="false">(1-(CG15/CH15))*100</f>
        <v>30.43208916171</v>
      </c>
      <c r="CL15" s="0" t="n">
        <v>37.961</v>
      </c>
      <c r="CM15" s="0" t="n">
        <v>70.358</v>
      </c>
      <c r="CN15" s="0" t="n">
        <v>53.463</v>
      </c>
      <c r="CO15" s="0" t="n">
        <v>59.379</v>
      </c>
      <c r="CP15" s="0" t="n">
        <v>0.256</v>
      </c>
      <c r="CQ15" s="0" t="n">
        <v>0.545</v>
      </c>
      <c r="CR15" s="0" t="n">
        <f aca="false">(CL15-CP15)/(CN15-CP15)</f>
        <v>0.708647358430282</v>
      </c>
      <c r="CS15" s="0" t="n">
        <f aca="false">(CM15-CQ15)/(CO15-CQ15)</f>
        <v>1.18660978345854</v>
      </c>
      <c r="CT15" s="0" t="n">
        <f aca="false">(1-(CR15/CS15))*100</f>
        <v>40.2796632634507</v>
      </c>
      <c r="CW15" s="0" t="n">
        <v>27.706</v>
      </c>
      <c r="CX15" s="0" t="n">
        <v>54.333</v>
      </c>
      <c r="CY15" s="0" t="n">
        <v>36.827</v>
      </c>
      <c r="CZ15" s="0" t="n">
        <v>41.544</v>
      </c>
      <c r="DA15" s="0" t="n">
        <v>0.792</v>
      </c>
      <c r="DB15" s="0" t="n">
        <v>0.192</v>
      </c>
      <c r="DC15" s="0" t="n">
        <f aca="false">(CW15-DA15)/(CY15-DA15)</f>
        <v>0.746884972942972</v>
      </c>
      <c r="DD15" s="0" t="n">
        <f aca="false">(CX15-DB15)/(CZ15-DB15)</f>
        <v>1.30927161926872</v>
      </c>
      <c r="DE15" s="0" t="n">
        <f aca="false">(1-(DC15/DD15))*100</f>
        <v>42.9541615390595</v>
      </c>
      <c r="DH15" s="0" t="n">
        <v>32.502</v>
      </c>
      <c r="DI15" s="0" t="n">
        <v>38.921</v>
      </c>
      <c r="DJ15" s="0" t="n">
        <v>33.616</v>
      </c>
      <c r="DK15" s="0" t="n">
        <v>38.421</v>
      </c>
      <c r="DL15" s="0" t="n">
        <v>0.27</v>
      </c>
      <c r="DM15" s="0" t="n">
        <v>0.651</v>
      </c>
      <c r="DN15" s="0" t="n">
        <f aca="false">(DH15-DL15)/(DJ15-DL15)</f>
        <v>0.966592694775985</v>
      </c>
      <c r="DO15" s="0" t="n">
        <f aca="false">(DI15-DM15)/(DK15-DM15)</f>
        <v>1.01323801959227</v>
      </c>
      <c r="DP15" s="0" t="n">
        <f aca="false">(1-(DN15/DO15))*100</f>
        <v>4.60359006613808</v>
      </c>
      <c r="DS15" s="0" t="n">
        <v>27.721</v>
      </c>
      <c r="DT15" s="0" t="n">
        <v>43.109</v>
      </c>
      <c r="DU15" s="0" t="n">
        <v>38.766</v>
      </c>
      <c r="DV15" s="0" t="n">
        <v>38.638</v>
      </c>
      <c r="DW15" s="0" t="n">
        <v>2.239</v>
      </c>
      <c r="DX15" s="0" t="n">
        <v>1.768</v>
      </c>
      <c r="DY15" s="0" t="n">
        <f aca="false">(DS15-DW15)/(DU15-DW15)</f>
        <v>0.697620937936321</v>
      </c>
      <c r="DZ15" s="0" t="n">
        <f aca="false">(DT15-DX15)/(DV15-DX15)</f>
        <v>1.12126390018986</v>
      </c>
      <c r="EA15" s="0" t="n">
        <f aca="false">(1-(DY15/DZ15))*100</f>
        <v>37.7826274601191</v>
      </c>
      <c r="ED15" s="0" t="n">
        <v>100.093</v>
      </c>
      <c r="EE15" s="0" t="n">
        <v>116.954</v>
      </c>
      <c r="EF15" s="0" t="n">
        <v>85.272</v>
      </c>
      <c r="EG15" s="0" t="n">
        <v>97.481</v>
      </c>
      <c r="EH15" s="0" t="n">
        <v>0.462</v>
      </c>
      <c r="EI15" s="0" t="n">
        <v>0.644</v>
      </c>
      <c r="EJ15" s="0" t="n">
        <f aca="false">(ED15-EH15)/(EF15-EH15)</f>
        <v>1.17475533545572</v>
      </c>
      <c r="EK15" s="0" t="n">
        <f aca="false">(EE15-EI15)/(EG15-EI15)</f>
        <v>1.20109049227052</v>
      </c>
      <c r="EL15" s="0" t="n">
        <f aca="false">(1-(EJ15/EK15))*100</f>
        <v>2.19260388657381</v>
      </c>
      <c r="EO15" s="0" t="n">
        <v>42.411</v>
      </c>
      <c r="EP15" s="0" t="n">
        <v>53.922</v>
      </c>
      <c r="EQ15" s="0" t="n">
        <v>47.854</v>
      </c>
      <c r="ER15" s="0" t="n">
        <v>49.795</v>
      </c>
      <c r="ES15" s="0" t="n">
        <v>0.356</v>
      </c>
      <c r="ET15" s="0" t="n">
        <v>0.478</v>
      </c>
      <c r="EU15" s="0" t="n">
        <f aca="false">(EO15-ES15)/(EQ15-ES15)</f>
        <v>0.885405701292686</v>
      </c>
      <c r="EV15" s="0" t="n">
        <f aca="false">(EP15-ET15)/(ER15-ET15)</f>
        <v>1.08368311130036</v>
      </c>
      <c r="EW15" s="0" t="n">
        <f aca="false">(1-(EU15/EV15))*100</f>
        <v>18.2966226879511</v>
      </c>
      <c r="EZ15" s="0" t="n">
        <v>47.025</v>
      </c>
      <c r="FA15" s="0" t="n">
        <v>56.042</v>
      </c>
      <c r="FB15" s="0" t="n">
        <v>43.501</v>
      </c>
      <c r="FC15" s="0" t="n">
        <v>43.957</v>
      </c>
      <c r="FD15" s="0" t="n">
        <v>0.436</v>
      </c>
      <c r="FE15" s="0" t="n">
        <v>0.421</v>
      </c>
      <c r="FF15" s="0" t="n">
        <f aca="false">(EZ15-FD15)/(FB15-FD15)</f>
        <v>1.08182979217462</v>
      </c>
      <c r="FG15" s="0" t="n">
        <f aca="false">(FA15-FE15)/(FC15-FE15)</f>
        <v>1.27758636530687</v>
      </c>
      <c r="FH15" s="0" t="n">
        <f aca="false">(1-(FF15/FG15))*100</f>
        <v>15.3223749445097</v>
      </c>
      <c r="FK15" s="0" t="n">
        <v>59.391</v>
      </c>
      <c r="FL15" s="0" t="n">
        <v>67.812</v>
      </c>
      <c r="FM15" s="0" t="n">
        <v>56.153</v>
      </c>
      <c r="FN15" s="0" t="n">
        <v>56.876</v>
      </c>
      <c r="FO15" s="0" t="n">
        <v>0.376</v>
      </c>
      <c r="FP15" s="0" t="n">
        <v>0.494</v>
      </c>
      <c r="FQ15" s="0" t="n">
        <f aca="false">(FK15-FO15)/(FM15-FO15)</f>
        <v>1.05805260232712</v>
      </c>
      <c r="FR15" s="0" t="n">
        <f aca="false">(FL15-FP15)/(FN15-FP15)</f>
        <v>1.19396261218119</v>
      </c>
      <c r="FS15" s="0" t="n">
        <f aca="false">(1-(FQ15/FR15))*100</f>
        <v>11.3831043340445</v>
      </c>
    </row>
    <row r="16" customFormat="false" ht="12" hidden="false" customHeight="false" outlineLevel="0" collapsed="false">
      <c r="B16" s="0" t="n">
        <v>31.613</v>
      </c>
      <c r="C16" s="0" t="n">
        <v>52.037</v>
      </c>
      <c r="D16" s="0" t="n">
        <v>51.282</v>
      </c>
      <c r="E16" s="0" t="n">
        <v>55.237</v>
      </c>
      <c r="F16" s="0" t="n">
        <v>0.357</v>
      </c>
      <c r="G16" s="0" t="n">
        <v>0.702</v>
      </c>
      <c r="H16" s="0" t="n">
        <f aca="false">(B16-F16)/(D16-F16)</f>
        <v>0.613765341188022</v>
      </c>
      <c r="I16" s="0" t="n">
        <f aca="false">(C16-G16)/(E16-G16)</f>
        <v>0.941322086733291</v>
      </c>
      <c r="J16" s="0" t="n">
        <f aca="false">(1-(H16/I16))*100</f>
        <v>34.7975204408517</v>
      </c>
      <c r="L16" s="0" t="n">
        <v>29.1</v>
      </c>
      <c r="M16" s="0" t="n">
        <v>40.027</v>
      </c>
      <c r="N16" s="0" t="n">
        <v>69.021</v>
      </c>
      <c r="O16" s="0" t="n">
        <v>61.477</v>
      </c>
      <c r="P16" s="0" t="n">
        <v>60.062</v>
      </c>
      <c r="Q16" s="0" t="n">
        <v>0.753</v>
      </c>
      <c r="R16" s="0" t="n">
        <v>0.453</v>
      </c>
      <c r="S16" s="0" t="n">
        <f aca="false">(M16-Q16)/(O16-Q16)</f>
        <v>0.646762400368882</v>
      </c>
      <c r="T16" s="0" t="n">
        <f aca="false">(N16-R16)/(P16-R16)</f>
        <v>1.15029609622708</v>
      </c>
      <c r="U16" s="0" t="n">
        <f aca="false">(1-(S16/T16))*100</f>
        <v>43.7742679914994</v>
      </c>
      <c r="W16" s="0" t="n">
        <v>29.1</v>
      </c>
      <c r="X16" s="0" t="n">
        <v>42.826</v>
      </c>
      <c r="Y16" s="0" t="n">
        <v>60.537</v>
      </c>
      <c r="Z16" s="0" t="n">
        <v>64.855</v>
      </c>
      <c r="AA16" s="0" t="n">
        <v>61.978</v>
      </c>
      <c r="AB16" s="0" t="n">
        <v>0.163</v>
      </c>
      <c r="AC16" s="0" t="n">
        <v>0.139</v>
      </c>
      <c r="AD16" s="0" t="n">
        <f aca="false">(X16-AB16)/(Z16-AB16)</f>
        <v>0.659478760897793</v>
      </c>
      <c r="AE16" s="0" t="n">
        <f aca="false">(Y16-AC16)/(AA16-AC16)</f>
        <v>0.976697553323954</v>
      </c>
      <c r="AF16" s="0" t="n">
        <f aca="false">(1-(AD16/AE16))*100</f>
        <v>32.4787127137346</v>
      </c>
      <c r="AI16" s="0" t="n">
        <v>18.215</v>
      </c>
      <c r="AJ16" s="0" t="n">
        <v>34.335</v>
      </c>
      <c r="AK16" s="0" t="n">
        <v>34.816</v>
      </c>
      <c r="AL16" s="0" t="n">
        <v>36.635</v>
      </c>
      <c r="AM16" s="0" t="n">
        <v>1.975</v>
      </c>
      <c r="AN16" s="0" t="n">
        <v>3.137</v>
      </c>
      <c r="AO16" s="0" t="n">
        <f aca="false">(AI16-AM16)/(AK16-AM16)</f>
        <v>0.494503821442709</v>
      </c>
      <c r="AP16" s="0" t="n">
        <f aca="false">(AJ16-AN16)/(AL16-AN16)</f>
        <v>0.931339184428921</v>
      </c>
      <c r="AQ16" s="0" t="n">
        <f aca="false">(1-(AO16/AP16))*100</f>
        <v>46.9040034275022</v>
      </c>
      <c r="AT16" s="0" t="n">
        <v>34</v>
      </c>
      <c r="AU16" s="0" t="n">
        <v>77.322</v>
      </c>
      <c r="AV16" s="0" t="n">
        <v>52.039</v>
      </c>
      <c r="AW16" s="0" t="n">
        <v>49.513</v>
      </c>
      <c r="AX16" s="0" t="n">
        <v>0.836</v>
      </c>
      <c r="AY16" s="0" t="n">
        <v>0.953</v>
      </c>
      <c r="AZ16" s="0" t="n">
        <f aca="false">(AT16-AX16)/(AV16-AX16)</f>
        <v>0.647696424037654</v>
      </c>
      <c r="BA16" s="0" t="n">
        <f aca="false">(AU16-AY16)/(AW16-AY16)</f>
        <v>1.57267298187809</v>
      </c>
      <c r="BB16" s="0" t="n">
        <f aca="false">(1-(AZ16/BA16))*100</f>
        <v>58.8155686845861</v>
      </c>
      <c r="BE16" s="0" t="n">
        <v>13.949</v>
      </c>
      <c r="BF16" s="0" t="n">
        <v>29.583</v>
      </c>
      <c r="BG16" s="0" t="n">
        <v>31.185</v>
      </c>
      <c r="BH16" s="0" t="n">
        <v>33.128</v>
      </c>
      <c r="BI16" s="0" t="n">
        <v>0.219</v>
      </c>
      <c r="BJ16" s="0" t="n">
        <v>0.213</v>
      </c>
      <c r="BK16" s="0" t="n">
        <f aca="false">(BE16-BI16)/(BG16-BI16)</f>
        <v>0.443389523994058</v>
      </c>
      <c r="BL16" s="0" t="n">
        <f aca="false">(BF16-BJ16)/(BH16-BJ16)</f>
        <v>0.89229834421996</v>
      </c>
      <c r="BM16" s="0" t="n">
        <f aca="false">(1-(BK16/BL16))*100</f>
        <v>50.3092741495934</v>
      </c>
      <c r="BP16" s="0" t="n">
        <v>36.649</v>
      </c>
      <c r="BQ16" s="0" t="n">
        <v>49.211</v>
      </c>
      <c r="BR16" s="0" t="n">
        <v>51.34</v>
      </c>
      <c r="BS16" s="0" t="n">
        <v>49.299</v>
      </c>
      <c r="BT16" s="0" t="n">
        <v>0.639</v>
      </c>
      <c r="BU16" s="0" t="n">
        <v>1.227</v>
      </c>
      <c r="BV16" s="0" t="n">
        <f aca="false">(BP16-BT16)/(BR16-BT16)</f>
        <v>0.710242401530542</v>
      </c>
      <c r="BW16" s="0" t="n">
        <f aca="false">(BQ16-BU16)/(BS16-BU16)</f>
        <v>0.998169412547845</v>
      </c>
      <c r="BX16" s="0" t="n">
        <f aca="false">(1-(BV16/BW16))*100</f>
        <v>28.8455053218235</v>
      </c>
      <c r="BZ16" s="0" t="n">
        <v>29.1</v>
      </c>
      <c r="CA16" s="0" t="n">
        <v>27.518</v>
      </c>
      <c r="CB16" s="0" t="n">
        <v>49.117</v>
      </c>
      <c r="CC16" s="0" t="n">
        <v>44.535</v>
      </c>
      <c r="CD16" s="0" t="n">
        <v>40.41</v>
      </c>
      <c r="CE16" s="0" t="n">
        <v>0.727</v>
      </c>
      <c r="CF16" s="0" t="n">
        <v>0.649</v>
      </c>
      <c r="CG16" s="0" t="n">
        <f aca="false">(CA16-CE16)/(CC16-CE16)</f>
        <v>0.611554967129291</v>
      </c>
      <c r="CH16" s="0" t="n">
        <f aca="false">(CB16-CF16)/(CD16-CF16)</f>
        <v>1.21898342597017</v>
      </c>
      <c r="CI16" s="0" t="n">
        <f aca="false">(1-(CG16/CH16))*100</f>
        <v>49.830739770513</v>
      </c>
      <c r="CL16" s="0" t="n">
        <v>12.287</v>
      </c>
      <c r="CM16" s="0" t="n">
        <v>24.927</v>
      </c>
      <c r="CN16" s="0" t="n">
        <v>20.171</v>
      </c>
      <c r="CO16" s="0" t="n">
        <v>22.99</v>
      </c>
      <c r="CP16" s="0" t="n">
        <v>0.257</v>
      </c>
      <c r="CQ16" s="0" t="n">
        <v>0.546</v>
      </c>
      <c r="CR16" s="0" t="n">
        <f aca="false">(CL16-CP16)/(CN16-CP16)</f>
        <v>0.60409761976499</v>
      </c>
      <c r="CS16" s="0" t="n">
        <f aca="false">(CM16-CQ16)/(CO16-CQ16)</f>
        <v>1.08630368918196</v>
      </c>
      <c r="CT16" s="0" t="n">
        <f aca="false">(1-(CR16/CS16))*100</f>
        <v>44.3896190557999</v>
      </c>
      <c r="CW16" s="0" t="n">
        <v>26.73</v>
      </c>
      <c r="CX16" s="0" t="n">
        <v>46.659</v>
      </c>
      <c r="CY16" s="0" t="n">
        <v>36.267</v>
      </c>
      <c r="CZ16" s="0" t="n">
        <v>41.956</v>
      </c>
      <c r="DA16" s="0" t="n">
        <v>0.793</v>
      </c>
      <c r="DB16" s="0" t="n">
        <v>0.193</v>
      </c>
      <c r="DC16" s="0" t="n">
        <f aca="false">(CW16-DA16)/(CY16-DA16)</f>
        <v>0.73115521226814</v>
      </c>
      <c r="DD16" s="0" t="n">
        <f aca="false">(CX16-DB16)/(CZ16-DB16)</f>
        <v>1.11261164188396</v>
      </c>
      <c r="DE16" s="0" t="n">
        <f aca="false">(1-(DC16/DD16))*100</f>
        <v>34.2847778376569</v>
      </c>
      <c r="DH16" s="0" t="n">
        <v>35.411</v>
      </c>
      <c r="DI16" s="0" t="n">
        <v>55.978</v>
      </c>
      <c r="DJ16" s="0" t="n">
        <v>43.697</v>
      </c>
      <c r="DK16" s="0" t="n">
        <v>48.17</v>
      </c>
      <c r="DL16" s="0" t="n">
        <v>0.271</v>
      </c>
      <c r="DM16" s="0" t="n">
        <v>0.652</v>
      </c>
      <c r="DN16" s="0" t="n">
        <f aca="false">(DH16-DL16)/(DJ16-DL16)</f>
        <v>0.809192649564777</v>
      </c>
      <c r="DO16" s="0" t="n">
        <f aca="false">(DI16-DM16)/(DK16-DM16)</f>
        <v>1.16431667999495</v>
      </c>
      <c r="DP16" s="0" t="n">
        <f aca="false">(1-(DN16/DO16))*100</f>
        <v>30.5006392617954</v>
      </c>
      <c r="DS16" s="0" t="n">
        <v>25.019</v>
      </c>
      <c r="DT16" s="0" t="n">
        <v>43.678</v>
      </c>
      <c r="DU16" s="0" t="n">
        <v>32.873</v>
      </c>
      <c r="DV16" s="0" t="n">
        <v>37.556</v>
      </c>
      <c r="DW16" s="0" t="n">
        <v>2.24</v>
      </c>
      <c r="DX16" s="0" t="n">
        <v>1.769</v>
      </c>
      <c r="DY16" s="0" t="n">
        <f aca="false">(DS16-DW16)/(DU16-DW16)</f>
        <v>0.743609832533542</v>
      </c>
      <c r="DZ16" s="0" t="n">
        <f aca="false">(DT16-DX16)/(DV16-DX16)</f>
        <v>1.17106770615028</v>
      </c>
      <c r="EA16" s="0" t="n">
        <f aca="false">(1-(DY16/DZ16))*100</f>
        <v>36.5015507960632</v>
      </c>
      <c r="ED16" s="0" t="n">
        <v>46.131</v>
      </c>
      <c r="EE16" s="0" t="n">
        <v>74.642</v>
      </c>
      <c r="EF16" s="0" t="n">
        <v>51.2</v>
      </c>
      <c r="EG16" s="0" t="n">
        <v>60.305</v>
      </c>
      <c r="EH16" s="0" t="n">
        <v>0.463</v>
      </c>
      <c r="EI16" s="0" t="n">
        <v>0.645</v>
      </c>
      <c r="EJ16" s="0" t="n">
        <f aca="false">(ED16-EH16)/(EF16-EH16)</f>
        <v>0.90009263456649</v>
      </c>
      <c r="EK16" s="0" t="n">
        <f aca="false">(EE16-EI16)/(EG16-EI16)</f>
        <v>1.24031176667784</v>
      </c>
      <c r="EL16" s="0" t="n">
        <f aca="false">(1-(EJ16/EK16))*100</f>
        <v>27.430130169822</v>
      </c>
      <c r="EO16" s="0" t="n">
        <v>58.353</v>
      </c>
      <c r="EP16" s="0" t="n">
        <v>67.054</v>
      </c>
      <c r="EQ16" s="0" t="n">
        <v>56.135</v>
      </c>
      <c r="ER16" s="0" t="n">
        <v>59.491</v>
      </c>
      <c r="ES16" s="0" t="n">
        <v>0.357</v>
      </c>
      <c r="ET16" s="0" t="n">
        <v>0.479</v>
      </c>
      <c r="EU16" s="0" t="n">
        <f aca="false">(EO16-ES16)/(EQ16-ES16)</f>
        <v>1.03976478181362</v>
      </c>
      <c r="EV16" s="0" t="n">
        <f aca="false">(EP16-ET16)/(ER16-ET16)</f>
        <v>1.12816037416119</v>
      </c>
      <c r="EW16" s="0" t="n">
        <f aca="false">(1-(EU16/EV16))*100</f>
        <v>7.8353746836121</v>
      </c>
      <c r="EZ16" s="0" t="n">
        <v>23.806</v>
      </c>
      <c r="FA16" s="0" t="n">
        <v>25.984</v>
      </c>
      <c r="FB16" s="0" t="n">
        <v>39.109</v>
      </c>
      <c r="FC16" s="0" t="n">
        <v>37.869</v>
      </c>
      <c r="FD16" s="0" t="n">
        <v>0.437</v>
      </c>
      <c r="FE16" s="0" t="n">
        <v>0.422</v>
      </c>
      <c r="FF16" s="0" t="n">
        <f aca="false">(EZ16-FD16)/(FB16-FD16)</f>
        <v>0.604287339677286</v>
      </c>
      <c r="FG16" s="0" t="n">
        <f aca="false">(FA16-FE16)/(FC16-FE16)</f>
        <v>0.682618100248351</v>
      </c>
      <c r="FH16" s="0" t="n">
        <f aca="false">(1-(FF16/FG16))*100</f>
        <v>11.475048865913</v>
      </c>
      <c r="FK16" s="0" t="n">
        <v>28.391</v>
      </c>
      <c r="FL16" s="0" t="n">
        <v>35.788</v>
      </c>
      <c r="FM16" s="0" t="n">
        <v>25.467</v>
      </c>
      <c r="FN16" s="0" t="n">
        <v>27.578</v>
      </c>
      <c r="FO16" s="0" t="n">
        <v>0.377</v>
      </c>
      <c r="FP16" s="0" t="n">
        <v>0.495</v>
      </c>
      <c r="FQ16" s="0" t="n">
        <f aca="false">(FK16-FO16)/(FM16-FO16)</f>
        <v>1.11654045436429</v>
      </c>
      <c r="FR16" s="0" t="n">
        <f aca="false">(FL16-FP16)/(FN16-FP16)</f>
        <v>1.30314219251929</v>
      </c>
      <c r="FS16" s="0" t="n">
        <f aca="false">(1-(FQ16/FR16))*100</f>
        <v>14.3193689242965</v>
      </c>
    </row>
    <row r="17" customFormat="false" ht="12" hidden="false" customHeight="false" outlineLevel="0" collapsed="false">
      <c r="B17" s="0" t="n">
        <v>29.152</v>
      </c>
      <c r="C17" s="0" t="n">
        <v>56.745</v>
      </c>
      <c r="D17" s="0" t="n">
        <v>57.004</v>
      </c>
      <c r="E17" s="0" t="n">
        <v>55.966</v>
      </c>
      <c r="F17" s="0" t="n">
        <v>0.357</v>
      </c>
      <c r="G17" s="0" t="n">
        <v>0.702</v>
      </c>
      <c r="H17" s="0" t="n">
        <f aca="false">(B17-F17)/(D17-F17)</f>
        <v>0.50832347697142</v>
      </c>
      <c r="I17" s="0" t="n">
        <f aca="false">(C17-G17)/(E17-G17)</f>
        <v>1.01409597568037</v>
      </c>
      <c r="J17" s="0" t="n">
        <f aca="false">(1-(H17/I17))*100</f>
        <v>49.8742240220036</v>
      </c>
      <c r="M17" s="0" t="n">
        <v>55.751</v>
      </c>
      <c r="N17" s="0" t="n">
        <v>88.959</v>
      </c>
      <c r="O17" s="0" t="n">
        <v>81.598</v>
      </c>
      <c r="P17" s="0" t="n">
        <v>78.378</v>
      </c>
      <c r="Q17" s="0" t="n">
        <v>0.754</v>
      </c>
      <c r="R17" s="0" t="n">
        <v>0.454</v>
      </c>
      <c r="S17" s="0" t="n">
        <f aca="false">(M17-Q17)/(O17-Q17)</f>
        <v>0.680285488100539</v>
      </c>
      <c r="T17" s="0" t="n">
        <f aca="false">(N17-R17)/(P17-R17)</f>
        <v>1.13578615060829</v>
      </c>
      <c r="U17" s="0" t="n">
        <f aca="false">(1-(S17/T17))*100</f>
        <v>40.1044388737965</v>
      </c>
      <c r="X17" s="0" t="n">
        <v>25.72</v>
      </c>
      <c r="Y17" s="0" t="n">
        <v>42.603</v>
      </c>
      <c r="Z17" s="0" t="n">
        <v>33.492</v>
      </c>
      <c r="AA17" s="0" t="n">
        <v>35.415</v>
      </c>
      <c r="AB17" s="0" t="n">
        <v>0.164</v>
      </c>
      <c r="AC17" s="0" t="n">
        <v>0.14</v>
      </c>
      <c r="AD17" s="0" t="n">
        <f aca="false">(X17-AB17)/(Z17-AB17)</f>
        <v>0.766802688430149</v>
      </c>
      <c r="AE17" s="0" t="n">
        <f aca="false">(Y17-AC17)/(AA17-AC17)</f>
        <v>1.20377037562013</v>
      </c>
      <c r="AF17" s="0" t="n">
        <f aca="false">(1-(AD17/AE17))*100</f>
        <v>36.2999203203412</v>
      </c>
      <c r="AI17" s="0" t="n">
        <v>26.161</v>
      </c>
      <c r="AJ17" s="0" t="n">
        <v>43.171</v>
      </c>
      <c r="AK17" s="0" t="n">
        <v>52.098</v>
      </c>
      <c r="AL17" s="0" t="n">
        <v>51.651</v>
      </c>
      <c r="AM17" s="0" t="n">
        <v>1.976</v>
      </c>
      <c r="AN17" s="0" t="n">
        <v>3.138</v>
      </c>
      <c r="AO17" s="0" t="n">
        <f aca="false">(AI17-AM17)/(AK17-AM17)</f>
        <v>0.482522644746818</v>
      </c>
      <c r="AP17" s="0" t="n">
        <f aca="false">(AJ17-AN17)/(AL17-AN17)</f>
        <v>0.825201492383485</v>
      </c>
      <c r="AQ17" s="0" t="n">
        <f aca="false">(1-(AO17/AP17))*100</f>
        <v>41.5266878210417</v>
      </c>
      <c r="AT17" s="0" t="n">
        <v>44.776</v>
      </c>
      <c r="AU17" s="0" t="n">
        <v>74.296</v>
      </c>
      <c r="AV17" s="0" t="n">
        <v>66.947</v>
      </c>
      <c r="AW17" s="0" t="n">
        <v>67.359</v>
      </c>
      <c r="AX17" s="0" t="n">
        <v>0.837</v>
      </c>
      <c r="AY17" s="0" t="n">
        <v>0.954</v>
      </c>
      <c r="AZ17" s="0" t="n">
        <f aca="false">(AT17-AX17)/(AV17-AX17)</f>
        <v>0.664634699742853</v>
      </c>
      <c r="BA17" s="0" t="n">
        <f aca="false">(AU17-AY17)/(AW17-AY17)</f>
        <v>1.104465025224</v>
      </c>
      <c r="BB17" s="0" t="n">
        <f aca="false">(1-(AZ17/BA17))*100</f>
        <v>39.8229292405114</v>
      </c>
      <c r="BE17" s="0" t="n">
        <v>21.412</v>
      </c>
      <c r="BF17" s="0" t="n">
        <v>39.431</v>
      </c>
      <c r="BG17" s="0" t="n">
        <v>36.361</v>
      </c>
      <c r="BH17" s="0" t="n">
        <v>36.254</v>
      </c>
      <c r="BI17" s="0" t="n">
        <v>0.22</v>
      </c>
      <c r="BJ17" s="0" t="n">
        <v>0.214</v>
      </c>
      <c r="BK17" s="0" t="n">
        <f aca="false">(BE17-BI17)/(BG17-BI17)</f>
        <v>0.586370050635013</v>
      </c>
      <c r="BL17" s="0" t="n">
        <f aca="false">(BF17-BJ17)/(BH17-BJ17)</f>
        <v>1.08815205327414</v>
      </c>
      <c r="BM17" s="0" t="n">
        <f aca="false">(1-(BK17/BL17))*100</f>
        <v>46.1132248135098</v>
      </c>
      <c r="BP17" s="0" t="n">
        <v>47.738</v>
      </c>
      <c r="BQ17" s="0" t="n">
        <v>68.341</v>
      </c>
      <c r="BR17" s="0" t="n">
        <v>55.964</v>
      </c>
      <c r="BS17" s="0" t="n">
        <v>58.016</v>
      </c>
      <c r="BT17" s="0" t="n">
        <v>0.639</v>
      </c>
      <c r="BU17" s="0" t="n">
        <v>1.227</v>
      </c>
      <c r="BV17" s="0" t="n">
        <f aca="false">(BP17-BT17)/(BR17-BT17)</f>
        <v>0.851314957071848</v>
      </c>
      <c r="BW17" s="0" t="n">
        <f aca="false">(BQ17-BU17)/(BS17-BU17)</f>
        <v>1.18181337935163</v>
      </c>
      <c r="BX17" s="0" t="n">
        <f aca="false">(1-(BV17/BW17))*100</f>
        <v>27.9653647567524</v>
      </c>
      <c r="CA17" s="0" t="n">
        <v>18.958</v>
      </c>
      <c r="CB17" s="0" t="n">
        <v>22.524</v>
      </c>
      <c r="CC17" s="0" t="n">
        <v>24.688</v>
      </c>
      <c r="CD17" s="0" t="n">
        <v>21.114</v>
      </c>
      <c r="CE17" s="0" t="n">
        <v>0.728</v>
      </c>
      <c r="CF17" s="0" t="n">
        <v>0.65</v>
      </c>
      <c r="CG17" s="0" t="n">
        <f aca="false">(CA17-CE17)/(CC17-CE17)</f>
        <v>0.760851419031719</v>
      </c>
      <c r="CH17" s="0" t="n">
        <f aca="false">(CB17-CF17)/(CD17-CF17)</f>
        <v>1.06890148553557</v>
      </c>
      <c r="CI17" s="0" t="n">
        <f aca="false">(1-(CG17/CH17))*100</f>
        <v>28.8193131614469</v>
      </c>
      <c r="CL17" s="0" t="n">
        <v>25.302</v>
      </c>
      <c r="CM17" s="0" t="n">
        <v>42.408</v>
      </c>
      <c r="CN17" s="0" t="n">
        <v>31.37</v>
      </c>
      <c r="CO17" s="0" t="n">
        <v>28.988</v>
      </c>
      <c r="CP17" s="0" t="n">
        <v>0.258</v>
      </c>
      <c r="CQ17" s="0" t="n">
        <v>0.547</v>
      </c>
      <c r="CR17" s="0" t="n">
        <f aca="false">(CL17-CP17)/(CN17-CP17)</f>
        <v>0.80496271535099</v>
      </c>
      <c r="CS17" s="0" t="n">
        <f aca="false">(CM17-CQ17)/(CO17-CQ17)</f>
        <v>1.47185401357196</v>
      </c>
      <c r="CT17" s="0" t="n">
        <f aca="false">(1-(CR17/CS17))*100</f>
        <v>45.3096089742302</v>
      </c>
      <c r="CW17" s="0" t="n">
        <v>24.377</v>
      </c>
      <c r="CX17" s="0" t="n">
        <v>40.362</v>
      </c>
      <c r="CY17" s="0" t="n">
        <v>41.853</v>
      </c>
      <c r="CZ17" s="0" t="n">
        <v>41.184</v>
      </c>
      <c r="DA17" s="0" t="n">
        <v>0.794</v>
      </c>
      <c r="DB17" s="0" t="n">
        <v>0.194</v>
      </c>
      <c r="DC17" s="0" t="n">
        <f aca="false">(CW17-DA17)/(CY17-DA17)</f>
        <v>0.574368591539005</v>
      </c>
      <c r="DD17" s="0" t="n">
        <f aca="false">(CX17-DB17)/(CZ17-DB17)</f>
        <v>0.979946328372774</v>
      </c>
      <c r="DE17" s="0" t="n">
        <f aca="false">(1-(DC17/DD17))*100</f>
        <v>41.3877500319065</v>
      </c>
      <c r="DH17" s="0" t="n">
        <v>45.288</v>
      </c>
      <c r="DI17" s="0" t="n">
        <v>55.337</v>
      </c>
      <c r="DJ17" s="0" t="n">
        <v>44.655</v>
      </c>
      <c r="DK17" s="0" t="n">
        <v>46.637</v>
      </c>
      <c r="DL17" s="0" t="n">
        <v>0.272</v>
      </c>
      <c r="DM17" s="0" t="n">
        <v>0.653</v>
      </c>
      <c r="DN17" s="0" t="n">
        <f aca="false">(DH17-DL17)/(DJ17-DL17)</f>
        <v>1.01426221751572</v>
      </c>
      <c r="DO17" s="0" t="n">
        <f aca="false">(DI17-DM17)/(DK17-DM17)</f>
        <v>1.18919624217119</v>
      </c>
      <c r="DP17" s="0" t="n">
        <f aca="false">(1-(DN17/DO17))*100</f>
        <v>14.7102739188014</v>
      </c>
      <c r="DS17" s="0" t="n">
        <v>23.823</v>
      </c>
      <c r="DT17" s="0" t="n">
        <v>43.432</v>
      </c>
      <c r="DU17" s="0" t="n">
        <v>35.706</v>
      </c>
      <c r="DV17" s="0" t="n">
        <v>32.17</v>
      </c>
      <c r="DW17" s="0" t="n">
        <v>2.241</v>
      </c>
      <c r="DX17" s="0" t="n">
        <v>1.77</v>
      </c>
      <c r="DY17" s="0" t="n">
        <f aca="false">(DS17-DW17)/(DU17-DW17)</f>
        <v>0.644912595248767</v>
      </c>
      <c r="DZ17" s="0" t="n">
        <f aca="false">(DT17-DX17)/(DV17-DX17)</f>
        <v>1.37046052631579</v>
      </c>
      <c r="EA17" s="0" t="n">
        <f aca="false">(1-(DY17/DZ17))*100</f>
        <v>52.9419065441829</v>
      </c>
      <c r="ED17" s="0" t="n">
        <v>20.664</v>
      </c>
      <c r="EE17" s="0" t="n">
        <v>32.088</v>
      </c>
      <c r="EF17" s="0" t="n">
        <v>23.962</v>
      </c>
      <c r="EG17" s="0" t="n">
        <v>29.355</v>
      </c>
      <c r="EH17" s="0" t="n">
        <v>0.464</v>
      </c>
      <c r="EI17" s="0" t="n">
        <v>0.646</v>
      </c>
      <c r="EJ17" s="0" t="n">
        <f aca="false">(ED17-EH17)/(EF17-EH17)</f>
        <v>0.859647629585497</v>
      </c>
      <c r="EK17" s="0" t="n">
        <f aca="false">(EE17-EI17)/(EG17-EI17)</f>
        <v>1.09519662823505</v>
      </c>
      <c r="EL17" s="0" t="n">
        <f aca="false">(1-(EJ17/EK17))*100</f>
        <v>21.5074620006042</v>
      </c>
      <c r="EO17" s="0" t="n">
        <v>28.986</v>
      </c>
      <c r="EP17" s="0" t="n">
        <v>55.235</v>
      </c>
      <c r="EQ17" s="0" t="n">
        <v>43.358</v>
      </c>
      <c r="ER17" s="0" t="n">
        <v>47.094</v>
      </c>
      <c r="ES17" s="0" t="n">
        <v>0.358</v>
      </c>
      <c r="ET17" s="0" t="n">
        <v>0.48</v>
      </c>
      <c r="EU17" s="0" t="n">
        <f aca="false">(EO17-ES17)/(EQ17-ES17)</f>
        <v>0.665767441860465</v>
      </c>
      <c r="EV17" s="0" t="n">
        <f aca="false">(EP17-ET17)/(ER17-ET17)</f>
        <v>1.17464710172909</v>
      </c>
      <c r="EW17" s="0" t="n">
        <f aca="false">(1-(EU17/EV17))*100</f>
        <v>43.3219184825427</v>
      </c>
      <c r="EZ17" s="0" t="n">
        <v>44.027</v>
      </c>
      <c r="FA17" s="0" t="n">
        <v>42.163</v>
      </c>
      <c r="FB17" s="0" t="n">
        <v>41.884</v>
      </c>
      <c r="FC17" s="0" t="n">
        <v>39.629</v>
      </c>
      <c r="FD17" s="0" t="n">
        <v>0.438</v>
      </c>
      <c r="FE17" s="0" t="n">
        <v>0.423</v>
      </c>
      <c r="FF17" s="0" t="n">
        <f aca="false">(EZ17-FD17)/(FB17-FD17)</f>
        <v>1.05170583409738</v>
      </c>
      <c r="FG17" s="0" t="n">
        <f aca="false">(FA17-FE17)/(FC17-FE17)</f>
        <v>1.06463296434219</v>
      </c>
      <c r="FH17" s="0" t="n">
        <f aca="false">(1-(FF17/FG17))*100</f>
        <v>1.21423351312442</v>
      </c>
      <c r="FK17" s="0" t="n">
        <v>35.503</v>
      </c>
      <c r="FL17" s="0" t="n">
        <v>37.325</v>
      </c>
      <c r="FM17" s="0" t="n">
        <v>38.958</v>
      </c>
      <c r="FN17" s="0" t="n">
        <v>35.108</v>
      </c>
      <c r="FO17" s="0" t="n">
        <v>0.378</v>
      </c>
      <c r="FP17" s="0" t="n">
        <v>0.496</v>
      </c>
      <c r="FQ17" s="0" t="n">
        <f aca="false">(FK17-FO17)/(FM17-FO17)</f>
        <v>0.910445826853292</v>
      </c>
      <c r="FR17" s="0" t="n">
        <f aca="false">(FL17-FP17)/(FN17-FP17)</f>
        <v>1.06405292961979</v>
      </c>
      <c r="FS17" s="0" t="n">
        <f aca="false">(1-(FQ17/FR17))*100</f>
        <v>14.4360396452629</v>
      </c>
    </row>
    <row r="18" customFormat="false" ht="12" hidden="false" customHeight="false" outlineLevel="0" collapsed="false">
      <c r="B18" s="0" t="n">
        <v>30.535</v>
      </c>
      <c r="C18" s="0" t="n">
        <v>64.062</v>
      </c>
      <c r="D18" s="0" t="n">
        <v>60.242</v>
      </c>
      <c r="E18" s="0" t="n">
        <v>66.548</v>
      </c>
      <c r="F18" s="0" t="n">
        <v>0.357</v>
      </c>
      <c r="G18" s="0" t="n">
        <v>0.702</v>
      </c>
      <c r="H18" s="0" t="n">
        <f aca="false">(B18-F18)/(D18-F18)</f>
        <v>0.50393253736328</v>
      </c>
      <c r="I18" s="0" t="n">
        <f aca="false">(C18-G18)/(E18-G18)</f>
        <v>0.962245238890745</v>
      </c>
      <c r="J18" s="0" t="n">
        <f aca="false">(1-(H18/I18))*100</f>
        <v>47.629510960823</v>
      </c>
      <c r="M18" s="0" t="n">
        <v>19.141</v>
      </c>
      <c r="N18" s="0" t="n">
        <v>35.794</v>
      </c>
      <c r="O18" s="0" t="n">
        <v>29.745</v>
      </c>
      <c r="P18" s="0" t="n">
        <v>26.173</v>
      </c>
      <c r="Q18" s="0" t="n">
        <v>0.755</v>
      </c>
      <c r="R18" s="0" t="n">
        <v>0.455</v>
      </c>
      <c r="S18" s="0" t="n">
        <f aca="false">(M18-Q18)/(O18-Q18)</f>
        <v>0.634218696102104</v>
      </c>
      <c r="T18" s="0" t="n">
        <f aca="false">(N18-R18)/(P18-R18)</f>
        <v>1.37409596391632</v>
      </c>
      <c r="U18" s="0" t="n">
        <f aca="false">(1-(S18/T18))*100</f>
        <v>53.8446576689948</v>
      </c>
      <c r="X18" s="0" t="n">
        <v>32.981</v>
      </c>
      <c r="Y18" s="0" t="n">
        <v>48</v>
      </c>
      <c r="Z18" s="0" t="n">
        <v>42.723</v>
      </c>
      <c r="AA18" s="0" t="n">
        <v>42.52</v>
      </c>
      <c r="AB18" s="0" t="n">
        <v>0.165</v>
      </c>
      <c r="AC18" s="0" t="n">
        <v>0.141</v>
      </c>
      <c r="AD18" s="0" t="n">
        <f aca="false">(X18-AB18)/(Z18-AB18)</f>
        <v>0.771088866958034</v>
      </c>
      <c r="AE18" s="0" t="n">
        <f aca="false">(Y18-AC18)/(AA18-AC18)</f>
        <v>1.12930932773308</v>
      </c>
      <c r="AF18" s="0" t="n">
        <f aca="false">(1-(AD18/AE18))*100</f>
        <v>31.7203136446342</v>
      </c>
      <c r="AI18" s="0" t="n">
        <v>30.037</v>
      </c>
      <c r="AJ18" s="0" t="n">
        <v>59.557</v>
      </c>
      <c r="AK18" s="0" t="n">
        <v>53.41</v>
      </c>
      <c r="AL18" s="0" t="n">
        <v>52.991</v>
      </c>
      <c r="AM18" s="0" t="n">
        <v>1.977</v>
      </c>
      <c r="AN18" s="0" t="n">
        <v>3.139</v>
      </c>
      <c r="AO18" s="0" t="n">
        <f aca="false">(AI18-AM18)/(AK18-AM18)</f>
        <v>0.545564131977524</v>
      </c>
      <c r="AP18" s="0" t="n">
        <f aca="false">(AJ18-AN18)/(AL18-AN18)</f>
        <v>1.13170986118912</v>
      </c>
      <c r="AQ18" s="0" t="n">
        <f aca="false">(1-(AO18/AP18))*100</f>
        <v>51.7929329161907</v>
      </c>
      <c r="AT18" s="0" t="n">
        <v>12.038</v>
      </c>
      <c r="AU18" s="0" t="n">
        <v>30.394</v>
      </c>
      <c r="AV18" s="0" t="n">
        <v>22.744</v>
      </c>
      <c r="AW18" s="0" t="n">
        <v>18.88</v>
      </c>
      <c r="AX18" s="0" t="n">
        <v>0.838</v>
      </c>
      <c r="AY18" s="0" t="n">
        <v>0.955</v>
      </c>
      <c r="AZ18" s="0" t="n">
        <f aca="false">(AT18-AX18)/(AV18-AX18)</f>
        <v>0.511275449648498</v>
      </c>
      <c r="BA18" s="0" t="n">
        <f aca="false">(AU18-AY18)/(AW18-AY18)</f>
        <v>1.64234309623431</v>
      </c>
      <c r="BB18" s="0" t="n">
        <f aca="false">(1-(AZ18/BA18))*100</f>
        <v>68.8691448930014</v>
      </c>
      <c r="BE18" s="0" t="n">
        <v>30.234</v>
      </c>
      <c r="BF18" s="0" t="n">
        <v>53.505</v>
      </c>
      <c r="BG18" s="0" t="n">
        <v>42.331</v>
      </c>
      <c r="BH18" s="0" t="n">
        <v>45.37</v>
      </c>
      <c r="BI18" s="0" t="n">
        <v>0.221</v>
      </c>
      <c r="BJ18" s="0" t="n">
        <v>0.215</v>
      </c>
      <c r="BK18" s="0" t="n">
        <f aca="false">(BE18-BI18)/(BG18-BI18)</f>
        <v>0.712728568036096</v>
      </c>
      <c r="BL18" s="0" t="n">
        <f aca="false">(BF18-BJ18)/(BH18-BJ18)</f>
        <v>1.18015723618647</v>
      </c>
      <c r="BM18" s="0" t="n">
        <f aca="false">(1-(BK18/BL18))*100</f>
        <v>39.6073212804093</v>
      </c>
      <c r="BP18" s="0" t="n">
        <v>39.609</v>
      </c>
      <c r="BQ18" s="0" t="n">
        <v>69.24</v>
      </c>
      <c r="BR18" s="0" t="n">
        <v>64.23</v>
      </c>
      <c r="BS18" s="0" t="n">
        <v>65.081</v>
      </c>
      <c r="BT18" s="0" t="n">
        <v>0.639</v>
      </c>
      <c r="BU18" s="0" t="n">
        <v>1.227</v>
      </c>
      <c r="BV18" s="0" t="n">
        <f aca="false">(BP18-BT18)/(BR18-BT18)</f>
        <v>0.612822569231495</v>
      </c>
      <c r="BW18" s="0" t="n">
        <f aca="false">(BQ18-BU18)/(BS18-BU18)</f>
        <v>1.06513295956401</v>
      </c>
      <c r="BX18" s="0" t="n">
        <f aca="false">(1-(BV18/BW18))*100</f>
        <v>42.46515763794</v>
      </c>
      <c r="CA18" s="0" t="n">
        <v>52.743</v>
      </c>
      <c r="CB18" s="0" t="n">
        <v>69.625</v>
      </c>
      <c r="CC18" s="0" t="n">
        <v>69.796</v>
      </c>
      <c r="CD18" s="0" t="n">
        <v>55.697</v>
      </c>
      <c r="CE18" s="0" t="n">
        <v>0.729</v>
      </c>
      <c r="CF18" s="0" t="n">
        <v>0.651</v>
      </c>
      <c r="CG18" s="0" t="n">
        <f aca="false">(CA18-CE18)/(CC18-CE18)</f>
        <v>0.753094820970941</v>
      </c>
      <c r="CH18" s="0" t="n">
        <f aca="false">(CB18-CF18)/(CD18-CF18)</f>
        <v>1.25302474294227</v>
      </c>
      <c r="CI18" s="0" t="n">
        <f aca="false">(1-(CG18/CH18))*100</f>
        <v>39.8978491675611</v>
      </c>
      <c r="CL18" s="0" t="n">
        <v>26.797</v>
      </c>
      <c r="CM18" s="0" t="n">
        <v>48.069</v>
      </c>
      <c r="CN18" s="0" t="n">
        <v>34.751</v>
      </c>
      <c r="CO18" s="0" t="n">
        <v>38.873</v>
      </c>
      <c r="CP18" s="0" t="n">
        <v>0.259</v>
      </c>
      <c r="CQ18" s="0" t="n">
        <v>0.548</v>
      </c>
      <c r="CR18" s="0" t="n">
        <f aca="false">(CL18-CP18)/(CN18-CP18)</f>
        <v>0.769395801925084</v>
      </c>
      <c r="CS18" s="0" t="n">
        <f aca="false">(CM18-CQ18)/(CO18-CQ18)</f>
        <v>1.23994781474234</v>
      </c>
      <c r="CT18" s="0" t="n">
        <f aca="false">(1-(CR18/CS18))*100</f>
        <v>37.9493400627536</v>
      </c>
      <c r="CW18" s="0" t="n">
        <v>57.461</v>
      </c>
      <c r="CX18" s="0" t="n">
        <v>72.049</v>
      </c>
      <c r="CY18" s="0" t="n">
        <v>64.651</v>
      </c>
      <c r="CZ18" s="0" t="n">
        <v>64.809</v>
      </c>
      <c r="DA18" s="0" t="n">
        <v>0.795</v>
      </c>
      <c r="DB18" s="0" t="n">
        <v>0.195</v>
      </c>
      <c r="DC18" s="0" t="n">
        <f aca="false">(CW18-DA18)/(CY18-DA18)</f>
        <v>0.887402906539714</v>
      </c>
      <c r="DD18" s="0" t="n">
        <f aca="false">(CX18-DB18)/(CZ18-DB18)</f>
        <v>1.11205002011948</v>
      </c>
      <c r="DE18" s="0" t="n">
        <f aca="false">(1-(DC18/DD18))*100</f>
        <v>20.2011698678472</v>
      </c>
      <c r="DH18" s="0" t="n">
        <v>39.571</v>
      </c>
      <c r="DI18" s="0" t="n">
        <v>76.33</v>
      </c>
      <c r="DJ18" s="0" t="n">
        <v>46.268</v>
      </c>
      <c r="DK18" s="0" t="n">
        <v>60.626</v>
      </c>
      <c r="DL18" s="0" t="n">
        <v>0.273</v>
      </c>
      <c r="DM18" s="0" t="n">
        <v>0.654</v>
      </c>
      <c r="DN18" s="0" t="n">
        <f aca="false">(DH18-DL18)/(DJ18-DL18)</f>
        <v>0.854397217088814</v>
      </c>
      <c r="DO18" s="0" t="n">
        <f aca="false">(DI18-DM18)/(DK18-DM18)</f>
        <v>1.26185553258187</v>
      </c>
      <c r="DP18" s="0" t="n">
        <f aca="false">(1-(DN18/DO18))*100</f>
        <v>32.2904092403796</v>
      </c>
      <c r="DS18" s="0" t="n">
        <v>73.19</v>
      </c>
      <c r="DT18" s="0" t="n">
        <v>77.43</v>
      </c>
      <c r="DU18" s="0" t="n">
        <v>72.938</v>
      </c>
      <c r="DV18" s="0" t="n">
        <v>66.649</v>
      </c>
      <c r="DW18" s="0" t="n">
        <v>2.242</v>
      </c>
      <c r="DX18" s="0" t="n">
        <v>1.771</v>
      </c>
      <c r="DY18" s="0" t="n">
        <f aca="false">(DS18-DW18)/(DU18-DW18)</f>
        <v>1.00356455810796</v>
      </c>
      <c r="DZ18" s="0" t="n">
        <f aca="false">(DT18-DX18)/(DV18-DX18)</f>
        <v>1.16617343321311</v>
      </c>
      <c r="EA18" s="0" t="n">
        <f aca="false">(1-(DY18/DZ18))*100</f>
        <v>13.9437986215415</v>
      </c>
      <c r="ED18" s="0" t="n">
        <v>54.618</v>
      </c>
      <c r="EE18" s="0" t="n">
        <v>87.645</v>
      </c>
      <c r="EF18" s="0" t="n">
        <v>61.932</v>
      </c>
      <c r="EG18" s="0" t="n">
        <v>68.942</v>
      </c>
      <c r="EH18" s="0" t="n">
        <v>0.465</v>
      </c>
      <c r="EI18" s="0" t="n">
        <v>0.647</v>
      </c>
      <c r="EJ18" s="0" t="n">
        <f aca="false">(ED18-EH18)/(EF18-EH18)</f>
        <v>0.88100932207526</v>
      </c>
      <c r="EK18" s="0" t="n">
        <f aca="false">(EE18-EI18)/(EG18-EI18)</f>
        <v>1.27385606559777</v>
      </c>
      <c r="EL18" s="0" t="n">
        <f aca="false">(1-(EJ18/EK18))*100</f>
        <v>30.8391783131453</v>
      </c>
      <c r="EO18" s="0" t="n">
        <v>13.904</v>
      </c>
      <c r="EP18" s="0" t="n">
        <v>33.36</v>
      </c>
      <c r="EQ18" s="0" t="n">
        <v>20.389</v>
      </c>
      <c r="ER18" s="0" t="n">
        <v>28.279</v>
      </c>
      <c r="ES18" s="0" t="n">
        <v>0.359</v>
      </c>
      <c r="ET18" s="0" t="n">
        <v>0.481</v>
      </c>
      <c r="EU18" s="0" t="n">
        <f aca="false">(EO18-ES18)/(EQ18-ES18)</f>
        <v>0.676235646530205</v>
      </c>
      <c r="EV18" s="0" t="n">
        <f aca="false">(EP18-ET18)/(ER18-ET18)</f>
        <v>1.18278293402403</v>
      </c>
      <c r="EW18" s="0" t="n">
        <f aca="false">(1-(EU18/EV18))*100</f>
        <v>42.8267328621715</v>
      </c>
      <c r="EZ18" s="0" t="n">
        <v>42.382</v>
      </c>
      <c r="FA18" s="0" t="n">
        <v>43.924</v>
      </c>
      <c r="FB18" s="0" t="n">
        <v>42.152</v>
      </c>
      <c r="FC18" s="0" t="n">
        <v>39.629</v>
      </c>
      <c r="FD18" s="0" t="n">
        <v>0.439</v>
      </c>
      <c r="FE18" s="0" t="n">
        <v>0.424</v>
      </c>
      <c r="FF18" s="0" t="n">
        <f aca="false">(EZ18-FD18)/(FB18-FD18)</f>
        <v>1.00551386857814</v>
      </c>
      <c r="FG18" s="0" t="n">
        <f aca="false">(FA18-FE18)/(FC18-FE18)</f>
        <v>1.1095523530162</v>
      </c>
      <c r="FH18" s="0" t="n">
        <f aca="false">(1-(FF18/FG18))*100</f>
        <v>9.37661789056088</v>
      </c>
      <c r="FK18" s="0" t="n">
        <v>78.378</v>
      </c>
      <c r="FL18" s="0" t="n">
        <v>99.799</v>
      </c>
      <c r="FM18" s="0" t="n">
        <v>75.545</v>
      </c>
      <c r="FN18" s="0" t="n">
        <v>84.804</v>
      </c>
      <c r="FO18" s="0" t="n">
        <v>0.379</v>
      </c>
      <c r="FP18" s="0" t="n">
        <v>0.497</v>
      </c>
      <c r="FQ18" s="0" t="n">
        <f aca="false">(FK18-FO18)/(FM18-FO18)</f>
        <v>1.03768991299258</v>
      </c>
      <c r="FR18" s="0" t="n">
        <f aca="false">(FL18-FP18)/(FN18-FP18)</f>
        <v>1.17786186200434</v>
      </c>
      <c r="FS18" s="0" t="n">
        <f aca="false">(1-(FQ18/FR18))*100</f>
        <v>11.9005422905227</v>
      </c>
    </row>
    <row r="19" customFormat="false" ht="12" hidden="false" customHeight="false" outlineLevel="0" collapsed="false">
      <c r="A19" s="0" t="n">
        <v>29.1</v>
      </c>
      <c r="B19" s="0" t="n">
        <v>40.053</v>
      </c>
      <c r="C19" s="0" t="n">
        <v>74.017</v>
      </c>
      <c r="D19" s="0" t="n">
        <v>61.909</v>
      </c>
      <c r="E19" s="0" t="n">
        <v>61.604</v>
      </c>
      <c r="F19" s="0" t="n">
        <v>0.12</v>
      </c>
      <c r="G19" s="0" t="n">
        <v>0.154</v>
      </c>
      <c r="H19" s="0" t="n">
        <f aca="false">(B19-F19)/(D19-F19)</f>
        <v>0.646280082215281</v>
      </c>
      <c r="I19" s="0" t="n">
        <f aca="false">(C19-G19)/(E19-G19)</f>
        <v>1.2020016273393</v>
      </c>
      <c r="J19" s="0" t="n">
        <f aca="false">(1-(H19/I19))*100</f>
        <v>46.2330110445974</v>
      </c>
      <c r="M19" s="0" t="n">
        <v>22.409</v>
      </c>
      <c r="N19" s="0" t="n">
        <v>34.975</v>
      </c>
      <c r="O19" s="0" t="n">
        <v>26.966</v>
      </c>
      <c r="P19" s="0" t="n">
        <v>28.128</v>
      </c>
      <c r="Q19" s="0" t="n">
        <v>0.756</v>
      </c>
      <c r="R19" s="0" t="n">
        <v>0.456</v>
      </c>
      <c r="S19" s="0" t="n">
        <f aca="false">(M19-Q19)/(O19-Q19)</f>
        <v>0.826135062953071</v>
      </c>
      <c r="T19" s="0" t="n">
        <f aca="false">(N19-R19)/(P19-R19)</f>
        <v>1.24743422954611</v>
      </c>
      <c r="U19" s="0" t="n">
        <f aca="false">(1-(S19/T19))*100</f>
        <v>33.7732568671242</v>
      </c>
      <c r="X19" s="0" t="n">
        <v>33.39</v>
      </c>
      <c r="Y19" s="0" t="n">
        <v>51.613</v>
      </c>
      <c r="Z19" s="0" t="n">
        <v>44.734</v>
      </c>
      <c r="AA19" s="0" t="n">
        <v>42.52</v>
      </c>
      <c r="AB19" s="0" t="n">
        <v>0.166</v>
      </c>
      <c r="AC19" s="0" t="n">
        <v>0.142</v>
      </c>
      <c r="AD19" s="0" t="n">
        <f aca="false">(X19-AB19)/(Z19-AB19)</f>
        <v>0.7454676000718</v>
      </c>
      <c r="AE19" s="0" t="n">
        <f aca="false">(Y19-AC19)/(AA19-AC19)</f>
        <v>1.21456888007929</v>
      </c>
      <c r="AF19" s="0" t="n">
        <f aca="false">(1-(AD19/AE19))*100</f>
        <v>38.6228634457408</v>
      </c>
      <c r="AH19" s="0" t="n">
        <v>29.1</v>
      </c>
      <c r="AI19" s="0" t="n">
        <v>12.025</v>
      </c>
      <c r="AJ19" s="0" t="n">
        <v>21.406</v>
      </c>
      <c r="AK19" s="0" t="n">
        <v>20.398</v>
      </c>
      <c r="AL19" s="0" t="n">
        <v>19.78</v>
      </c>
      <c r="AM19" s="0" t="n">
        <v>0.138</v>
      </c>
      <c r="AN19" s="0" t="n">
        <v>0.192</v>
      </c>
      <c r="AO19" s="0" t="n">
        <f aca="false">(AI19-AM19)/(AK19-AM19)</f>
        <v>0.586722606120434</v>
      </c>
      <c r="AP19" s="0" t="n">
        <f aca="false">(AJ19-AN19)/(AL19-AN19)</f>
        <v>1.0830100061262</v>
      </c>
      <c r="AQ19" s="0" t="n">
        <f aca="false">(1-(AO19/AP19))*100</f>
        <v>45.8248213034455</v>
      </c>
      <c r="AS19" s="0" t="n">
        <v>29.1</v>
      </c>
      <c r="AT19" s="0" t="n">
        <v>43</v>
      </c>
      <c r="AU19" s="0" t="n">
        <v>66.563</v>
      </c>
      <c r="AV19" s="0" t="n">
        <v>67.465</v>
      </c>
      <c r="AW19" s="0" t="n">
        <v>60.387</v>
      </c>
      <c r="AX19" s="0" t="n">
        <v>0.073</v>
      </c>
      <c r="AY19" s="0" t="n">
        <v>0.086</v>
      </c>
      <c r="AZ19" s="0" t="n">
        <f aca="false">(AT19-AX19)/(AV19-AX19)</f>
        <v>0.636974715099715</v>
      </c>
      <c r="BA19" s="0" t="n">
        <f aca="false">(AU19-AY19)/(AW19-AY19)</f>
        <v>1.1024195286977</v>
      </c>
      <c r="BB19" s="0" t="n">
        <f aca="false">(1-(AZ19/BA19))*100</f>
        <v>42.2202983058382</v>
      </c>
      <c r="BE19" s="0" t="n">
        <v>26.277</v>
      </c>
      <c r="BF19" s="0" t="n">
        <v>48.057</v>
      </c>
      <c r="BG19" s="0" t="n">
        <v>40.16</v>
      </c>
      <c r="BH19" s="0" t="n">
        <v>40.446</v>
      </c>
      <c r="BI19" s="0" t="n">
        <v>0.222</v>
      </c>
      <c r="BJ19" s="0" t="n">
        <v>0.216</v>
      </c>
      <c r="BK19" s="0" t="n">
        <f aca="false">(BE19-BI19)/(BG19-BI19)</f>
        <v>0.652386198607842</v>
      </c>
      <c r="BL19" s="0" t="n">
        <f aca="false">(BF19-BJ19)/(BH19-BJ19)</f>
        <v>1.18918717375093</v>
      </c>
      <c r="BM19" s="0" t="n">
        <f aca="false">(1-(BK19/BL19))*100</f>
        <v>45.1401585042255</v>
      </c>
      <c r="BO19" s="0" t="n">
        <v>29.1</v>
      </c>
      <c r="BP19" s="0" t="n">
        <v>48.842</v>
      </c>
      <c r="BQ19" s="0" t="n">
        <v>78.371</v>
      </c>
      <c r="BR19" s="0" t="n">
        <v>68.483</v>
      </c>
      <c r="BS19" s="0" t="n">
        <v>70.939</v>
      </c>
      <c r="BT19" s="0" t="n">
        <v>0.216</v>
      </c>
      <c r="BU19" s="0" t="n">
        <v>0.249</v>
      </c>
      <c r="BV19" s="0" t="n">
        <f aca="false">(BP19-BT19)/(BR19-BT19)</f>
        <v>0.712291443889434</v>
      </c>
      <c r="BW19" s="0" t="n">
        <f aca="false">(BQ19-BU19)/(BS19-BU19)</f>
        <v>1.10513509690197</v>
      </c>
      <c r="BX19" s="0" t="n">
        <f aca="false">(1-(BV19/BW19))*100</f>
        <v>35.5471158335116</v>
      </c>
      <c r="CA19" s="0" t="n">
        <v>26</v>
      </c>
      <c r="CB19" s="0" t="n">
        <v>39.733</v>
      </c>
      <c r="CC19" s="0" t="n">
        <v>41.934</v>
      </c>
      <c r="CD19" s="0" t="n">
        <v>35.441</v>
      </c>
      <c r="CE19" s="0" t="n">
        <v>0.73</v>
      </c>
      <c r="CF19" s="0" t="n">
        <v>0.652</v>
      </c>
      <c r="CG19" s="0" t="n">
        <f aca="false">(CA19-CE19)/(CC19-CE19)</f>
        <v>0.613289971847393</v>
      </c>
      <c r="CH19" s="0" t="n">
        <f aca="false">(CB19-CF19)/(CD19-CF19)</f>
        <v>1.1233723303343</v>
      </c>
      <c r="CI19" s="0" t="n">
        <f aca="false">(1-(CG19/CH19))*100</f>
        <v>45.4063487868812</v>
      </c>
      <c r="CK19" s="0" t="n">
        <v>29.1</v>
      </c>
      <c r="CL19" s="0" t="n">
        <v>25.357</v>
      </c>
      <c r="CM19" s="0" t="n">
        <v>42.674</v>
      </c>
      <c r="CN19" s="0" t="n">
        <v>32.769</v>
      </c>
      <c r="CO19" s="0" t="n">
        <v>32.393</v>
      </c>
      <c r="CP19" s="0" t="n">
        <v>0.24</v>
      </c>
      <c r="CQ19" s="0" t="n">
        <v>0.194</v>
      </c>
      <c r="CR19" s="0" t="n">
        <f aca="false">(CL19-CP19)/(CN19-CP19)</f>
        <v>0.77214178117987</v>
      </c>
      <c r="CS19" s="0" t="n">
        <f aca="false">(CM19-CQ19)/(CO19-CQ19)</f>
        <v>1.31929563029908</v>
      </c>
      <c r="CT19" s="0" t="n">
        <f aca="false">(1-(CR19/CS19))*100</f>
        <v>41.4731798205964</v>
      </c>
      <c r="CV19" s="0" t="n">
        <v>29.1</v>
      </c>
      <c r="CW19" s="0" t="n">
        <v>73.088</v>
      </c>
      <c r="CX19" s="0" t="n">
        <v>117.637</v>
      </c>
      <c r="CY19" s="0" t="n">
        <v>104.203</v>
      </c>
      <c r="CZ19" s="0" t="n">
        <v>99.179</v>
      </c>
      <c r="DA19" s="0" t="n">
        <v>0.627</v>
      </c>
      <c r="DB19" s="0" t="n">
        <v>0.504</v>
      </c>
      <c r="DC19" s="0" t="n">
        <f aca="false">(CW19-DA19)/(CY19-DA19)</f>
        <v>0.699592569707268</v>
      </c>
      <c r="DD19" s="0" t="n">
        <f aca="false">(CX19-DB19)/(CZ19-DB19)</f>
        <v>1.18705852546238</v>
      </c>
      <c r="DE19" s="0" t="n">
        <f aca="false">(1-(DC19/DD19))*100</f>
        <v>41.0650313610471</v>
      </c>
      <c r="DH19" s="0" t="n">
        <v>49.684</v>
      </c>
      <c r="DI19" s="0" t="n">
        <v>74.611</v>
      </c>
      <c r="DJ19" s="0" t="n">
        <v>52.123</v>
      </c>
      <c r="DK19" s="0" t="n">
        <v>61.544</v>
      </c>
      <c r="DL19" s="0" t="n">
        <v>0.274</v>
      </c>
      <c r="DM19" s="0" t="n">
        <v>0.655</v>
      </c>
      <c r="DN19" s="0" t="n">
        <f aca="false">(DH19-DL19)/(DJ19-DL19)</f>
        <v>0.952959555632703</v>
      </c>
      <c r="DO19" s="0" t="n">
        <f aca="false">(DI19-DM19)/(DK19-DM19)</f>
        <v>1.21460362298609</v>
      </c>
      <c r="DP19" s="0" t="n">
        <f aca="false">(1-(DN19/DO19))*100</f>
        <v>21.5415187639683</v>
      </c>
      <c r="DR19" s="0" t="n">
        <v>29.1</v>
      </c>
      <c r="DS19" s="0" t="n">
        <v>47.834</v>
      </c>
      <c r="DT19" s="0" t="n">
        <v>58.487</v>
      </c>
      <c r="DU19" s="0" t="n">
        <v>57.91</v>
      </c>
      <c r="DV19" s="0" t="n">
        <v>53.522</v>
      </c>
      <c r="DW19" s="0" t="n">
        <v>0.17</v>
      </c>
      <c r="DX19" s="0" t="n">
        <v>0.166</v>
      </c>
      <c r="DY19" s="0" t="n">
        <f aca="false">(DS19-DW19)/(DU19-DW19)</f>
        <v>0.825493591963977</v>
      </c>
      <c r="DZ19" s="0" t="n">
        <f aca="false">(DT19-DX19)/(DV19-DX19)</f>
        <v>1.09305420196417</v>
      </c>
      <c r="EA19" s="0" t="n">
        <f aca="false">(1-(DY19/DZ19))*100</f>
        <v>24.478256386499</v>
      </c>
      <c r="EC19" s="0" t="n">
        <v>29.1</v>
      </c>
      <c r="ED19" s="0" t="n">
        <v>48.405</v>
      </c>
      <c r="EE19" s="0" t="n">
        <v>54.871</v>
      </c>
      <c r="EF19" s="0" t="n">
        <v>55.314</v>
      </c>
      <c r="EG19" s="0" t="n">
        <v>49.99</v>
      </c>
      <c r="EH19" s="0" t="n">
        <v>0.498</v>
      </c>
      <c r="EI19" s="0" t="n">
        <v>0.344</v>
      </c>
      <c r="EJ19" s="0" t="n">
        <f aca="false">(ED19-EH19)/(EF19-EH19)</f>
        <v>0.873960157618214</v>
      </c>
      <c r="EK19" s="0" t="n">
        <f aca="false">(EE19-EI19)/(EG19-EI19)</f>
        <v>1.09831607783104</v>
      </c>
      <c r="EL19" s="0" t="n">
        <f aca="false">(1-(EJ19/EK19))*100</f>
        <v>20.4272635848042</v>
      </c>
      <c r="EN19" s="0" t="n">
        <v>29.1</v>
      </c>
      <c r="EO19" s="0" t="n">
        <v>121.41</v>
      </c>
      <c r="EP19" s="0" t="n">
        <v>106.01</v>
      </c>
      <c r="EQ19" s="0" t="n">
        <v>111.308</v>
      </c>
      <c r="ER19" s="0" t="n">
        <v>99.812</v>
      </c>
      <c r="ES19" s="0" t="n">
        <v>0.563</v>
      </c>
      <c r="ET19" s="0" t="n">
        <v>0.424</v>
      </c>
      <c r="EU19" s="0" t="n">
        <f aca="false">(EO19-ES19)/(EQ19-ES19)</f>
        <v>1.09121856517224</v>
      </c>
      <c r="EV19" s="0" t="n">
        <f aca="false">(EP19-ET19)/(ER19-ET19)</f>
        <v>1.06236165331831</v>
      </c>
      <c r="EW19" s="0" t="n">
        <f aca="false">(1-(EU19/EV19))*100</f>
        <v>-2.71629833059195</v>
      </c>
      <c r="EY19" s="0" t="n">
        <v>29.1</v>
      </c>
      <c r="EZ19" s="0" t="n">
        <v>33.144</v>
      </c>
      <c r="FA19" s="0" t="n">
        <v>36.339</v>
      </c>
      <c r="FB19" s="0" t="n">
        <v>27.27</v>
      </c>
      <c r="FC19" s="0" t="n">
        <v>23.698</v>
      </c>
      <c r="FD19" s="0" t="n">
        <v>0.087</v>
      </c>
      <c r="FE19" s="0" t="n">
        <v>0.045</v>
      </c>
      <c r="FF19" s="0" t="n">
        <f aca="false">(EZ19-FD19)/(FB19-FD19)</f>
        <v>1.21609093918993</v>
      </c>
      <c r="FG19" s="0" t="n">
        <f aca="false">(FA19-FE19)/(FC19-FE19)</f>
        <v>1.53443537817613</v>
      </c>
      <c r="FH19" s="0" t="n">
        <f aca="false">(1-(FF19/FG19))*100</f>
        <v>20.7466826895368</v>
      </c>
      <c r="FK19" s="0" t="n">
        <v>42.176</v>
      </c>
      <c r="FL19" s="0" t="n">
        <v>44.507</v>
      </c>
      <c r="FM19" s="0" t="n">
        <v>39.716</v>
      </c>
      <c r="FN19" s="0" t="n">
        <v>37.264</v>
      </c>
      <c r="FO19" s="0" t="n">
        <v>0.38</v>
      </c>
      <c r="FP19" s="0" t="n">
        <v>0.498</v>
      </c>
      <c r="FQ19" s="0" t="n">
        <f aca="false">(FK19-FO19)/(FM19-FO19)</f>
        <v>1.06253813300793</v>
      </c>
      <c r="FR19" s="0" t="n">
        <f aca="false">(FL19-FP19)/(FN19-FP19)</f>
        <v>1.19700266550617</v>
      </c>
      <c r="FS19" s="0" t="n">
        <f aca="false">(1-(FQ19/FR19))*100</f>
        <v>11.2334363467254</v>
      </c>
    </row>
    <row r="20" customFormat="false" ht="12" hidden="false" customHeight="false" outlineLevel="0" collapsed="false">
      <c r="B20" s="0" t="n">
        <v>42.54</v>
      </c>
      <c r="C20" s="0" t="n">
        <v>73.996</v>
      </c>
      <c r="D20" s="0" t="n">
        <v>61.547</v>
      </c>
      <c r="E20" s="0" t="n">
        <v>62.324</v>
      </c>
      <c r="F20" s="0" t="n">
        <v>0.121</v>
      </c>
      <c r="G20" s="0" t="n">
        <v>0.155</v>
      </c>
      <c r="H20" s="0" t="n">
        <f aca="false">(B20-F20)/(D20-F20)</f>
        <v>0.690570768078664</v>
      </c>
      <c r="I20" s="0" t="n">
        <f aca="false">(C20-G20)/(E20-G20)</f>
        <v>1.18774630442825</v>
      </c>
      <c r="J20" s="0" t="n">
        <f aca="false">(1-(H20/I20))*100</f>
        <v>41.8587314897111</v>
      </c>
      <c r="M20" s="0" t="n">
        <v>14.421</v>
      </c>
      <c r="N20" s="0" t="n">
        <v>25.991</v>
      </c>
      <c r="O20" s="0" t="n">
        <v>30.673</v>
      </c>
      <c r="P20" s="0" t="n">
        <v>24.72</v>
      </c>
      <c r="Q20" s="0" t="n">
        <v>0.757</v>
      </c>
      <c r="R20" s="0" t="n">
        <v>0.457</v>
      </c>
      <c r="S20" s="0" t="n">
        <f aca="false">(M20-Q20)/(O20-Q20)</f>
        <v>0.456745554218478</v>
      </c>
      <c r="T20" s="0" t="n">
        <f aca="false">(N20-R20)/(P20-R20)</f>
        <v>1.05238428883485</v>
      </c>
      <c r="U20" s="0" t="n">
        <f aca="false">(1-(S20/T20))*100</f>
        <v>56.5989763374209</v>
      </c>
      <c r="X20" s="0" t="n">
        <v>57.227</v>
      </c>
      <c r="Y20" s="0" t="n">
        <v>89.45</v>
      </c>
      <c r="Z20" s="0" t="n">
        <v>79.531</v>
      </c>
      <c r="AA20" s="0" t="n">
        <v>71.813</v>
      </c>
      <c r="AB20" s="0" t="n">
        <v>0.167</v>
      </c>
      <c r="AC20" s="0" t="n">
        <v>0.143</v>
      </c>
      <c r="AD20" s="0" t="n">
        <f aca="false">(X20-AB20)/(Z20-AB20)</f>
        <v>0.71896577793458</v>
      </c>
      <c r="AE20" s="0" t="n">
        <f aca="false">(Y20-AC20)/(AA20-AC20)</f>
        <v>1.24608622854751</v>
      </c>
      <c r="AF20" s="0" t="n">
        <f aca="false">(1-(AD20/AE20))*100</f>
        <v>42.302084601911</v>
      </c>
      <c r="AI20" s="0" t="n">
        <v>21.64</v>
      </c>
      <c r="AJ20" s="0" t="n">
        <v>38.895</v>
      </c>
      <c r="AK20" s="0" t="n">
        <v>41.265</v>
      </c>
      <c r="AL20" s="0" t="n">
        <v>37.582</v>
      </c>
      <c r="AM20" s="0" t="n">
        <v>0.139</v>
      </c>
      <c r="AN20" s="0" t="n">
        <v>0.193</v>
      </c>
      <c r="AO20" s="0" t="n">
        <f aca="false">(AI20-AM20)/(AK20-AM20)</f>
        <v>0.522807956037543</v>
      </c>
      <c r="AP20" s="0" t="n">
        <f aca="false">(AJ20-AN20)/(AL20-AN20)</f>
        <v>1.03511728048356</v>
      </c>
      <c r="AQ20" s="0" t="n">
        <f aca="false">(1-(AO20/AP20))*100</f>
        <v>49.4928771942336</v>
      </c>
      <c r="AT20" s="0" t="n">
        <v>44.966</v>
      </c>
      <c r="AU20" s="0" t="n">
        <v>65.485</v>
      </c>
      <c r="AV20" s="0" t="n">
        <v>70.085</v>
      </c>
      <c r="AW20" s="0" t="n">
        <v>65.562</v>
      </c>
      <c r="AX20" s="0" t="n">
        <v>0.074</v>
      </c>
      <c r="AY20" s="0" t="n">
        <v>0.087</v>
      </c>
      <c r="AZ20" s="0" t="n">
        <f aca="false">(AT20-AX20)/(AV20-AX20)</f>
        <v>0.64121352358915</v>
      </c>
      <c r="BA20" s="0" t="n">
        <f aca="false">(AU20-AY20)/(AW20-AY20)</f>
        <v>0.998823978617793</v>
      </c>
      <c r="BB20" s="0" t="n">
        <f aca="false">(1-(AZ20/BA20))*100</f>
        <v>35.8031507737245</v>
      </c>
      <c r="BD20" s="0" t="n">
        <v>29.1</v>
      </c>
      <c r="BE20" s="0" t="n">
        <v>13.099</v>
      </c>
      <c r="BF20" s="0" t="n">
        <v>25.169</v>
      </c>
      <c r="BG20" s="0" t="n">
        <v>22.402</v>
      </c>
      <c r="BH20" s="0" t="n">
        <v>22.149</v>
      </c>
      <c r="BI20" s="0" t="n">
        <v>0.143</v>
      </c>
      <c r="BJ20" s="0" t="n">
        <v>0.129</v>
      </c>
      <c r="BK20" s="0" t="n">
        <f aca="false">(BE20-BI20)/(BG20-BI20)</f>
        <v>0.582056696167842</v>
      </c>
      <c r="BL20" s="0" t="n">
        <f aca="false">(BF20-BJ20)/(BH20-BJ20)</f>
        <v>1.13714804722979</v>
      </c>
      <c r="BM20" s="0" t="n">
        <f aca="false">(1-(BK20/BL20))*100</f>
        <v>48.8143432523327</v>
      </c>
      <c r="BP20" s="0" t="n">
        <v>39.149</v>
      </c>
      <c r="BQ20" s="0" t="n">
        <v>63.185</v>
      </c>
      <c r="BR20" s="0" t="n">
        <v>52.871</v>
      </c>
      <c r="BS20" s="0" t="n">
        <v>56.059</v>
      </c>
      <c r="BT20" s="0" t="n">
        <v>0.217</v>
      </c>
      <c r="BU20" s="0" t="n">
        <v>0.25</v>
      </c>
      <c r="BV20" s="0" t="n">
        <f aca="false">(BP20-BT20)/(BR20-BT20)</f>
        <v>0.739393018574087</v>
      </c>
      <c r="BW20" s="0" t="n">
        <f aca="false">(BQ20-BU20)/(BS20-BU20)</f>
        <v>1.12768549875468</v>
      </c>
      <c r="BX20" s="0" t="n">
        <f aca="false">(1-(BV20/BW20))*100</f>
        <v>34.4326925024212</v>
      </c>
      <c r="CA20" s="0" t="n">
        <v>29.282</v>
      </c>
      <c r="CB20" s="0" t="n">
        <v>37.023</v>
      </c>
      <c r="CC20" s="0" t="n">
        <v>50.566</v>
      </c>
      <c r="CD20" s="0" t="n">
        <v>32.161</v>
      </c>
      <c r="CE20" s="0" t="n">
        <v>0.731</v>
      </c>
      <c r="CF20" s="0" t="n">
        <v>0.653</v>
      </c>
      <c r="CG20" s="0" t="n">
        <f aca="false">(CA20-CE20)/(CC20-CE20)</f>
        <v>0.572910604996488</v>
      </c>
      <c r="CH20" s="0" t="n">
        <f aca="false">(CB20-CF20)/(CD20-CF20)</f>
        <v>1.15431001650375</v>
      </c>
      <c r="CI20" s="0" t="n">
        <f aca="false">(1-(CG20/CH20))*100</f>
        <v>50.3677004612886</v>
      </c>
      <c r="CL20" s="0" t="n">
        <v>34.146</v>
      </c>
      <c r="CM20" s="0" t="n">
        <v>50.279</v>
      </c>
      <c r="CN20" s="0" t="n">
        <v>47.232</v>
      </c>
      <c r="CO20" s="0" t="n">
        <v>45.439</v>
      </c>
      <c r="CP20" s="0" t="n">
        <v>0.24</v>
      </c>
      <c r="CQ20" s="0" t="n">
        <v>0.194</v>
      </c>
      <c r="CR20" s="0" t="n">
        <f aca="false">(CL20-CP20)/(CN20-CP20)</f>
        <v>0.721527068437181</v>
      </c>
      <c r="CS20" s="0" t="n">
        <f aca="false">(CM20-CQ20)/(CO20-CQ20)</f>
        <v>1.106973146204</v>
      </c>
      <c r="CT20" s="0" t="n">
        <f aca="false">(1-(CR20/CS20))*100</f>
        <v>34.8198218799236</v>
      </c>
      <c r="CW20" s="0" t="n">
        <v>19.312</v>
      </c>
      <c r="CX20" s="0" t="n">
        <v>26.296</v>
      </c>
      <c r="CY20" s="0" t="n">
        <v>25.186</v>
      </c>
      <c r="CZ20" s="0" t="n">
        <v>25.412</v>
      </c>
      <c r="DA20" s="0" t="n">
        <v>0.627</v>
      </c>
      <c r="DB20" s="0" t="n">
        <v>0.504</v>
      </c>
      <c r="DC20" s="0" t="n">
        <f aca="false">(CW20-DA20)/(CY20-DA20)</f>
        <v>0.760820880329004</v>
      </c>
      <c r="DD20" s="0" t="n">
        <f aca="false">(CX20-DB20)/(CZ20-DB20)</f>
        <v>1.03549060542797</v>
      </c>
      <c r="DE20" s="0" t="n">
        <f aca="false">(1-(DC20/DD20))*100</f>
        <v>26.5255641779047</v>
      </c>
      <c r="DG20" s="0" t="n">
        <v>29.1</v>
      </c>
      <c r="DH20" s="0" t="n">
        <v>35.749</v>
      </c>
      <c r="DI20" s="0" t="n">
        <v>12.191</v>
      </c>
      <c r="DJ20" s="0" t="n">
        <v>41.166</v>
      </c>
      <c r="DK20" s="0" t="n">
        <v>11.575</v>
      </c>
      <c r="DL20" s="0" t="n">
        <v>0.185</v>
      </c>
      <c r="DM20" s="0" t="n">
        <v>0.001</v>
      </c>
      <c r="DN20" s="0" t="n">
        <f aca="false">(DH20-DL20)/(DJ20-DL20)</f>
        <v>0.867816793148044</v>
      </c>
      <c r="DO20" s="0" t="n">
        <f aca="false">(DI20-DM20)/(DK20-DM20)</f>
        <v>1.05322274062554</v>
      </c>
      <c r="DP20" s="0" t="n">
        <f aca="false">(1-(DN20/DO20))*100</f>
        <v>17.6036787211201</v>
      </c>
      <c r="DS20" s="0" t="n">
        <v>58.831</v>
      </c>
      <c r="DT20" s="0" t="n">
        <v>56.069</v>
      </c>
      <c r="DU20" s="0" t="n">
        <v>58.022</v>
      </c>
      <c r="DV20" s="0" t="n">
        <v>52.723</v>
      </c>
      <c r="DW20" s="0" t="n">
        <v>0.17</v>
      </c>
      <c r="DX20" s="0" t="n">
        <v>0.166</v>
      </c>
      <c r="DY20" s="0" t="n">
        <f aca="false">(DS20-DW20)/(DU20-DW20)</f>
        <v>1.01398395906797</v>
      </c>
      <c r="DZ20" s="0" t="n">
        <f aca="false">(DT20-DX20)/(DV20-DX20)</f>
        <v>1.06366421218867</v>
      </c>
      <c r="EA20" s="0" t="n">
        <f aca="false">(1-(DY20/DZ20))*100</f>
        <v>4.67067073907461</v>
      </c>
      <c r="ED20" s="0" t="n">
        <v>68.608</v>
      </c>
      <c r="EE20" s="0" t="n">
        <v>74.144</v>
      </c>
      <c r="EF20" s="0" t="n">
        <v>64.411</v>
      </c>
      <c r="EG20" s="0" t="n">
        <v>56.848</v>
      </c>
      <c r="EH20" s="0" t="n">
        <v>0.498</v>
      </c>
      <c r="EI20" s="0" t="n">
        <v>0.344</v>
      </c>
      <c r="EJ20" s="0" t="n">
        <f aca="false">(ED20-EH20)/(EF20-EH20)</f>
        <v>1.06566739161047</v>
      </c>
      <c r="EK20" s="0" t="n">
        <f aca="false">(EE20-EI20)/(EG20-EI20)</f>
        <v>1.30610222285148</v>
      </c>
      <c r="EL20" s="0" t="n">
        <f aca="false">(1-(EJ20/EK20))*100</f>
        <v>18.4085768352873</v>
      </c>
      <c r="EO20" s="0" t="n">
        <v>64.179</v>
      </c>
      <c r="EP20" s="0" t="n">
        <v>65.628</v>
      </c>
      <c r="EQ20" s="0" t="n">
        <v>64.822</v>
      </c>
      <c r="ER20" s="0" t="n">
        <v>61.631</v>
      </c>
      <c r="ES20" s="0" t="n">
        <v>0.563</v>
      </c>
      <c r="ET20" s="0" t="n">
        <v>0.424</v>
      </c>
      <c r="EU20" s="0" t="n">
        <f aca="false">(EO20-ES20)/(EQ20-ES20)</f>
        <v>0.989993619570799</v>
      </c>
      <c r="EV20" s="0" t="n">
        <f aca="false">(EP20-ET20)/(ER20-ET20)</f>
        <v>1.0653029882203</v>
      </c>
      <c r="EW20" s="0" t="n">
        <f aca="false">(1-(EU20/EV20))*100</f>
        <v>7.06929103571878</v>
      </c>
      <c r="EZ20" s="0" t="n">
        <v>23.217</v>
      </c>
      <c r="FA20" s="0" t="n">
        <v>27.396</v>
      </c>
      <c r="FB20" s="0" t="n">
        <v>30.203</v>
      </c>
      <c r="FC20" s="0" t="n">
        <v>26.642</v>
      </c>
      <c r="FD20" s="0" t="n">
        <v>0.087</v>
      </c>
      <c r="FE20" s="0" t="n">
        <v>0.045</v>
      </c>
      <c r="FF20" s="0" t="n">
        <f aca="false">(EZ20-FD20)/(FB20-FD20)</f>
        <v>0.768030282906096</v>
      </c>
      <c r="FG20" s="0" t="n">
        <f aca="false">(FA20-FE20)/(FC20-FE20)</f>
        <v>1.02834906192428</v>
      </c>
      <c r="FH20" s="0" t="n">
        <f aca="false">(1-(FF20/FG20))*100</f>
        <v>25.3142428633196</v>
      </c>
      <c r="FJ20" s="0" t="n">
        <v>29.1</v>
      </c>
    </row>
    <row r="21" customFormat="false" ht="12" hidden="false" customHeight="false" outlineLevel="0" collapsed="false">
      <c r="B21" s="0" t="n">
        <v>25.425</v>
      </c>
      <c r="C21" s="0" t="n">
        <v>48.625</v>
      </c>
      <c r="D21" s="0" t="n">
        <v>46.474</v>
      </c>
      <c r="E21" s="0" t="n">
        <v>45.276</v>
      </c>
      <c r="F21" s="0" t="n">
        <v>0.122</v>
      </c>
      <c r="G21" s="0" t="n">
        <v>0.156</v>
      </c>
      <c r="H21" s="0" t="n">
        <f aca="false">(B21-F21)/(D21-F21)</f>
        <v>0.545887987573352</v>
      </c>
      <c r="I21" s="0" t="n">
        <f aca="false">(C21-G21)/(E21-G21)</f>
        <v>1.07422429078014</v>
      </c>
      <c r="J21" s="0" t="n">
        <f aca="false">(1-(H21/I21))*100</f>
        <v>49.1830530869017</v>
      </c>
      <c r="M21" s="0" t="n">
        <v>48.79</v>
      </c>
      <c r="N21" s="0" t="n">
        <v>80.598</v>
      </c>
      <c r="O21" s="0" t="n">
        <v>61.469</v>
      </c>
      <c r="P21" s="0" t="n">
        <v>80.232</v>
      </c>
      <c r="Q21" s="0" t="n">
        <v>0.758</v>
      </c>
      <c r="R21" s="0" t="n">
        <v>0.458</v>
      </c>
      <c r="S21" s="0" t="n">
        <f aca="false">(M21-Q21)/(O21-Q21)</f>
        <v>0.791158109732997</v>
      </c>
      <c r="T21" s="0" t="n">
        <f aca="false">(N21-R21)/(P21-R21)</f>
        <v>1.0045879609898</v>
      </c>
      <c r="U21" s="0" t="n">
        <f aca="false">(1-(S21/T21))*100</f>
        <v>21.2455115474917</v>
      </c>
      <c r="X21" s="0" t="n">
        <v>21.288</v>
      </c>
      <c r="Y21" s="0" t="n">
        <v>26.851</v>
      </c>
      <c r="Z21" s="0" t="n">
        <v>29.025</v>
      </c>
      <c r="AA21" s="0" t="n">
        <v>25.864</v>
      </c>
      <c r="AB21" s="0" t="n">
        <v>0.168</v>
      </c>
      <c r="AC21" s="0" t="n">
        <v>0.144</v>
      </c>
      <c r="AD21" s="0" t="n">
        <f aca="false">(X21-AB21)/(Z21-AB21)</f>
        <v>0.731884811310947</v>
      </c>
      <c r="AE21" s="0" t="n">
        <f aca="false">(Y21-AC21)/(AA21-AC21)</f>
        <v>1.03837480559876</v>
      </c>
      <c r="AF21" s="0" t="n">
        <f aca="false">(1-(AD21/AE21))*100</f>
        <v>29.5163165203222</v>
      </c>
      <c r="AI21" s="0" t="n">
        <v>22.134</v>
      </c>
      <c r="AJ21" s="0" t="n">
        <v>36.587</v>
      </c>
      <c r="AK21" s="0" t="n">
        <v>25.671</v>
      </c>
      <c r="AL21" s="0" t="n">
        <v>26.202</v>
      </c>
      <c r="AM21" s="0" t="n">
        <v>0.14</v>
      </c>
      <c r="AN21" s="0" t="n">
        <v>0.194</v>
      </c>
      <c r="AO21" s="0" t="n">
        <f aca="false">(AI21-AM21)/(AK21-AM21)</f>
        <v>0.861462535740864</v>
      </c>
      <c r="AP21" s="0" t="n">
        <f aca="false">(AJ21-AN21)/(AL21-AN21)</f>
        <v>1.39930021531836</v>
      </c>
      <c r="AQ21" s="0" t="n">
        <f aca="false">(1-(AO21/AP21))*100</f>
        <v>38.4361892958855</v>
      </c>
      <c r="AT21" s="0" t="n">
        <v>49.99</v>
      </c>
      <c r="AU21" s="0" t="n">
        <v>71.24</v>
      </c>
      <c r="AV21" s="0" t="n">
        <v>67.187</v>
      </c>
      <c r="AW21" s="0" t="n">
        <v>64.448</v>
      </c>
      <c r="AX21" s="0" t="n">
        <v>0.075</v>
      </c>
      <c r="AY21" s="0" t="n">
        <v>0.088</v>
      </c>
      <c r="AZ21" s="0" t="n">
        <f aca="false">(AT21-AX21)/(AV21-AX21)</f>
        <v>0.743756705209203</v>
      </c>
      <c r="BA21" s="0" t="n">
        <f aca="false">(AU21-AY21)/(AW21-AY21)</f>
        <v>1.10553138595401</v>
      </c>
      <c r="BB21" s="0" t="n">
        <f aca="false">(1-(AZ21/BA21))*100</f>
        <v>32.7240533684728</v>
      </c>
      <c r="BE21" s="0" t="n">
        <v>64.328</v>
      </c>
      <c r="BF21" s="0" t="n">
        <v>85.022</v>
      </c>
      <c r="BG21" s="0" t="n">
        <v>85.782</v>
      </c>
      <c r="BH21" s="0" t="n">
        <v>80.434</v>
      </c>
      <c r="BI21" s="0" t="n">
        <v>0.144</v>
      </c>
      <c r="BJ21" s="0" t="n">
        <v>0.13</v>
      </c>
      <c r="BK21" s="0" t="n">
        <f aca="false">(BE21-BI21)/(BG21-BI21)</f>
        <v>0.749480370863402</v>
      </c>
      <c r="BL21" s="0" t="n">
        <f aca="false">(BF21-BJ21)/(BH21-BJ21)</f>
        <v>1.057132894999</v>
      </c>
      <c r="BM21" s="0" t="n">
        <f aca="false">(1-(BK21/BL21))*100</f>
        <v>29.1025400487506</v>
      </c>
      <c r="BP21" s="0" t="n">
        <v>40.718</v>
      </c>
      <c r="BQ21" s="0" t="n">
        <v>66.644</v>
      </c>
      <c r="BR21" s="0" t="n">
        <v>65.747</v>
      </c>
      <c r="BS21" s="0" t="n">
        <v>61.866</v>
      </c>
      <c r="BT21" s="0" t="n">
        <v>0.218</v>
      </c>
      <c r="BU21" s="0" t="n">
        <v>0.251</v>
      </c>
      <c r="BV21" s="0" t="n">
        <f aca="false">(BP21-BT21)/(BR21-BT21)</f>
        <v>0.618046971569839</v>
      </c>
      <c r="BW21" s="0" t="n">
        <f aca="false">(BQ21-BU21)/(BS21-BU21)</f>
        <v>1.0775460520977</v>
      </c>
      <c r="BX21" s="0" t="n">
        <f aca="false">(1-(BV21/BW21))*100</f>
        <v>42.6431037108194</v>
      </c>
      <c r="CA21" s="0" t="n">
        <v>36</v>
      </c>
      <c r="CB21" s="0" t="n">
        <v>44.468</v>
      </c>
      <c r="CC21" s="0" t="n">
        <v>47.315</v>
      </c>
      <c r="CD21" s="0" t="n">
        <v>35.516</v>
      </c>
      <c r="CE21" s="0" t="n">
        <v>0.732</v>
      </c>
      <c r="CF21" s="0" t="n">
        <v>0.654</v>
      </c>
      <c r="CG21" s="0" t="n">
        <f aca="false">(CA21-CE21)/(CC21-CE21)</f>
        <v>0.757100229697529</v>
      </c>
      <c r="CH21" s="0" t="n">
        <f aca="false">(CB21-CF21)/(CD21-CF21)</f>
        <v>1.25678389076932</v>
      </c>
      <c r="CI21" s="0" t="n">
        <f aca="false">(1-(CG21/CH21))*100</f>
        <v>39.7589167669803</v>
      </c>
      <c r="CL21" s="0" t="n">
        <v>61.12</v>
      </c>
      <c r="CM21" s="0" t="n">
        <v>99.372</v>
      </c>
      <c r="CN21" s="0" t="n">
        <v>82.846</v>
      </c>
      <c r="CO21" s="0" t="n">
        <v>79.933</v>
      </c>
      <c r="CP21" s="0" t="n">
        <v>0.24</v>
      </c>
      <c r="CQ21" s="0" t="n">
        <v>0.194</v>
      </c>
      <c r="CR21" s="0" t="n">
        <f aca="false">(CL21-CP21)/(CN21-CP21)</f>
        <v>0.736992470280609</v>
      </c>
      <c r="CS21" s="0" t="n">
        <f aca="false">(CM21-CQ21)/(CO21-CQ21)</f>
        <v>1.24378284152046</v>
      </c>
      <c r="CT21" s="0" t="n">
        <f aca="false">(1-(CR21/CS21))*100</f>
        <v>40.745888616724</v>
      </c>
      <c r="CW21" s="0" t="n">
        <v>24.043</v>
      </c>
      <c r="CX21" s="0" t="n">
        <v>36.254</v>
      </c>
      <c r="CY21" s="0" t="n">
        <v>27.354</v>
      </c>
      <c r="CZ21" s="0" t="n">
        <v>29.547</v>
      </c>
      <c r="DA21" s="0" t="n">
        <v>0.627</v>
      </c>
      <c r="DB21" s="0" t="n">
        <v>0.504</v>
      </c>
      <c r="DC21" s="0" t="n">
        <f aca="false">(CW21-DA21)/(CY21-DA21)</f>
        <v>0.876117783514798</v>
      </c>
      <c r="DD21" s="0" t="n">
        <f aca="false">(CX21-DB21)/(CZ21-DB21)</f>
        <v>1.23093344351479</v>
      </c>
      <c r="DE21" s="0" t="n">
        <f aca="false">(1-(DC21/DD21))*100</f>
        <v>28.8249264709923</v>
      </c>
      <c r="DH21" s="0" t="n">
        <v>55.147</v>
      </c>
      <c r="DI21" s="0" t="n">
        <v>29.23</v>
      </c>
      <c r="DJ21" s="0" t="n">
        <v>70.152</v>
      </c>
      <c r="DK21" s="0" t="n">
        <v>27.661</v>
      </c>
      <c r="DL21" s="0" t="n">
        <v>0.185</v>
      </c>
      <c r="DM21" s="0" t="n">
        <v>0.001</v>
      </c>
      <c r="DN21" s="0" t="n">
        <f aca="false">(DH21-DL21)/(DJ21-DL21)</f>
        <v>0.785541755398974</v>
      </c>
      <c r="DO21" s="0" t="n">
        <f aca="false">(DI21-DM21)/(DK21-DM21)</f>
        <v>1.05672451193059</v>
      </c>
      <c r="DP21" s="0" t="n">
        <f aca="false">(1-(DN21/DO21))*100</f>
        <v>25.6625784175455</v>
      </c>
      <c r="DS21" s="0" t="n">
        <v>39.122</v>
      </c>
      <c r="DT21" s="0" t="n">
        <v>48.187</v>
      </c>
      <c r="DU21" s="0" t="n">
        <v>41.653</v>
      </c>
      <c r="DV21" s="0" t="n">
        <v>43.687</v>
      </c>
      <c r="DW21" s="0" t="n">
        <v>0.17</v>
      </c>
      <c r="DX21" s="0" t="n">
        <v>0.166</v>
      </c>
      <c r="DY21" s="0" t="n">
        <f aca="false">(DS21-DW21)/(DU21-DW21)</f>
        <v>0.938987054938167</v>
      </c>
      <c r="DZ21" s="0" t="n">
        <f aca="false">(DT21-DX21)/(DV21-DX21)</f>
        <v>1.1033983594127</v>
      </c>
      <c r="EA21" s="0" t="n">
        <f aca="false">(1-(DY21/DZ21))*100</f>
        <v>14.9004485163491</v>
      </c>
      <c r="ED21" s="0" t="n">
        <v>64.915</v>
      </c>
      <c r="EE21" s="0" t="n">
        <v>82.078</v>
      </c>
      <c r="EF21" s="0" t="n">
        <v>72.152</v>
      </c>
      <c r="EG21" s="0" t="n">
        <v>69.888</v>
      </c>
      <c r="EH21" s="0" t="n">
        <v>0.498</v>
      </c>
      <c r="EI21" s="0" t="n">
        <v>0.344</v>
      </c>
      <c r="EJ21" s="0" t="n">
        <f aca="false">(ED21-EH21)/(EF21-EH21)</f>
        <v>0.89900075362157</v>
      </c>
      <c r="EK21" s="0" t="n">
        <f aca="false">(EE21-EI21)/(EG21-EI21)</f>
        <v>1.17528471183711</v>
      </c>
      <c r="EL21" s="0" t="n">
        <f aca="false">(1-(EJ21/EK21))*100</f>
        <v>23.507832224217</v>
      </c>
      <c r="EO21" s="0" t="n">
        <v>48.084</v>
      </c>
      <c r="EP21" s="0" t="n">
        <v>51.755</v>
      </c>
      <c r="EQ21" s="0" t="n">
        <v>69.79</v>
      </c>
      <c r="ER21" s="0" t="n">
        <v>61.746</v>
      </c>
      <c r="ES21" s="0" t="n">
        <v>0.563</v>
      </c>
      <c r="ET21" s="0" t="n">
        <v>0.424</v>
      </c>
      <c r="EU21" s="0" t="n">
        <f aca="false">(EO21-ES21)/(EQ21-ES21)</f>
        <v>0.68645181793231</v>
      </c>
      <c r="EV21" s="0" t="n">
        <f aca="false">(EP21-ET21)/(ER21-ET21)</f>
        <v>0.837073154822087</v>
      </c>
      <c r="EW21" s="0" t="n">
        <f aca="false">(1-(EU21/EV21))*100</f>
        <v>17.9938080706686</v>
      </c>
      <c r="EZ21" s="0" t="n">
        <v>25.703</v>
      </c>
      <c r="FA21" s="0" t="n">
        <v>27.179</v>
      </c>
      <c r="FB21" s="0" t="n">
        <v>23.841</v>
      </c>
      <c r="FC21" s="0" t="n">
        <v>22.161</v>
      </c>
      <c r="FD21" s="0" t="n">
        <v>0.087</v>
      </c>
      <c r="FE21" s="0" t="n">
        <v>0.045</v>
      </c>
      <c r="FF21" s="0" t="n">
        <f aca="false">(EZ21-FD21)/(FB21-FD21)</f>
        <v>1.07838679801297</v>
      </c>
      <c r="FG21" s="0" t="n">
        <f aca="false">(FA21-FE21)/(FC21-FE21)</f>
        <v>1.22689455597757</v>
      </c>
      <c r="FH21" s="0" t="n">
        <f aca="false">(1-(FF21/FG21))*100</f>
        <v>12.1043619633863</v>
      </c>
    </row>
    <row r="22" customFormat="false" ht="12" hidden="false" customHeight="false" outlineLevel="0" collapsed="false">
      <c r="B22" s="0" t="n">
        <v>31.949</v>
      </c>
      <c r="C22" s="0" t="n">
        <v>49.568</v>
      </c>
      <c r="D22" s="0" t="n">
        <v>44.129</v>
      </c>
      <c r="E22" s="0" t="n">
        <v>43.717</v>
      </c>
      <c r="F22" s="0" t="n">
        <v>0.123</v>
      </c>
      <c r="G22" s="0" t="n">
        <v>0.157</v>
      </c>
      <c r="H22" s="0" t="n">
        <f aca="false">(B22-F22)/(D22-F22)</f>
        <v>0.723219560968959</v>
      </c>
      <c r="I22" s="0" t="n">
        <f aca="false">(C22-G22)/(E22-G22)</f>
        <v>1.1343204775023</v>
      </c>
      <c r="J22" s="0" t="n">
        <f aca="false">(1-(H22/I22))*100</f>
        <v>36.2420431162943</v>
      </c>
      <c r="M22" s="0" t="n">
        <v>41.093</v>
      </c>
      <c r="N22" s="0" t="n">
        <v>75.816</v>
      </c>
      <c r="O22" s="0" t="n">
        <v>63.348</v>
      </c>
      <c r="P22" s="0" t="n">
        <v>60.47</v>
      </c>
      <c r="Q22" s="0" t="n">
        <v>0.759</v>
      </c>
      <c r="R22" s="0" t="n">
        <v>0.459</v>
      </c>
      <c r="S22" s="0" t="n">
        <f aca="false">(M22-Q22)/(O22-Q22)</f>
        <v>0.64442633689626</v>
      </c>
      <c r="T22" s="0" t="n">
        <f aca="false">(N22-R22)/(P22-R22)</f>
        <v>1.25571978470614</v>
      </c>
      <c r="U22" s="0" t="n">
        <f aca="false">(1-(S22/T22))*100</f>
        <v>48.6807212289748</v>
      </c>
      <c r="X22" s="0" t="n">
        <v>22.494</v>
      </c>
      <c r="Y22" s="0" t="n">
        <v>38.273</v>
      </c>
      <c r="Z22" s="0" t="n">
        <v>34.858</v>
      </c>
      <c r="AA22" s="0" t="n">
        <v>33.678</v>
      </c>
      <c r="AB22" s="0" t="n">
        <v>0.169</v>
      </c>
      <c r="AC22" s="0" t="n">
        <v>0.145</v>
      </c>
      <c r="AD22" s="0" t="n">
        <f aca="false">(X22-AB22)/(Z22-AB22)</f>
        <v>0.643575773299893</v>
      </c>
      <c r="AE22" s="0" t="n">
        <f aca="false">(Y22-AC22)/(AA22-AC22)</f>
        <v>1.13702919512122</v>
      </c>
      <c r="AF22" s="0" t="n">
        <f aca="false">(1-(AD22/AE22))*100</f>
        <v>43.3984829887083</v>
      </c>
      <c r="AI22" s="0" t="n">
        <v>35.439</v>
      </c>
      <c r="AJ22" s="0" t="n">
        <v>63.823</v>
      </c>
      <c r="AK22" s="0" t="n">
        <v>51.465</v>
      </c>
      <c r="AL22" s="0" t="n">
        <v>51.947</v>
      </c>
      <c r="AM22" s="0" t="n">
        <v>0.141</v>
      </c>
      <c r="AN22" s="0" t="n">
        <v>0.195</v>
      </c>
      <c r="AO22" s="0" t="n">
        <f aca="false">(AI22-AM22)/(AK22-AM22)</f>
        <v>0.687748421790975</v>
      </c>
      <c r="AP22" s="0" t="n">
        <f aca="false">(AJ22-AN22)/(AL22-AN22)</f>
        <v>1.22947905394961</v>
      </c>
      <c r="AQ22" s="0" t="n">
        <f aca="false">(1-(AO22/AP22))*100</f>
        <v>44.0618024697829</v>
      </c>
      <c r="AT22" s="0" t="n">
        <v>12.646</v>
      </c>
      <c r="AU22" s="0" t="n">
        <v>19.387</v>
      </c>
      <c r="AV22" s="0" t="n">
        <v>17.703</v>
      </c>
      <c r="AW22" s="0" t="n">
        <v>17.203</v>
      </c>
      <c r="AX22" s="0" t="n">
        <v>0.076</v>
      </c>
      <c r="AY22" s="0" t="n">
        <v>0.089</v>
      </c>
      <c r="AZ22" s="0" t="n">
        <f aca="false">(AT22-AX22)/(AV22-AX22)</f>
        <v>0.713110569013445</v>
      </c>
      <c r="BA22" s="0" t="n">
        <f aca="false">(AU22-AY22)/(AW22-AY22)</f>
        <v>1.12761481827743</v>
      </c>
      <c r="BB22" s="0" t="n">
        <f aca="false">(1-(AZ22/BA22))*100</f>
        <v>36.7593829511032</v>
      </c>
      <c r="BE22" s="0" t="n">
        <v>39.184</v>
      </c>
      <c r="BF22" s="0" t="n">
        <v>60.661</v>
      </c>
      <c r="BG22" s="0" t="n">
        <v>64.153</v>
      </c>
      <c r="BH22" s="0" t="n">
        <v>59.852</v>
      </c>
      <c r="BI22" s="0" t="n">
        <v>0.145</v>
      </c>
      <c r="BJ22" s="0" t="n">
        <v>0.131</v>
      </c>
      <c r="BK22" s="0" t="n">
        <f aca="false">(BE22-BI22)/(BG22-BI22)</f>
        <v>0.609908136482939</v>
      </c>
      <c r="BL22" s="0" t="n">
        <f aca="false">(BF22-BJ22)/(BH22-BJ22)</f>
        <v>1.01354632373872</v>
      </c>
      <c r="BM22" s="0" t="n">
        <f aca="false">(1-(BK22/BL22))*100</f>
        <v>39.8243452521103</v>
      </c>
      <c r="BP22" s="0" t="n">
        <v>47.802</v>
      </c>
      <c r="BQ22" s="0" t="n">
        <v>85.252</v>
      </c>
      <c r="BR22" s="0" t="n">
        <v>72.447</v>
      </c>
      <c r="BS22" s="0" t="n">
        <v>75.607</v>
      </c>
      <c r="BT22" s="0" t="n">
        <v>0.219</v>
      </c>
      <c r="BU22" s="0" t="n">
        <v>0.252</v>
      </c>
      <c r="BV22" s="0" t="n">
        <f aca="false">(BP22-BT22)/(BR22-BT22)</f>
        <v>0.65878883535471</v>
      </c>
      <c r="BW22" s="0" t="n">
        <f aca="false">(BQ22-BU22)/(BS22-BU22)</f>
        <v>1.1279941609714</v>
      </c>
      <c r="BX22" s="0" t="n">
        <f aca="false">(1-(BV22/BW22))*100</f>
        <v>41.5964321315833</v>
      </c>
      <c r="CA22" s="0" t="n">
        <v>38.047</v>
      </c>
      <c r="CB22" s="0" t="n">
        <v>52.202</v>
      </c>
      <c r="CC22" s="0" t="n">
        <v>53.727</v>
      </c>
      <c r="CD22" s="0" t="n">
        <v>47.173</v>
      </c>
      <c r="CE22" s="0" t="n">
        <v>0.733</v>
      </c>
      <c r="CF22" s="0" t="n">
        <v>0.655</v>
      </c>
      <c r="CG22" s="0" t="n">
        <f aca="false">(CA22-CE22)/(CC22-CE22)</f>
        <v>0.70411744725818</v>
      </c>
      <c r="CH22" s="0" t="n">
        <f aca="false">(CB22-CF22)/(CD22-CF22)</f>
        <v>1.10810868910959</v>
      </c>
      <c r="CI22" s="0" t="n">
        <f aca="false">(1-(CG22/CH22))*100</f>
        <v>36.4577271004015</v>
      </c>
      <c r="CL22" s="0" t="n">
        <v>59.045</v>
      </c>
      <c r="CM22" s="0" t="n">
        <v>71.914</v>
      </c>
      <c r="CN22" s="0" t="n">
        <v>82.872</v>
      </c>
      <c r="CO22" s="0" t="n">
        <v>80.717</v>
      </c>
      <c r="CP22" s="0" t="n">
        <v>0.24</v>
      </c>
      <c r="CQ22" s="0" t="n">
        <v>0.194</v>
      </c>
      <c r="CR22" s="0" t="n">
        <f aca="false">(CL22-CP22)/(CN22-CP22)</f>
        <v>0.711649240003873</v>
      </c>
      <c r="CS22" s="0" t="n">
        <f aca="false">(CM22-CQ22)/(CO22-CQ22)</f>
        <v>0.890677197819257</v>
      </c>
      <c r="CT22" s="0" t="n">
        <f aca="false">(1-(CR22/CS22))*100</f>
        <v>20.1002067026885</v>
      </c>
      <c r="CW22" s="0" t="n">
        <v>31.018</v>
      </c>
      <c r="CX22" s="0" t="n">
        <v>36.186</v>
      </c>
      <c r="CY22" s="0" t="n">
        <v>28.769</v>
      </c>
      <c r="CZ22" s="0" t="n">
        <v>27.676</v>
      </c>
      <c r="DA22" s="0" t="n">
        <v>0.627</v>
      </c>
      <c r="DB22" s="0" t="n">
        <v>0.504</v>
      </c>
      <c r="DC22" s="0" t="n">
        <f aca="false">(CW22-DA22)/(CY22-DA22)</f>
        <v>1.07991613957786</v>
      </c>
      <c r="DD22" s="0" t="n">
        <f aca="false">(CX22-DB22)/(CZ22-DB22)</f>
        <v>1.31319004857942</v>
      </c>
      <c r="DE22" s="0" t="n">
        <f aca="false">(1-(DC22/DD22))*100</f>
        <v>17.7639108104661</v>
      </c>
      <c r="DH22" s="0" t="n">
        <v>65.904</v>
      </c>
      <c r="DI22" s="0" t="n">
        <v>31.899</v>
      </c>
      <c r="DJ22" s="0" t="n">
        <v>69.101</v>
      </c>
      <c r="DK22" s="0" t="n">
        <v>28.816</v>
      </c>
      <c r="DL22" s="0" t="n">
        <v>0.185</v>
      </c>
      <c r="DM22" s="0" t="n">
        <v>0.001</v>
      </c>
      <c r="DN22" s="0" t="n">
        <f aca="false">(DH22-DL22)/(DJ22-DL22)</f>
        <v>0.953610192117941</v>
      </c>
      <c r="DO22" s="0" t="n">
        <f aca="false">(DI22-DM22)/(DK22-DM22)</f>
        <v>1.10699288564984</v>
      </c>
      <c r="DP22" s="0" t="n">
        <f aca="false">(1-(DN22/DO22))*100</f>
        <v>13.8557975864366</v>
      </c>
      <c r="DS22" s="0" t="n">
        <v>33.819</v>
      </c>
      <c r="DT22" s="0" t="n">
        <v>39.246</v>
      </c>
      <c r="DU22" s="0" t="n">
        <v>40.138</v>
      </c>
      <c r="DV22" s="0" t="n">
        <v>36.964</v>
      </c>
      <c r="DW22" s="0" t="n">
        <v>0.17</v>
      </c>
      <c r="DX22" s="0" t="n">
        <v>0.166</v>
      </c>
      <c r="DY22" s="0" t="n">
        <f aca="false">(DS22-DW22)/(DU22-DW22)</f>
        <v>0.841898518815052</v>
      </c>
      <c r="DZ22" s="0" t="n">
        <f aca="false">(DT22-DX22)/(DV22-DX22)</f>
        <v>1.06201423990434</v>
      </c>
      <c r="EA22" s="0" t="n">
        <f aca="false">(1-(DY22/DZ22))*100</f>
        <v>20.7262495001118</v>
      </c>
      <c r="ED22" s="0" t="n">
        <v>104.846</v>
      </c>
      <c r="EE22" s="0" t="n">
        <v>92.928</v>
      </c>
      <c r="EF22" s="0" t="n">
        <v>96.333</v>
      </c>
      <c r="EG22" s="0" t="n">
        <v>89.152</v>
      </c>
      <c r="EH22" s="0" t="n">
        <v>0.498</v>
      </c>
      <c r="EI22" s="0" t="n">
        <v>0.344</v>
      </c>
      <c r="EJ22" s="0" t="n">
        <f aca="false">(ED22-EH22)/(EF22-EH22)</f>
        <v>1.08882975948244</v>
      </c>
      <c r="EK22" s="0" t="n">
        <f aca="false">(EE22-EI22)/(EG22-EI22)</f>
        <v>1.04251869200973</v>
      </c>
      <c r="EL22" s="0" t="n">
        <f aca="false">(1-(EJ22/EK22))*100</f>
        <v>-4.4422289813757</v>
      </c>
      <c r="EO22" s="0" t="n">
        <v>121.559</v>
      </c>
      <c r="EP22" s="0" t="n">
        <v>111.806</v>
      </c>
      <c r="EQ22" s="0" t="n">
        <v>112.051</v>
      </c>
      <c r="ER22" s="0" t="n">
        <v>111.688</v>
      </c>
      <c r="ES22" s="0" t="n">
        <v>0.563</v>
      </c>
      <c r="ET22" s="0" t="n">
        <v>0.424</v>
      </c>
      <c r="EU22" s="0" t="n">
        <f aca="false">(EO22-ES22)/(EQ22-ES22)</f>
        <v>1.08528272101033</v>
      </c>
      <c r="EV22" s="0" t="n">
        <f aca="false">(EP22-ET22)/(ER22-ET22)</f>
        <v>1.001060540696</v>
      </c>
      <c r="EW22" s="0" t="n">
        <f aca="false">(1-(EU22/EV22))*100</f>
        <v>-8.41329538928524</v>
      </c>
      <c r="EZ22" s="0" t="n">
        <v>63.916</v>
      </c>
      <c r="FA22" s="0" t="n">
        <v>61.077</v>
      </c>
      <c r="FB22" s="0" t="n">
        <v>52.508</v>
      </c>
      <c r="FC22" s="0" t="n">
        <v>58.024</v>
      </c>
      <c r="FD22" s="0" t="n">
        <v>0.087</v>
      </c>
      <c r="FE22" s="0" t="n">
        <v>0.045</v>
      </c>
      <c r="FF22" s="0" t="n">
        <f aca="false">(EZ22-FD22)/(FB22-FD22)</f>
        <v>1.21762270845653</v>
      </c>
      <c r="FG22" s="0" t="n">
        <f aca="false">(FA22-FE22)/(FC22-FE22)</f>
        <v>1.05265699649873</v>
      </c>
      <c r="FH22" s="0" t="n">
        <f aca="false">(1-(FF22/FG22))*100</f>
        <v>-15.6713642246713</v>
      </c>
    </row>
    <row r="23" customFormat="false" ht="12" hidden="false" customHeight="false" outlineLevel="0" collapsed="false">
      <c r="B23" s="0" t="n">
        <v>27.838</v>
      </c>
      <c r="C23" s="0" t="n">
        <v>44.775</v>
      </c>
      <c r="D23" s="0" t="n">
        <v>36.677</v>
      </c>
      <c r="E23" s="0" t="n">
        <v>36.661</v>
      </c>
      <c r="F23" s="0" t="n">
        <v>0.124</v>
      </c>
      <c r="G23" s="0" t="n">
        <v>0.158</v>
      </c>
      <c r="H23" s="0" t="n">
        <f aca="false">(B23-F23)/(D23-F23)</f>
        <v>0.758186742538232</v>
      </c>
      <c r="I23" s="0" t="n">
        <f aca="false">(C23-G23)/(E23-G23)</f>
        <v>1.22228310001918</v>
      </c>
      <c r="J23" s="0" t="n">
        <f aca="false">(1-(H23/I23))*100</f>
        <v>37.9696289242372</v>
      </c>
      <c r="M23" s="0" t="n">
        <v>36.555</v>
      </c>
      <c r="N23" s="0" t="n">
        <v>62.191</v>
      </c>
      <c r="O23" s="0" t="n">
        <v>54.394</v>
      </c>
      <c r="P23" s="0" t="n">
        <v>53.135</v>
      </c>
      <c r="Q23" s="0" t="n">
        <v>0.76</v>
      </c>
      <c r="R23" s="0" t="n">
        <v>0.46</v>
      </c>
      <c r="S23" s="0" t="n">
        <f aca="false">(M23-Q23)/(O23-Q23)</f>
        <v>0.667393817354663</v>
      </c>
      <c r="T23" s="0" t="n">
        <f aca="false">(N23-R23)/(P23-R23)</f>
        <v>1.17192216421452</v>
      </c>
      <c r="U23" s="0" t="n">
        <f aca="false">(1-(S23/T23))*100</f>
        <v>43.0513529196727</v>
      </c>
      <c r="X23" s="0" t="n">
        <v>35.223</v>
      </c>
      <c r="Y23" s="0" t="n">
        <v>60.519</v>
      </c>
      <c r="Z23" s="0" t="n">
        <v>56.797</v>
      </c>
      <c r="AA23" s="0" t="n">
        <v>57.258</v>
      </c>
      <c r="AB23" s="0" t="n">
        <v>0.17</v>
      </c>
      <c r="AC23" s="0" t="n">
        <v>0.146</v>
      </c>
      <c r="AD23" s="0" t="n">
        <f aca="false">(X23-AB23)/(Z23-AB23)</f>
        <v>0.619015663905911</v>
      </c>
      <c r="AE23" s="0" t="n">
        <f aca="false">(Y23-AC23)/(AA23-AC23)</f>
        <v>1.05709833309987</v>
      </c>
      <c r="AF23" s="0" t="n">
        <f aca="false">(1-(AD23/AE23))*100</f>
        <v>41.4419979179528</v>
      </c>
      <c r="AI23" s="0" t="n">
        <v>28.21</v>
      </c>
      <c r="AJ23" s="0" t="n">
        <v>50.612</v>
      </c>
      <c r="AK23" s="0" t="n">
        <v>42.483</v>
      </c>
      <c r="AL23" s="0" t="n">
        <v>40.417</v>
      </c>
      <c r="AM23" s="0" t="n">
        <v>0.142</v>
      </c>
      <c r="AN23" s="0" t="n">
        <v>0.196</v>
      </c>
      <c r="AO23" s="0" t="n">
        <f aca="false">(AI23-AM23)/(AK23-AM23)</f>
        <v>0.662903568645049</v>
      </c>
      <c r="AP23" s="0" t="n">
        <f aca="false">(AJ23-AN23)/(AL23-AN23)</f>
        <v>1.25347455309415</v>
      </c>
      <c r="AQ23" s="0" t="n">
        <f aca="false">(1-(AO23/AP23))*100</f>
        <v>47.1147166882091</v>
      </c>
      <c r="AT23" s="0" t="n">
        <v>34.507</v>
      </c>
      <c r="AU23" s="0" t="n">
        <v>60.108</v>
      </c>
      <c r="AV23" s="0" t="n">
        <v>60.632</v>
      </c>
      <c r="AW23" s="0" t="n">
        <v>57.486</v>
      </c>
      <c r="AX23" s="0" t="n">
        <v>0.077</v>
      </c>
      <c r="AY23" s="0" t="n">
        <v>0.09</v>
      </c>
      <c r="AZ23" s="0" t="n">
        <f aca="false">(AT23-AX23)/(AV23-AX23)</f>
        <v>0.568574023614895</v>
      </c>
      <c r="BA23" s="0" t="n">
        <f aca="false">(AU23-AY23)/(AW23-AY23)</f>
        <v>1.04568262596697</v>
      </c>
      <c r="BB23" s="0" t="n">
        <f aca="false">(1-(AZ23/BA23))*100</f>
        <v>45.6265209447157</v>
      </c>
      <c r="BE23" s="0" t="n">
        <v>92.181</v>
      </c>
      <c r="BF23" s="0" t="n">
        <v>153.469</v>
      </c>
      <c r="BG23" s="0" t="n">
        <v>138.441</v>
      </c>
      <c r="BH23" s="0" t="n">
        <v>131.96</v>
      </c>
      <c r="BI23" s="0" t="n">
        <v>0.146</v>
      </c>
      <c r="BJ23" s="0" t="n">
        <v>0.132</v>
      </c>
      <c r="BK23" s="0" t="n">
        <f aca="false">(BE23-BI23)/(BG23-BI23)</f>
        <v>0.66549766802849</v>
      </c>
      <c r="BL23" s="0" t="n">
        <f aca="false">(BF23-BJ23)/(BH23-BJ23)</f>
        <v>1.16315957156295</v>
      </c>
      <c r="BM23" s="0" t="n">
        <f aca="false">(1-(BK23/BL23))*100</f>
        <v>42.7853508410496</v>
      </c>
      <c r="BP23" s="0" t="n">
        <v>39.85</v>
      </c>
      <c r="BQ23" s="0" t="n">
        <v>69.144</v>
      </c>
      <c r="BR23" s="0" t="n">
        <v>64.048</v>
      </c>
      <c r="BS23" s="0" t="n">
        <v>62.588</v>
      </c>
      <c r="BT23" s="0" t="n">
        <v>0.22</v>
      </c>
      <c r="BU23" s="0" t="n">
        <v>0.253</v>
      </c>
      <c r="BV23" s="0" t="n">
        <f aca="false">(BP23-BT23)/(BR23-BT23)</f>
        <v>0.620887384846776</v>
      </c>
      <c r="BW23" s="0" t="n">
        <f aca="false">(BQ23-BU23)/(BS23-BU23)</f>
        <v>1.10517365845833</v>
      </c>
      <c r="BX23" s="0" t="n">
        <f aca="false">(1-(BV23/BW23))*100</f>
        <v>43.8199254845716</v>
      </c>
      <c r="CA23" s="0" t="n">
        <v>66.486</v>
      </c>
      <c r="CB23" s="0" t="n">
        <v>95.054</v>
      </c>
      <c r="CC23" s="0" t="n">
        <v>91.923</v>
      </c>
      <c r="CD23" s="0" t="n">
        <v>81.319</v>
      </c>
      <c r="CE23" s="0" t="n">
        <v>0.734</v>
      </c>
      <c r="CF23" s="0" t="n">
        <v>0.656</v>
      </c>
      <c r="CG23" s="0" t="n">
        <f aca="false">(CA23-CE23)/(CC23-CE23)</f>
        <v>0.721051881257608</v>
      </c>
      <c r="CH23" s="0" t="n">
        <f aca="false">(CB23-CF23)/(CD23-CF23)</f>
        <v>1.17027633487473</v>
      </c>
      <c r="CI23" s="0" t="n">
        <f aca="false">(1-(CG23/CH23))*100</f>
        <v>38.3861862561893</v>
      </c>
      <c r="CL23" s="0" t="n">
        <v>60.713</v>
      </c>
      <c r="CM23" s="0" t="n">
        <v>90.008</v>
      </c>
      <c r="CN23" s="0" t="n">
        <v>88.763</v>
      </c>
      <c r="CO23" s="0" t="n">
        <v>80.738</v>
      </c>
      <c r="CP23" s="0" t="n">
        <v>0.24</v>
      </c>
      <c r="CQ23" s="0" t="n">
        <v>0.194</v>
      </c>
      <c r="CR23" s="0" t="n">
        <f aca="false">(CL23-CP23)/(CN23-CP23)</f>
        <v>0.683133197022243</v>
      </c>
      <c r="CS23" s="0" t="n">
        <f aca="false">(CM23-CQ23)/(CO23-CQ23)</f>
        <v>1.11509237187128</v>
      </c>
      <c r="CT23" s="0" t="n">
        <f aca="false">(1-(CR23/CS23))*100</f>
        <v>38.7375239706955</v>
      </c>
      <c r="CW23" s="0" t="n">
        <v>52.269</v>
      </c>
      <c r="CX23" s="0" t="n">
        <v>60.437</v>
      </c>
      <c r="CY23" s="0" t="n">
        <v>60.503</v>
      </c>
      <c r="CZ23" s="0" t="n">
        <v>54.063</v>
      </c>
      <c r="DA23" s="0" t="n">
        <v>0.627</v>
      </c>
      <c r="DB23" s="0" t="n">
        <v>0.504</v>
      </c>
      <c r="DC23" s="0" t="n">
        <f aca="false">(CW23-DA23)/(CY23-DA23)</f>
        <v>0.862482463758434</v>
      </c>
      <c r="DD23" s="0" t="n">
        <f aca="false">(CX23-DB23)/(CZ23-DB23)</f>
        <v>1.1190089434082</v>
      </c>
      <c r="DE23" s="0" t="n">
        <f aca="false">(1-(DC23/DD23))*100</f>
        <v>22.9244351585304</v>
      </c>
      <c r="DH23" s="0" t="n">
        <v>95.181</v>
      </c>
      <c r="DI23" s="0" t="n">
        <v>50.185</v>
      </c>
      <c r="DJ23" s="0" t="n">
        <v>84.349</v>
      </c>
      <c r="DK23" s="0" t="n">
        <v>41.161</v>
      </c>
      <c r="DL23" s="0" t="n">
        <v>0.185</v>
      </c>
      <c r="DM23" s="0" t="n">
        <v>0.001</v>
      </c>
      <c r="DN23" s="0" t="n">
        <f aca="false">(DH23-DL23)/(DJ23-DL23)</f>
        <v>1.12870110736182</v>
      </c>
      <c r="DO23" s="0" t="n">
        <f aca="false">(DI23-DM23)/(DK23-DM23)</f>
        <v>1.21924198250729</v>
      </c>
      <c r="DP23" s="0" t="n">
        <f aca="false">(1-(DN23/DO23))*100</f>
        <v>7.42599717238084</v>
      </c>
      <c r="DS23" s="0" t="n">
        <v>28.975</v>
      </c>
      <c r="DT23" s="0" t="n">
        <v>37.338</v>
      </c>
      <c r="DU23" s="0" t="n">
        <v>34.897</v>
      </c>
      <c r="DV23" s="0" t="n">
        <v>32.66</v>
      </c>
      <c r="DW23" s="0" t="n">
        <v>0.17</v>
      </c>
      <c r="DX23" s="0" t="n">
        <v>0.166</v>
      </c>
      <c r="DY23" s="0" t="n">
        <f aca="false">(DS23-DW23)/(DU23-DW23)</f>
        <v>0.829469864946583</v>
      </c>
      <c r="DZ23" s="0" t="n">
        <f aca="false">(DT23-DX23)/(DV23-DX23)</f>
        <v>1.14396503969964</v>
      </c>
      <c r="EA23" s="0" t="n">
        <f aca="false">(1-(DY23/DZ23))*100</f>
        <v>27.4916770914283</v>
      </c>
      <c r="ED23" s="0" t="n">
        <v>61.54</v>
      </c>
      <c r="EE23" s="0" t="n">
        <v>61.884</v>
      </c>
      <c r="EF23" s="0" t="n">
        <v>59.668</v>
      </c>
      <c r="EG23" s="0" t="n">
        <v>58.841</v>
      </c>
      <c r="EH23" s="0" t="n">
        <v>0.498</v>
      </c>
      <c r="EI23" s="0" t="n">
        <v>0.344</v>
      </c>
      <c r="EJ23" s="0" t="n">
        <f aca="false">(ED23-EH23)/(EF23-EH23)</f>
        <v>1.03163765421666</v>
      </c>
      <c r="EK23" s="0" t="n">
        <f aca="false">(EE23-EI23)/(EG23-EI23)</f>
        <v>1.05201976169718</v>
      </c>
      <c r="EL23" s="0" t="n">
        <f aca="false">(1-(EJ23/EK23))*100</f>
        <v>1.93742629393536</v>
      </c>
      <c r="EO23" s="0" t="n">
        <v>56.517</v>
      </c>
      <c r="EP23" s="0" t="n">
        <v>55.098</v>
      </c>
      <c r="EQ23" s="0" t="n">
        <v>53.567</v>
      </c>
      <c r="ER23" s="0" t="n">
        <v>47.272</v>
      </c>
      <c r="ES23" s="0" t="n">
        <v>0.563</v>
      </c>
      <c r="ET23" s="0" t="n">
        <v>0.424</v>
      </c>
      <c r="EU23" s="0" t="n">
        <f aca="false">(EO23-ES23)/(EQ23-ES23)</f>
        <v>1.05565617689231</v>
      </c>
      <c r="EV23" s="0" t="n">
        <f aca="false">(EP23-ET23)/(ER23-ET23)</f>
        <v>1.16705088797814</v>
      </c>
      <c r="EW23" s="0" t="n">
        <f aca="false">(1-(EU23/EV23))*100</f>
        <v>9.54497462221359</v>
      </c>
      <c r="EZ23" s="0" t="n">
        <v>37.96</v>
      </c>
      <c r="FA23" s="0" t="n">
        <v>37.624</v>
      </c>
      <c r="FB23" s="0" t="n">
        <v>52.004</v>
      </c>
      <c r="FC23" s="0" t="n">
        <v>45.115</v>
      </c>
      <c r="FD23" s="0" t="n">
        <v>0.087</v>
      </c>
      <c r="FE23" s="0" t="n">
        <v>0.045</v>
      </c>
      <c r="FF23" s="0" t="n">
        <f aca="false">(EZ23-FD23)/(FB23-FD23)</f>
        <v>0.729491303426623</v>
      </c>
      <c r="FG23" s="0" t="n">
        <f aca="false">(FA23-FE23)/(FC23-FE23)</f>
        <v>0.833791879298868</v>
      </c>
      <c r="FH23" s="0" t="n">
        <f aca="false">(1-(FF23/FG23))*100</f>
        <v>12.5091858606192</v>
      </c>
      <c r="FS23" s="0" t="n">
        <f aca="false">AVERAGE(FS3:FS19)</f>
        <v>10.7143057250136</v>
      </c>
    </row>
    <row r="24" customFormat="false" ht="12" hidden="false" customHeight="false" outlineLevel="0" collapsed="false">
      <c r="B24" s="0" t="n">
        <v>47.408</v>
      </c>
      <c r="C24" s="0" t="n">
        <v>80.06</v>
      </c>
      <c r="D24" s="0" t="n">
        <v>73.215</v>
      </c>
      <c r="E24" s="0" t="n">
        <v>70.109</v>
      </c>
      <c r="F24" s="0" t="n">
        <v>0.125</v>
      </c>
      <c r="G24" s="0" t="n">
        <v>0.159</v>
      </c>
      <c r="H24" s="0" t="n">
        <f aca="false">(B24-F24)/(D24-F24)</f>
        <v>0.646914762621426</v>
      </c>
      <c r="I24" s="0" t="n">
        <f aca="false">(C24-G24)/(E24-G24)</f>
        <v>1.14225875625447</v>
      </c>
      <c r="J24" s="0" t="n">
        <f aca="false">(1-(H24/I24))*100</f>
        <v>43.3653050082368</v>
      </c>
      <c r="M24" s="0" t="n">
        <v>19.6</v>
      </c>
      <c r="N24" s="0" t="n">
        <v>37.274</v>
      </c>
      <c r="O24" s="0" t="n">
        <v>31.787</v>
      </c>
      <c r="P24" s="0" t="n">
        <v>30.902</v>
      </c>
      <c r="Q24" s="0" t="n">
        <v>0.761</v>
      </c>
      <c r="R24" s="0" t="n">
        <v>0.461</v>
      </c>
      <c r="S24" s="0" t="n">
        <f aca="false">(M24-Q24)/(O24-Q24)</f>
        <v>0.60720041255721</v>
      </c>
      <c r="T24" s="0" t="n">
        <f aca="false">(N24-R24)/(P24-R24)</f>
        <v>1.20932295259683</v>
      </c>
      <c r="U24" s="0" t="n">
        <f aca="false">(1-(S24/T24))*100</f>
        <v>49.7900530827315</v>
      </c>
      <c r="X24" s="0" t="n">
        <v>38.894</v>
      </c>
      <c r="Y24" s="0" t="n">
        <v>69.921</v>
      </c>
      <c r="Z24" s="0" t="n">
        <v>65.561</v>
      </c>
      <c r="AA24" s="0" t="n">
        <v>64.378</v>
      </c>
      <c r="AB24" s="0" t="n">
        <v>0.171</v>
      </c>
      <c r="AC24" s="0" t="n">
        <v>0.147</v>
      </c>
      <c r="AD24" s="0" t="n">
        <f aca="false">(X24-AB24)/(Z24-AB24)</f>
        <v>0.592185349441811</v>
      </c>
      <c r="AE24" s="0" t="n">
        <f aca="false">(Y24-AC24)/(AA24-AC24)</f>
        <v>1.0862978935405</v>
      </c>
      <c r="AF24" s="0" t="n">
        <f aca="false">(1-(AD24/AE24))*100</f>
        <v>45.485915699262</v>
      </c>
      <c r="AI24" s="0" t="n">
        <v>43.76</v>
      </c>
      <c r="AJ24" s="0" t="n">
        <v>65.989</v>
      </c>
      <c r="AK24" s="0" t="n">
        <v>59.976</v>
      </c>
      <c r="AL24" s="0" t="n">
        <v>56.965</v>
      </c>
      <c r="AM24" s="0" t="n">
        <v>0.143</v>
      </c>
      <c r="AN24" s="0" t="n">
        <v>0.197</v>
      </c>
      <c r="AO24" s="0" t="n">
        <f aca="false">(AI24-AM24)/(AK24-AM24)</f>
        <v>0.728978991526415</v>
      </c>
      <c r="AP24" s="0" t="n">
        <f aca="false">(AJ24-AN24)/(AL24-AN24)</f>
        <v>1.15896279594138</v>
      </c>
      <c r="AQ24" s="0" t="n">
        <f aca="false">(1-(AO24/AP24))*100</f>
        <v>37.1007426572052</v>
      </c>
      <c r="AT24" s="0" t="n">
        <v>84.065</v>
      </c>
      <c r="AU24" s="0" t="n">
        <v>158.178</v>
      </c>
      <c r="AV24" s="0" t="n">
        <v>136.367</v>
      </c>
      <c r="AW24" s="0" t="n">
        <v>130.043</v>
      </c>
      <c r="AX24" s="0" t="n">
        <v>0.078</v>
      </c>
      <c r="AY24" s="0" t="n">
        <v>0.091</v>
      </c>
      <c r="AZ24" s="0" t="n">
        <f aca="false">(AT24-AX24)/(AV24-AX24)</f>
        <v>0.61624195643082</v>
      </c>
      <c r="BA24" s="0" t="n">
        <f aca="false">(AU24-AY24)/(AW24-AY24)</f>
        <v>1.2165030164984</v>
      </c>
      <c r="BB24" s="0" t="n">
        <f aca="false">(1-(AZ24/BA24))*100</f>
        <v>49.3431624851519</v>
      </c>
      <c r="BE24" s="0" t="n">
        <v>35.922</v>
      </c>
      <c r="BF24" s="0" t="n">
        <v>58.384</v>
      </c>
      <c r="BG24" s="0" t="n">
        <v>48.676</v>
      </c>
      <c r="BH24" s="0" t="n">
        <v>44.578</v>
      </c>
      <c r="BI24" s="0" t="n">
        <v>0.147</v>
      </c>
      <c r="BJ24" s="0" t="n">
        <v>0.133</v>
      </c>
      <c r="BK24" s="0" t="n">
        <f aca="false">(BE24-BI24)/(BG24-BI24)</f>
        <v>0.737188073110923</v>
      </c>
      <c r="BL24" s="0" t="n">
        <f aca="false">(BF24-BJ24)/(BH24-BJ24)</f>
        <v>1.31063111711104</v>
      </c>
      <c r="BM24" s="0" t="n">
        <f aca="false">(1-(BK24/BL24))*100</f>
        <v>43.753199242219</v>
      </c>
      <c r="BP24" s="0" t="n">
        <v>30.562</v>
      </c>
      <c r="BQ24" s="0" t="n">
        <v>53.312</v>
      </c>
      <c r="BR24" s="0" t="n">
        <v>50.769</v>
      </c>
      <c r="BS24" s="0" t="n">
        <v>50.23</v>
      </c>
      <c r="BT24" s="0" t="n">
        <v>0.221</v>
      </c>
      <c r="BU24" s="0" t="n">
        <v>0.254</v>
      </c>
      <c r="BV24" s="0" t="n">
        <f aca="false">(BP24-BT24)/(BR24-BT24)</f>
        <v>0.600241354751919</v>
      </c>
      <c r="BW24" s="0" t="n">
        <f aca="false">(BQ24-BU24)/(BS24-BU24)</f>
        <v>1.06166960140868</v>
      </c>
      <c r="BX24" s="0" t="n">
        <f aca="false">(1-(BV24/BW24))*100</f>
        <v>43.4625090559729</v>
      </c>
      <c r="CA24" s="0" t="n">
        <v>45.426</v>
      </c>
      <c r="CB24" s="0" t="n">
        <v>65.7</v>
      </c>
      <c r="CC24" s="0" t="n">
        <v>70.353</v>
      </c>
      <c r="CD24" s="0" t="n">
        <v>60.067</v>
      </c>
      <c r="CE24" s="0" t="n">
        <v>0.735</v>
      </c>
      <c r="CF24" s="0" t="n">
        <v>0.657</v>
      </c>
      <c r="CG24" s="0" t="n">
        <f aca="false">(CA24-CE24)/(CC24-CE24)</f>
        <v>0.641946048435749</v>
      </c>
      <c r="CH24" s="0" t="n">
        <f aca="false">(CB24-CF24)/(CD24-CF24)</f>
        <v>1.09481568759468</v>
      </c>
      <c r="CI24" s="0" t="n">
        <f aca="false">(1-(CG24/CH24))*100</f>
        <v>41.3649205332352</v>
      </c>
      <c r="CL24" s="0" t="n">
        <v>53.99</v>
      </c>
      <c r="CM24" s="0" t="n">
        <v>69.745</v>
      </c>
      <c r="CN24" s="0" t="n">
        <v>64.865</v>
      </c>
      <c r="CO24" s="0" t="n">
        <v>60.637</v>
      </c>
      <c r="CP24" s="0" t="n">
        <v>0.24</v>
      </c>
      <c r="CQ24" s="0" t="n">
        <v>0.194</v>
      </c>
      <c r="CR24" s="0" t="n">
        <f aca="false">(CL24-CP24)/(CN24-CP24)</f>
        <v>0.831721470019342</v>
      </c>
      <c r="CS24" s="0" t="n">
        <f aca="false">(CM24-CQ24)/(CO24-CQ24)</f>
        <v>1.15068742451566</v>
      </c>
      <c r="CT24" s="0" t="n">
        <f aca="false">(1-(CR24/CS24))*100</f>
        <v>27.7196002755113</v>
      </c>
      <c r="CW24" s="0" t="n">
        <v>29.262</v>
      </c>
      <c r="CX24" s="0" t="n">
        <v>33.901</v>
      </c>
      <c r="CY24" s="0" t="n">
        <v>33.681</v>
      </c>
      <c r="CZ24" s="0" t="n">
        <v>32.061</v>
      </c>
      <c r="DA24" s="0" t="n">
        <v>0.627</v>
      </c>
      <c r="DB24" s="0" t="n">
        <v>0.504</v>
      </c>
      <c r="DC24" s="0" t="n">
        <f aca="false">(CW24-DA24)/(CY24-DA24)</f>
        <v>0.866309675077147</v>
      </c>
      <c r="DD24" s="0" t="n">
        <f aca="false">(CX24-DB24)/(CZ24-DB24)</f>
        <v>1.05830719016383</v>
      </c>
      <c r="DE24" s="0" t="n">
        <f aca="false">(1-(DC24/DD24))*100</f>
        <v>18.1419456346094</v>
      </c>
      <c r="DH24" s="0" t="n">
        <v>68.077</v>
      </c>
      <c r="DI24" s="0" t="n">
        <v>35.706</v>
      </c>
      <c r="DJ24" s="0" t="n">
        <v>77.044</v>
      </c>
      <c r="DK24" s="0" t="n">
        <v>32.435</v>
      </c>
      <c r="DL24" s="0" t="n">
        <v>0.185</v>
      </c>
      <c r="DM24" s="0" t="n">
        <v>0.001</v>
      </c>
      <c r="DN24" s="0" t="n">
        <f aca="false">(DH24-DL24)/(DJ24-DL24)</f>
        <v>0.88333181540223</v>
      </c>
      <c r="DO24" s="0" t="n">
        <f aca="false">(DI24-DM24)/(DK24-DM24)</f>
        <v>1.10085095887032</v>
      </c>
      <c r="DP24" s="0" t="n">
        <f aca="false">(1-(DN24/DO24))*100</f>
        <v>19.7591819051787</v>
      </c>
      <c r="DS24" s="0" t="n">
        <v>34.146</v>
      </c>
      <c r="DT24" s="0" t="n">
        <v>35.208</v>
      </c>
      <c r="DU24" s="0" t="n">
        <v>35.475</v>
      </c>
      <c r="DV24" s="0" t="n">
        <v>31.301</v>
      </c>
      <c r="DW24" s="0" t="n">
        <v>0.17</v>
      </c>
      <c r="DX24" s="0" t="n">
        <v>0.166</v>
      </c>
      <c r="DY24" s="0" t="n">
        <f aca="false">(DS24-DW24)/(DU24-DW24)</f>
        <v>0.96235660671293</v>
      </c>
      <c r="DZ24" s="0" t="n">
        <f aca="false">(DT24-DX24)/(DV24-DX24)</f>
        <v>1.12548578769873</v>
      </c>
      <c r="EA24" s="0" t="n">
        <f aca="false">(1-(DY24/DZ24))*100</f>
        <v>14.4941129216167</v>
      </c>
      <c r="ED24" s="0" t="n">
        <v>57.616</v>
      </c>
      <c r="EE24" s="0" t="n">
        <v>53.501</v>
      </c>
      <c r="EF24" s="0" t="n">
        <v>56.824</v>
      </c>
      <c r="EG24" s="0" t="n">
        <v>42.258</v>
      </c>
      <c r="EH24" s="0" t="n">
        <v>0.498</v>
      </c>
      <c r="EI24" s="0" t="n">
        <v>0.344</v>
      </c>
      <c r="EJ24" s="0" t="n">
        <f aca="false">(ED24-EH24)/(EF24-EH24)</f>
        <v>1.01406100202393</v>
      </c>
      <c r="EK24" s="0" t="n">
        <f aca="false">(EE24-EI24)/(EG24-EI24)</f>
        <v>1.26823972896884</v>
      </c>
      <c r="EL24" s="0" t="n">
        <f aca="false">(1-(EJ24/EK24))*100</f>
        <v>20.0418517997045</v>
      </c>
      <c r="EO24" s="0" t="n">
        <v>125.263</v>
      </c>
      <c r="EP24" s="0" t="n">
        <v>94.216</v>
      </c>
      <c r="EQ24" s="0" t="n">
        <v>122.665</v>
      </c>
      <c r="ER24" s="0" t="n">
        <v>93.387</v>
      </c>
      <c r="ES24" s="0" t="n">
        <v>0.563</v>
      </c>
      <c r="ET24" s="0" t="n">
        <v>0.424</v>
      </c>
      <c r="EU24" s="0" t="n">
        <f aca="false">(EO24-ES24)/(EQ24-ES24)</f>
        <v>1.02127729275524</v>
      </c>
      <c r="EV24" s="0" t="n">
        <f aca="false">(EP24-ET24)/(ER24-ET24)</f>
        <v>1.00891752632768</v>
      </c>
      <c r="EW24" s="0" t="n">
        <f aca="false">(1-(EU24/EV24))*100</f>
        <v>-1.22505220744322</v>
      </c>
      <c r="EZ24" s="0" t="n">
        <v>59.931</v>
      </c>
      <c r="FA24" s="0" t="n">
        <v>66.359</v>
      </c>
      <c r="FB24" s="0" t="n">
        <v>64.721</v>
      </c>
      <c r="FC24" s="0" t="n">
        <v>55.665</v>
      </c>
      <c r="FD24" s="0" t="n">
        <v>0.087</v>
      </c>
      <c r="FE24" s="0" t="n">
        <v>0.045</v>
      </c>
      <c r="FF24" s="0" t="n">
        <f aca="false">(EZ24-FD24)/(FB24-FD24)</f>
        <v>0.925890398242411</v>
      </c>
      <c r="FG24" s="0" t="n">
        <f aca="false">(FA24-FE24)/(FC24-FE24)</f>
        <v>1.19226896799712</v>
      </c>
      <c r="FH24" s="0" t="n">
        <f aca="false">(1-(FF24/FG24))*100</f>
        <v>22.3421540696642</v>
      </c>
      <c r="FS24" s="0" t="n">
        <f aca="false">AVEDEV(FS3:FS19)</f>
        <v>4.74366053081305</v>
      </c>
    </row>
    <row r="25" customFormat="false" ht="12" hidden="false" customHeight="false" outlineLevel="0" collapsed="false">
      <c r="B25" s="0" t="n">
        <v>16.942</v>
      </c>
      <c r="C25" s="0" t="n">
        <v>33.485</v>
      </c>
      <c r="D25" s="0" t="n">
        <v>26.951</v>
      </c>
      <c r="E25" s="0" t="n">
        <v>27.227</v>
      </c>
      <c r="F25" s="0" t="n">
        <v>0.126</v>
      </c>
      <c r="G25" s="0" t="n">
        <v>0.16</v>
      </c>
      <c r="H25" s="0" t="n">
        <f aca="false">(B25-F25)/(D25-F25)</f>
        <v>0.626877912395154</v>
      </c>
      <c r="I25" s="0" t="n">
        <f aca="false">(C25-G25)/(E25-G25)</f>
        <v>1.23120404921122</v>
      </c>
      <c r="J25" s="0" t="n">
        <f aca="false">(1-(H25/I25))*100</f>
        <v>49.0841576750199</v>
      </c>
      <c r="M25" s="0" t="n">
        <v>19.44</v>
      </c>
      <c r="N25" s="0" t="n">
        <v>40.967</v>
      </c>
      <c r="O25" s="0" t="n">
        <v>30.693</v>
      </c>
      <c r="P25" s="0" t="n">
        <v>31.568</v>
      </c>
      <c r="Q25" s="0" t="n">
        <v>0.762</v>
      </c>
      <c r="R25" s="0" t="n">
        <v>0.462</v>
      </c>
      <c r="S25" s="0" t="n">
        <f aca="false">(M25-Q25)/(O25-Q25)</f>
        <v>0.624035281146637</v>
      </c>
      <c r="T25" s="0" t="n">
        <f aca="false">(N25-R25)/(P25-R25)</f>
        <v>1.30216035491545</v>
      </c>
      <c r="U25" s="0" t="n">
        <f aca="false">(1-(S25/T25))*100</f>
        <v>52.0769251812189</v>
      </c>
      <c r="X25" s="0" t="n">
        <v>20.249</v>
      </c>
      <c r="Y25" s="0" t="n">
        <v>35.024</v>
      </c>
      <c r="Z25" s="0" t="n">
        <v>35.297</v>
      </c>
      <c r="AA25" s="0" t="n">
        <v>31.966</v>
      </c>
      <c r="AB25" s="0" t="n">
        <v>0.172</v>
      </c>
      <c r="AC25" s="0" t="n">
        <v>0.148</v>
      </c>
      <c r="AD25" s="0" t="n">
        <f aca="false">(X25-AB25)/(Z25-AB25)</f>
        <v>0.5715871886121</v>
      </c>
      <c r="AE25" s="0" t="n">
        <f aca="false">(Y25-AC25)/(AA25-AC25)</f>
        <v>1.09610912062355</v>
      </c>
      <c r="AF25" s="0" t="n">
        <f aca="false">(1-(AD25/AE25))*100</f>
        <v>47.8530761347064</v>
      </c>
      <c r="AI25" s="0" t="n">
        <v>12.712</v>
      </c>
      <c r="AJ25" s="0" t="n">
        <v>24.747</v>
      </c>
      <c r="AK25" s="0" t="n">
        <v>26.421</v>
      </c>
      <c r="AL25" s="0" t="n">
        <v>25.496</v>
      </c>
      <c r="AM25" s="0" t="n">
        <v>0.144</v>
      </c>
      <c r="AN25" s="0" t="n">
        <v>0.198</v>
      </c>
      <c r="AO25" s="0" t="n">
        <f aca="false">(AI25-AM25)/(AK25-AM25)</f>
        <v>0.478288997983027</v>
      </c>
      <c r="AP25" s="0" t="n">
        <f aca="false">(AJ25-AN25)/(AL25-AN25)</f>
        <v>0.970392916436082</v>
      </c>
      <c r="AQ25" s="0" t="n">
        <f aca="false">(1-(AO25/AP25))*100</f>
        <v>50.7118209663342</v>
      </c>
      <c r="AT25" s="0" t="n">
        <v>39.492</v>
      </c>
      <c r="AU25" s="0" t="n">
        <v>67.663</v>
      </c>
      <c r="AV25" s="0" t="n">
        <v>61.411</v>
      </c>
      <c r="AW25" s="0" t="n">
        <v>57.248</v>
      </c>
      <c r="AX25" s="0" t="n">
        <v>0.079</v>
      </c>
      <c r="AY25" s="0" t="n">
        <v>0.092</v>
      </c>
      <c r="AZ25" s="0" t="n">
        <f aca="false">(AT25-AX25)/(AV25-AX25)</f>
        <v>0.642617230809365</v>
      </c>
      <c r="BA25" s="0" t="n">
        <f aca="false">(AU25-AY25)/(AW25-AY25)</f>
        <v>1.18222058926447</v>
      </c>
      <c r="BB25" s="0" t="n">
        <f aca="false">(1-(AZ25/BA25))*100</f>
        <v>45.6432042678959</v>
      </c>
      <c r="BE25" s="0" t="n">
        <v>103.806</v>
      </c>
      <c r="BF25" s="0" t="n">
        <v>159.081</v>
      </c>
      <c r="BG25" s="0" t="n">
        <v>137.694</v>
      </c>
      <c r="BH25" s="0" t="n">
        <v>133.452</v>
      </c>
      <c r="BI25" s="0" t="n">
        <v>0.148</v>
      </c>
      <c r="BJ25" s="0" t="n">
        <v>0.134</v>
      </c>
      <c r="BK25" s="0" t="n">
        <f aca="false">(BE25-BI25)/(BG25-BI25)</f>
        <v>0.753624242071743</v>
      </c>
      <c r="BL25" s="0" t="n">
        <f aca="false">(BF25-BJ25)/(BH25-BJ25)</f>
        <v>1.19223960755487</v>
      </c>
      <c r="BM25" s="0" t="n">
        <f aca="false">(1-(BK25/BL25))*100</f>
        <v>36.7891959555571</v>
      </c>
      <c r="BP25" s="0" t="n">
        <v>61.832</v>
      </c>
      <c r="BQ25" s="0" t="n">
        <v>101.317</v>
      </c>
      <c r="BR25" s="0" t="n">
        <v>85.578</v>
      </c>
      <c r="BS25" s="0" t="n">
        <v>83.214</v>
      </c>
      <c r="BT25" s="0" t="n">
        <v>0.222</v>
      </c>
      <c r="BU25" s="0" t="n">
        <v>0.255</v>
      </c>
      <c r="BV25" s="0" t="n">
        <f aca="false">(BP25-BT25)/(BR25-BT25)</f>
        <v>0.721800459253011</v>
      </c>
      <c r="BW25" s="0" t="n">
        <f aca="false">(BQ25-BU25)/(BS25-BU25)</f>
        <v>1.218216227293</v>
      </c>
      <c r="BX25" s="0" t="n">
        <f aca="false">(1-(BV25/BW25))*100</f>
        <v>40.7493971035894</v>
      </c>
      <c r="CA25" s="0" t="n">
        <v>47.468</v>
      </c>
      <c r="CB25" s="0" t="n">
        <v>67.84</v>
      </c>
      <c r="CC25" s="0" t="n">
        <v>62.084</v>
      </c>
      <c r="CD25" s="0" t="n">
        <v>59.032</v>
      </c>
      <c r="CE25" s="0" t="n">
        <v>0.736</v>
      </c>
      <c r="CF25" s="0" t="n">
        <v>0.658</v>
      </c>
      <c r="CG25" s="0" t="n">
        <f aca="false">(CA25-CE25)/(CC25-CE25)</f>
        <v>0.761752624372433</v>
      </c>
      <c r="CH25" s="0" t="n">
        <f aca="false">(CB25-CF25)/(CD25-CF25)</f>
        <v>1.15088909445986</v>
      </c>
      <c r="CI25" s="0" t="n">
        <f aca="false">(1-(CG25/CH25))*100</f>
        <v>33.8118131417398</v>
      </c>
      <c r="CL25" s="0" t="n">
        <v>30.15</v>
      </c>
      <c r="CM25" s="0" t="n">
        <v>50.437</v>
      </c>
      <c r="CN25" s="0" t="n">
        <v>45.174</v>
      </c>
      <c r="CO25" s="0" t="n">
        <v>43.678</v>
      </c>
      <c r="CP25" s="0" t="n">
        <v>0.24</v>
      </c>
      <c r="CQ25" s="0" t="n">
        <v>0.194</v>
      </c>
      <c r="CR25" s="0" t="n">
        <f aca="false">(CL25-CP25)/(CN25-CP25)</f>
        <v>0.665642942983042</v>
      </c>
      <c r="CS25" s="0" t="n">
        <f aca="false">(CM25-CQ25)/(CO25-CQ25)</f>
        <v>1.15543648238433</v>
      </c>
      <c r="CT25" s="0" t="n">
        <f aca="false">(1-(CR25/CS25))*100</f>
        <v>42.390347446063</v>
      </c>
      <c r="CW25" s="0" t="n">
        <v>67.857</v>
      </c>
      <c r="CX25" s="0" t="n">
        <v>64.304</v>
      </c>
      <c r="CY25" s="0" t="n">
        <v>59.158</v>
      </c>
      <c r="CZ25" s="0" t="n">
        <v>51.807</v>
      </c>
      <c r="DA25" s="0" t="n">
        <v>0.627</v>
      </c>
      <c r="DB25" s="0" t="n">
        <v>0.504</v>
      </c>
      <c r="DC25" s="0" t="n">
        <f aca="false">(CW25-DA25)/(CY25-DA25)</f>
        <v>1.14862209769182</v>
      </c>
      <c r="DD25" s="0" t="n">
        <f aca="false">(CX25-DB25)/(CZ25-DB25)</f>
        <v>1.24359199267099</v>
      </c>
      <c r="DE25" s="0" t="n">
        <f aca="false">(1-(DC25/DD25))*100</f>
        <v>7.63674063027662</v>
      </c>
      <c r="DH25" s="0" t="n">
        <v>72.989</v>
      </c>
      <c r="DI25" s="0" t="n">
        <v>30.447</v>
      </c>
      <c r="DJ25" s="0" t="n">
        <v>77.259</v>
      </c>
      <c r="DK25" s="0" t="n">
        <v>24.964</v>
      </c>
      <c r="DL25" s="0" t="n">
        <v>0.185</v>
      </c>
      <c r="DM25" s="0" t="n">
        <v>0.001</v>
      </c>
      <c r="DN25" s="0" t="n">
        <f aca="false">(DH25-DL25)/(DJ25-DL25)</f>
        <v>0.944598697355788</v>
      </c>
      <c r="DO25" s="0" t="n">
        <f aca="false">(DI25-DM25)/(DK25-DM25)</f>
        <v>1.21964507471057</v>
      </c>
      <c r="DP25" s="0" t="n">
        <f aca="false">(1-(DN25/DO25))*100</f>
        <v>22.5513457199877</v>
      </c>
      <c r="DS25" s="0" t="n">
        <v>34.818</v>
      </c>
      <c r="DT25" s="0" t="n">
        <v>29.573</v>
      </c>
      <c r="DU25" s="0" t="n">
        <v>32.154</v>
      </c>
      <c r="DV25" s="0" t="n">
        <v>27.208</v>
      </c>
      <c r="DW25" s="0" t="n">
        <v>0.17</v>
      </c>
      <c r="DX25" s="0" t="n">
        <v>0.166</v>
      </c>
      <c r="DY25" s="0" t="n">
        <f aca="false">(DS25-DW25)/(DU25-DW25)</f>
        <v>1.08329164582291</v>
      </c>
      <c r="DZ25" s="0" t="n">
        <f aca="false">(DT25-DX25)/(DV25-DX25)</f>
        <v>1.08745654907181</v>
      </c>
      <c r="EA25" s="0" t="n">
        <f aca="false">(1-(DY25/DZ25))*100</f>
        <v>0.382994911608903</v>
      </c>
      <c r="ED25" s="0" t="n">
        <v>84.568</v>
      </c>
      <c r="EE25" s="0" t="n">
        <v>98.942</v>
      </c>
      <c r="EF25" s="0" t="n">
        <v>103.34</v>
      </c>
      <c r="EG25" s="0" t="n">
        <v>86.883</v>
      </c>
      <c r="EH25" s="0" t="n">
        <v>0.498</v>
      </c>
      <c r="EI25" s="0" t="n">
        <v>0.344</v>
      </c>
      <c r="EJ25" s="0" t="n">
        <f aca="false">(ED25-EH25)/(EF25-EH25)</f>
        <v>0.81746757161471</v>
      </c>
      <c r="EK25" s="0" t="n">
        <f aca="false">(EE25-EI25)/(EG25-EI25)</f>
        <v>1.13934757739285</v>
      </c>
      <c r="EL25" s="0" t="n">
        <f aca="false">(1-(EJ25/EK25))*100</f>
        <v>28.2512564352569</v>
      </c>
      <c r="EO25" s="0" t="n">
        <v>62.812</v>
      </c>
      <c r="EP25" s="0" t="n">
        <v>57.329</v>
      </c>
      <c r="EQ25" s="0" t="n">
        <v>60.95</v>
      </c>
      <c r="ER25" s="0" t="n">
        <v>56.107</v>
      </c>
      <c r="ES25" s="0" t="n">
        <v>0.563</v>
      </c>
      <c r="ET25" s="0" t="n">
        <v>0.424</v>
      </c>
      <c r="EU25" s="0" t="n">
        <f aca="false">(EO25-ES25)/(EQ25-ES25)</f>
        <v>1.03083445112359</v>
      </c>
      <c r="EV25" s="0" t="n">
        <f aca="false">(EP25-ET25)/(ER25-ET25)</f>
        <v>1.02194565666361</v>
      </c>
      <c r="EW25" s="0" t="n">
        <f aca="false">(1-(EU25/EV25))*100</f>
        <v>-0.869791304656276</v>
      </c>
      <c r="EZ25" s="0" t="n">
        <v>82.036</v>
      </c>
      <c r="FA25" s="0" t="n">
        <v>76.807</v>
      </c>
      <c r="FB25" s="0" t="n">
        <v>73.011</v>
      </c>
      <c r="FC25" s="0" t="n">
        <v>61.34</v>
      </c>
      <c r="FD25" s="0" t="n">
        <v>0.087</v>
      </c>
      <c r="FE25" s="0" t="n">
        <v>0.045</v>
      </c>
      <c r="FF25" s="0" t="n">
        <f aca="false">(EZ25-FD25)/(FB25-FD25)</f>
        <v>1.12375898195382</v>
      </c>
      <c r="FG25" s="0" t="n">
        <f aca="false">(FA25-FE25)/(FC25-FE25)</f>
        <v>1.25233705848764</v>
      </c>
      <c r="FH25" s="0" t="n">
        <f aca="false">(1-(FF25/FG25))*100</f>
        <v>10.2670503649474</v>
      </c>
    </row>
    <row r="26" customFormat="false" ht="12" hidden="false" customHeight="false" outlineLevel="0" collapsed="false">
      <c r="B26" s="0" t="n">
        <v>28.1</v>
      </c>
      <c r="C26" s="0" t="n">
        <v>47.751</v>
      </c>
      <c r="D26" s="0" t="n">
        <v>42.925</v>
      </c>
      <c r="E26" s="0" t="n">
        <v>42.318</v>
      </c>
      <c r="F26" s="0" t="n">
        <v>0.127</v>
      </c>
      <c r="G26" s="0" t="n">
        <v>0.161</v>
      </c>
      <c r="H26" s="0" t="n">
        <f aca="false">(B26-F26)/(D26-F26)</f>
        <v>0.653605308659283</v>
      </c>
      <c r="I26" s="0" t="n">
        <f aca="false">(C26-G26)/(E26-G26)</f>
        <v>1.12887539435918</v>
      </c>
      <c r="J26" s="0" t="n">
        <f aca="false">(1-(H26/I26))*100</f>
        <v>42.1011998378874</v>
      </c>
      <c r="M26" s="0" t="n">
        <v>41.957</v>
      </c>
      <c r="N26" s="0" t="n">
        <v>65.191</v>
      </c>
      <c r="O26" s="0" t="n">
        <v>59.696</v>
      </c>
      <c r="P26" s="0" t="n">
        <v>60.092</v>
      </c>
      <c r="Q26" s="0" t="n">
        <v>0.763</v>
      </c>
      <c r="R26" s="0" t="n">
        <v>0.463</v>
      </c>
      <c r="S26" s="0" t="n">
        <f aca="false">(M26-Q26)/(O26-Q26)</f>
        <v>0.698997166273565</v>
      </c>
      <c r="T26" s="0" t="n">
        <f aca="false">(N26-R26)/(P26-R26)</f>
        <v>1.08551208304684</v>
      </c>
      <c r="U26" s="0" t="n">
        <f aca="false">(1-(S26/T26))*100</f>
        <v>35.6066894887431</v>
      </c>
      <c r="X26" s="0" t="n">
        <v>36.085</v>
      </c>
      <c r="Y26" s="0" t="n">
        <v>55.709</v>
      </c>
      <c r="Z26" s="0" t="n">
        <v>57.29</v>
      </c>
      <c r="AA26" s="0" t="n">
        <v>55.076</v>
      </c>
      <c r="AB26" s="0" t="n">
        <v>0.173</v>
      </c>
      <c r="AC26" s="0" t="n">
        <v>0.149</v>
      </c>
      <c r="AD26" s="0" t="n">
        <f aca="false">(X26-AB26)/(Z26-AB26)</f>
        <v>0.628744506889367</v>
      </c>
      <c r="AE26" s="0" t="n">
        <f aca="false">(Y26-AC26)/(AA26-AC26)</f>
        <v>1.01152438691354</v>
      </c>
      <c r="AF26" s="0" t="n">
        <f aca="false">(1-(AD26/AE26))*100</f>
        <v>37.8418834954782</v>
      </c>
      <c r="AI26" s="0" t="n">
        <v>13.589</v>
      </c>
      <c r="AJ26" s="0" t="n">
        <v>24.706</v>
      </c>
      <c r="AK26" s="0" t="n">
        <v>19.789</v>
      </c>
      <c r="AL26" s="0" t="n">
        <v>21.119</v>
      </c>
      <c r="AM26" s="0" t="n">
        <v>0.145</v>
      </c>
      <c r="AN26" s="0" t="n">
        <v>0.199</v>
      </c>
      <c r="AO26" s="0" t="n">
        <f aca="false">(AI26-AM26)/(AK26-AM26)</f>
        <v>0.684381999592751</v>
      </c>
      <c r="AP26" s="0" t="n">
        <f aca="false">(AJ26-AN26)/(AL26-AN26)</f>
        <v>1.17146271510516</v>
      </c>
      <c r="AQ26" s="0" t="n">
        <f aca="false">(1-(AO26/AP26))*100</f>
        <v>41.5788491799064</v>
      </c>
      <c r="AT26" s="0" t="n">
        <v>13.921</v>
      </c>
      <c r="AU26" s="0" t="n">
        <v>25.3</v>
      </c>
      <c r="AV26" s="0" t="n">
        <v>20.363</v>
      </c>
      <c r="AW26" s="0" t="n">
        <v>21.117</v>
      </c>
      <c r="AX26" s="0" t="n">
        <v>0.08</v>
      </c>
      <c r="AY26" s="0" t="n">
        <v>0.093</v>
      </c>
      <c r="AZ26" s="0" t="n">
        <f aca="false">(AT26-AX26)/(AV26-AX26)</f>
        <v>0.682394123157324</v>
      </c>
      <c r="BA26" s="0" t="n">
        <f aca="false">(AU26-AY26)/(AW26-AY26)</f>
        <v>1.19896308980213</v>
      </c>
      <c r="BB26" s="0" t="n">
        <f aca="false">(1-(AZ26/BA26))*100</f>
        <v>43.0846429751276</v>
      </c>
      <c r="BE26" s="0" t="n">
        <v>32.96</v>
      </c>
      <c r="BF26" s="0" t="n">
        <v>66.659</v>
      </c>
      <c r="BG26" s="0" t="n">
        <v>57.821</v>
      </c>
      <c r="BH26" s="0" t="n">
        <v>56.647</v>
      </c>
      <c r="BI26" s="0" t="n">
        <v>0.149</v>
      </c>
      <c r="BJ26" s="0" t="n">
        <v>0.135</v>
      </c>
      <c r="BK26" s="0" t="n">
        <f aca="false">(BE26-BI26)/(BG26-BI26)</f>
        <v>0.568924261339992</v>
      </c>
      <c r="BL26" s="0" t="n">
        <f aca="false">(BF26-BJ26)/(BH26-BJ26)</f>
        <v>1.17716591166478</v>
      </c>
      <c r="BM26" s="0" t="n">
        <f aca="false">(1-(BK26/BL26))*100</f>
        <v>51.6700020190524</v>
      </c>
      <c r="BP26" s="0" t="n">
        <v>35.149</v>
      </c>
      <c r="BQ26" s="0" t="n">
        <v>46.83</v>
      </c>
      <c r="BR26" s="0" t="n">
        <v>39.266</v>
      </c>
      <c r="BS26" s="0" t="n">
        <v>36.351</v>
      </c>
      <c r="BT26" s="0" t="n">
        <v>0.223</v>
      </c>
      <c r="BU26" s="0" t="n">
        <v>0.256</v>
      </c>
      <c r="BV26" s="0" t="n">
        <f aca="false">(BP26-BT26)/(BR26-BT26)</f>
        <v>0.894552160438491</v>
      </c>
      <c r="BW26" s="0" t="n">
        <f aca="false">(BQ26-BU26)/(BS26-BU26)</f>
        <v>1.29031721845131</v>
      </c>
      <c r="BX26" s="0" t="n">
        <f aca="false">(1-(BV26/BW26))*100</f>
        <v>30.6719194592963</v>
      </c>
      <c r="CA26" s="0" t="n">
        <v>32.122</v>
      </c>
      <c r="CB26" s="0" t="n">
        <v>44.412</v>
      </c>
      <c r="CC26" s="0" t="n">
        <v>42.059</v>
      </c>
      <c r="CD26" s="0" t="n">
        <v>43.117</v>
      </c>
      <c r="CE26" s="0" t="n">
        <v>0.737</v>
      </c>
      <c r="CF26" s="0" t="n">
        <v>0.659</v>
      </c>
      <c r="CG26" s="0" t="n">
        <f aca="false">(CA26-CE26)/(CC26-CE26)</f>
        <v>0.75952277237307</v>
      </c>
      <c r="CH26" s="0" t="n">
        <f aca="false">(CB26-CF26)/(CD26-CF26)</f>
        <v>1.03050073013331</v>
      </c>
      <c r="CI26" s="0" t="n">
        <f aca="false">(1-(CG26/CH26))*100</f>
        <v>26.2957560180655</v>
      </c>
      <c r="CL26" s="0" t="n">
        <v>44.409</v>
      </c>
      <c r="CM26" s="0" t="n">
        <v>58.095</v>
      </c>
      <c r="CN26" s="0" t="n">
        <v>46.974</v>
      </c>
      <c r="CO26" s="0" t="n">
        <v>46.711</v>
      </c>
      <c r="CP26" s="0" t="n">
        <v>0.24</v>
      </c>
      <c r="CQ26" s="0" t="n">
        <v>0.194</v>
      </c>
      <c r="CR26" s="0" t="n">
        <f aca="false">(CL26-CP26)/(CN26-CP26)</f>
        <v>0.945114905636154</v>
      </c>
      <c r="CS26" s="0" t="n">
        <f aca="false">(CM26-CQ26)/(CO26-CQ26)</f>
        <v>1.24472773394673</v>
      </c>
      <c r="CT26" s="0" t="n">
        <f aca="false">(1-(CR26/CS26))*100</f>
        <v>24.0705513454397</v>
      </c>
      <c r="CW26" s="0" t="n">
        <v>87.956</v>
      </c>
      <c r="CX26" s="0" t="n">
        <v>78.617</v>
      </c>
      <c r="CY26" s="0" t="n">
        <v>68.699</v>
      </c>
      <c r="CZ26" s="0" t="n">
        <v>69.911</v>
      </c>
      <c r="DA26" s="0" t="n">
        <v>0.627</v>
      </c>
      <c r="DB26" s="0" t="n">
        <v>0.504</v>
      </c>
      <c r="DC26" s="0" t="n">
        <f aca="false">(CW26-DA26)/(CY26-DA26)</f>
        <v>1.2828916441415</v>
      </c>
      <c r="DD26" s="0" t="n">
        <f aca="false">(CX26-DB26)/(CZ26-DB26)</f>
        <v>1.12543403403115</v>
      </c>
      <c r="DE26" s="0" t="n">
        <f aca="false">(1-(DC26/DD26))*100</f>
        <v>-13.9908342336473</v>
      </c>
      <c r="DH26" s="0" t="n">
        <v>52.97</v>
      </c>
      <c r="DI26" s="0" t="n">
        <v>17.919</v>
      </c>
      <c r="DJ26" s="0" t="n">
        <v>73.366</v>
      </c>
      <c r="DK26" s="0" t="n">
        <v>14.818</v>
      </c>
      <c r="DL26" s="0" t="n">
        <v>0.185</v>
      </c>
      <c r="DM26" s="0" t="n">
        <v>0.001</v>
      </c>
      <c r="DN26" s="0" t="n">
        <f aca="false">(DH26-DL26)/(DJ26-DL26)</f>
        <v>0.721293778439759</v>
      </c>
      <c r="DO26" s="0" t="n">
        <f aca="false">(DI26-DM26)/(DK26-DM26)</f>
        <v>1.20928663022204</v>
      </c>
      <c r="DP26" s="0" t="n">
        <f aca="false">(1-(DN26/DO26))*100</f>
        <v>40.3537787970649</v>
      </c>
      <c r="DS26" s="0" t="n">
        <v>70.187</v>
      </c>
      <c r="DT26" s="0" t="n">
        <v>74.874</v>
      </c>
      <c r="DU26" s="0" t="n">
        <v>74.223</v>
      </c>
      <c r="DV26" s="0" t="n">
        <v>65.339</v>
      </c>
      <c r="DW26" s="0" t="n">
        <v>0.17</v>
      </c>
      <c r="DX26" s="0" t="n">
        <v>0.166</v>
      </c>
      <c r="DY26" s="0" t="n">
        <f aca="false">(DS26-DW26)/(DU26-DW26)</f>
        <v>0.945498494321634</v>
      </c>
      <c r="DZ26" s="0" t="n">
        <f aca="false">(DT26-DX26)/(DV26-DX26)</f>
        <v>1.14630291685207</v>
      </c>
      <c r="EA26" s="0" t="n">
        <f aca="false">(1-(DY26/DZ26))*100</f>
        <v>17.5175705808964</v>
      </c>
      <c r="ED26" s="0" t="n">
        <v>66.095</v>
      </c>
      <c r="EE26" s="0" t="n">
        <v>73.629</v>
      </c>
      <c r="EF26" s="0" t="n">
        <v>80.467</v>
      </c>
      <c r="EG26" s="0" t="n">
        <v>70.46</v>
      </c>
      <c r="EH26" s="0" t="n">
        <v>0.498</v>
      </c>
      <c r="EI26" s="0" t="n">
        <v>0.344</v>
      </c>
      <c r="EJ26" s="0" t="n">
        <f aca="false">(ED26-EH26)/(EF26-EH26)</f>
        <v>0.820280358638973</v>
      </c>
      <c r="EK26" s="0" t="n">
        <f aca="false">(EE26-EI26)/(EG26-EI26)</f>
        <v>1.04519653146215</v>
      </c>
      <c r="EL26" s="0" t="n">
        <f aca="false">(1-(EJ26/EK26))*100</f>
        <v>21.5190316895269</v>
      </c>
      <c r="EO26" s="0" t="n">
        <v>82.283</v>
      </c>
      <c r="EP26" s="0" t="n">
        <v>93.288</v>
      </c>
      <c r="EQ26" s="0" t="n">
        <v>93.571</v>
      </c>
      <c r="ER26" s="0" t="n">
        <v>87.041</v>
      </c>
      <c r="ES26" s="0" t="n">
        <v>0.563</v>
      </c>
      <c r="ET26" s="0" t="n">
        <v>0.424</v>
      </c>
      <c r="EU26" s="0" t="n">
        <f aca="false">(EO26-ES26)/(EQ26-ES26)</f>
        <v>0.878634095991743</v>
      </c>
      <c r="EV26" s="0" t="n">
        <f aca="false">(EP26-ET26)/(ER26-ET26)</f>
        <v>1.07212210074235</v>
      </c>
      <c r="EW26" s="0" t="n">
        <f aca="false">(1-(EU26/EV26))*100</f>
        <v>18.0471985995469</v>
      </c>
      <c r="EZ26" s="0" t="n">
        <v>42.886</v>
      </c>
      <c r="FA26" s="0" t="n">
        <v>45.711</v>
      </c>
      <c r="FB26" s="0" t="n">
        <v>45.088</v>
      </c>
      <c r="FC26" s="0" t="n">
        <v>43.938</v>
      </c>
      <c r="FD26" s="0" t="n">
        <v>0.087</v>
      </c>
      <c r="FE26" s="0" t="n">
        <v>0.045</v>
      </c>
      <c r="FF26" s="0" t="n">
        <f aca="false">(EZ26-FD26)/(FB26-FD26)</f>
        <v>0.95106775404991</v>
      </c>
      <c r="FG26" s="0" t="n">
        <f aca="false">(FA26-FE26)/(FC26-FE26)</f>
        <v>1.0403936846422</v>
      </c>
      <c r="FH26" s="0" t="n">
        <f aca="false">(1-(FF26/FG26))*100</f>
        <v>8.58578170079992</v>
      </c>
    </row>
    <row r="27" customFormat="false" ht="12" hidden="false" customHeight="false" outlineLevel="0" collapsed="false">
      <c r="B27" s="0" t="n">
        <v>23.399</v>
      </c>
      <c r="C27" s="0" t="n">
        <v>46.544</v>
      </c>
      <c r="D27" s="0" t="n">
        <v>48.239</v>
      </c>
      <c r="E27" s="0" t="n">
        <v>47.295</v>
      </c>
      <c r="F27" s="0" t="n">
        <v>0.128</v>
      </c>
      <c r="G27" s="0" t="n">
        <v>0.162</v>
      </c>
      <c r="H27" s="0" t="n">
        <f aca="false">(B27-F27)/(D27-F27)</f>
        <v>0.483693957722766</v>
      </c>
      <c r="I27" s="0" t="n">
        <f aca="false">(C27-G27)/(E27-G27)</f>
        <v>0.984066365391552</v>
      </c>
      <c r="J27" s="0" t="n">
        <f aca="false">(1-(H27/I27))*100</f>
        <v>50.8474250585418</v>
      </c>
      <c r="M27" s="0" t="n">
        <v>15.601</v>
      </c>
      <c r="N27" s="0" t="n">
        <v>25.957</v>
      </c>
      <c r="O27" s="0" t="n">
        <v>36.503</v>
      </c>
      <c r="P27" s="0" t="n">
        <v>35.091</v>
      </c>
      <c r="Q27" s="0" t="n">
        <v>0.764</v>
      </c>
      <c r="R27" s="0" t="n">
        <v>0.464</v>
      </c>
      <c r="S27" s="0" t="n">
        <f aca="false">(M27-Q27)/(O27-Q27)</f>
        <v>0.415148717087775</v>
      </c>
      <c r="T27" s="0" t="n">
        <f aca="false">(N27-R27)/(P27-R27)</f>
        <v>0.736217402604904</v>
      </c>
      <c r="U27" s="0" t="n">
        <f aca="false">(1-(S27/T27))*100</f>
        <v>43.6105808394524</v>
      </c>
      <c r="X27" s="0" t="n">
        <v>28.064</v>
      </c>
      <c r="Y27" s="0" t="n">
        <v>46.961</v>
      </c>
      <c r="Z27" s="0" t="n">
        <v>39.958</v>
      </c>
      <c r="AA27" s="0" t="n">
        <v>41.264</v>
      </c>
      <c r="AB27" s="0" t="n">
        <v>0.174</v>
      </c>
      <c r="AC27" s="0" t="n">
        <v>0.15</v>
      </c>
      <c r="AD27" s="0" t="n">
        <f aca="false">(X27-AB27)/(Z27-AB27)</f>
        <v>0.701035592197868</v>
      </c>
      <c r="AE27" s="0" t="n">
        <f aca="false">(Y27-AC27)/(AA27-AC27)</f>
        <v>1.13856593860972</v>
      </c>
      <c r="AF27" s="0" t="n">
        <f aca="false">(1-(AD27/AE27))*100</f>
        <v>38.4281956428549</v>
      </c>
      <c r="AI27" s="0" t="n">
        <v>47.067</v>
      </c>
      <c r="AJ27" s="0" t="n">
        <v>77.699</v>
      </c>
      <c r="AK27" s="0" t="n">
        <v>70.068</v>
      </c>
      <c r="AL27" s="0" t="n">
        <v>67.772</v>
      </c>
      <c r="AM27" s="0" t="n">
        <v>0.146</v>
      </c>
      <c r="AN27" s="0" t="n">
        <v>0.2</v>
      </c>
      <c r="AO27" s="0" t="n">
        <f aca="false">(AI27-AM27)/(AK27-AM27)</f>
        <v>0.67104773890907</v>
      </c>
      <c r="AP27" s="0" t="n">
        <f aca="false">(AJ27-AN27)/(AL27-AN27)</f>
        <v>1.14690996270645</v>
      </c>
      <c r="AQ27" s="0" t="n">
        <f aca="false">(1-(AO27/AP27))*100</f>
        <v>41.4908091542295</v>
      </c>
      <c r="AT27" s="0" t="n">
        <v>40.282</v>
      </c>
      <c r="AU27" s="0" t="n">
        <v>70.441</v>
      </c>
      <c r="AV27" s="0" t="n">
        <v>63.979</v>
      </c>
      <c r="AW27" s="0" t="n">
        <v>60.361</v>
      </c>
      <c r="AX27" s="0" t="n">
        <v>0.081</v>
      </c>
      <c r="AY27" s="0" t="n">
        <v>0.094</v>
      </c>
      <c r="AZ27" s="0" t="n">
        <f aca="false">(AT27-AX27)/(AV27-AX27)</f>
        <v>0.629143322169708</v>
      </c>
      <c r="BA27" s="0" t="n">
        <f aca="false">(AU27-AY27)/(AW27-AY27)</f>
        <v>1.16725571208124</v>
      </c>
      <c r="BB27" s="0" t="n">
        <f aca="false">(1-(AZ27/BA27))*100</f>
        <v>46.1006431017644</v>
      </c>
      <c r="BE27" s="0" t="n">
        <v>28.638</v>
      </c>
      <c r="BF27" s="0" t="n">
        <v>44.79</v>
      </c>
      <c r="BG27" s="0" t="n">
        <v>40.612</v>
      </c>
      <c r="BH27" s="0" t="n">
        <v>39.038</v>
      </c>
      <c r="BI27" s="0" t="n">
        <v>0.15</v>
      </c>
      <c r="BJ27" s="0" t="n">
        <v>0.136</v>
      </c>
      <c r="BK27" s="0" t="n">
        <f aca="false">(BE27-BI27)/(BG27-BI27)</f>
        <v>0.704068014433295</v>
      </c>
      <c r="BL27" s="0" t="n">
        <f aca="false">(BF27-BJ27)/(BH27-BJ27)</f>
        <v>1.14785872191661</v>
      </c>
      <c r="BM27" s="0" t="n">
        <f aca="false">(1-(BK27/BL27))*100</f>
        <v>38.6624851133514</v>
      </c>
      <c r="BP27" s="0" t="n">
        <v>49.378</v>
      </c>
      <c r="BQ27" s="0" t="n">
        <v>83.465</v>
      </c>
      <c r="BR27" s="0" t="n">
        <v>67.232</v>
      </c>
      <c r="BS27" s="0" t="n">
        <v>70.613</v>
      </c>
      <c r="BT27" s="0" t="n">
        <v>0.224</v>
      </c>
      <c r="BU27" s="0" t="n">
        <v>0.257</v>
      </c>
      <c r="BV27" s="0" t="n">
        <f aca="false">(BP27-BT27)/(BR27-BT27)</f>
        <v>0.733554202483286</v>
      </c>
      <c r="BW27" s="0" t="n">
        <f aca="false">(BQ27-BU27)/(BS27-BU27)</f>
        <v>1.18267098754904</v>
      </c>
      <c r="BX27" s="0" t="n">
        <f aca="false">(1-(BV27/BW27))*100</f>
        <v>37.974786715323</v>
      </c>
      <c r="CA27" s="0" t="n">
        <v>69.441</v>
      </c>
      <c r="CB27" s="0" t="n">
        <v>100.893</v>
      </c>
      <c r="CC27" s="0" t="n">
        <v>98.494</v>
      </c>
      <c r="CD27" s="0" t="n">
        <v>81.373</v>
      </c>
      <c r="CE27" s="0" t="n">
        <v>0.738</v>
      </c>
      <c r="CF27" s="0" t="n">
        <v>0.66</v>
      </c>
      <c r="CG27" s="0" t="n">
        <f aca="false">(CA27-CE27)/(CC27-CE27)</f>
        <v>0.702800851098654</v>
      </c>
      <c r="CH27" s="0" t="n">
        <f aca="false">(CB27-CF27)/(CD27-CF27)</f>
        <v>1.24184456035583</v>
      </c>
      <c r="CI27" s="0" t="n">
        <f aca="false">(1-(CG27/CH27))*100</f>
        <v>43.406697300564</v>
      </c>
      <c r="CL27" s="0" t="n">
        <v>31.116</v>
      </c>
      <c r="CM27" s="0" t="n">
        <v>32.32</v>
      </c>
      <c r="CN27" s="0" t="n">
        <v>47.991</v>
      </c>
      <c r="CO27" s="0" t="n">
        <v>40.41</v>
      </c>
      <c r="CP27" s="0" t="n">
        <v>0.24</v>
      </c>
      <c r="CQ27" s="0" t="n">
        <v>0.194</v>
      </c>
      <c r="CR27" s="0" t="n">
        <f aca="false">(CL27-CP27)/(CN27-CP27)</f>
        <v>0.646604259596658</v>
      </c>
      <c r="CS27" s="0" t="n">
        <f aca="false">(CM27-CQ27)/(CO27-CQ27)</f>
        <v>0.798836284066043</v>
      </c>
      <c r="CT27" s="0" t="n">
        <f aca="false">(1-(CR27/CS27))*100</f>
        <v>19.0567238251286</v>
      </c>
      <c r="CW27" s="0" t="n">
        <v>54.454</v>
      </c>
      <c r="CX27" s="0" t="n">
        <v>61.208</v>
      </c>
      <c r="CY27" s="0" t="n">
        <v>67.906</v>
      </c>
      <c r="CZ27" s="0" t="n">
        <v>56.685</v>
      </c>
      <c r="DA27" s="0" t="n">
        <v>0.627</v>
      </c>
      <c r="DB27" s="0" t="n">
        <v>0.504</v>
      </c>
      <c r="DC27" s="0" t="n">
        <f aca="false">(CW27-DA27)/(CY27-DA27)</f>
        <v>0.800056481219994</v>
      </c>
      <c r="DD27" s="0" t="n">
        <f aca="false">(CX27-DB27)/(CZ27-DB27)</f>
        <v>1.08050764493334</v>
      </c>
      <c r="DE27" s="0" t="n">
        <f aca="false">(1-(DC27/DD27))*100</f>
        <v>25.9555001788671</v>
      </c>
      <c r="DH27" s="0" t="n">
        <v>28.642</v>
      </c>
      <c r="DI27" s="0" t="n">
        <v>27.298</v>
      </c>
      <c r="DJ27" s="0" t="n">
        <v>33.724</v>
      </c>
      <c r="DK27" s="0" t="n">
        <v>27.677</v>
      </c>
      <c r="DL27" s="0" t="n">
        <v>0.443</v>
      </c>
      <c r="DM27" s="0" t="n">
        <v>0.444</v>
      </c>
      <c r="DN27" s="0" t="n">
        <f aca="false">(DH27-DL27)/(DJ27-DL27)</f>
        <v>0.847300261410414</v>
      </c>
      <c r="DO27" s="0" t="n">
        <f aca="false">(DI27-DM27)/(DK27-DM27)</f>
        <v>0.986083060992179</v>
      </c>
      <c r="DP27" s="0" t="n">
        <f aca="false">(1-(DN27/DO27))*100</f>
        <v>14.0741490318395</v>
      </c>
      <c r="DS27" s="0" t="n">
        <v>23.949</v>
      </c>
      <c r="DT27" s="0" t="n">
        <v>21.731</v>
      </c>
      <c r="DU27" s="0" t="n">
        <v>19.174</v>
      </c>
      <c r="DV27" s="0" t="n">
        <v>18.644</v>
      </c>
      <c r="DW27" s="0" t="n">
        <v>0.17</v>
      </c>
      <c r="DX27" s="0" t="n">
        <v>0.166</v>
      </c>
      <c r="DY27" s="0" t="n">
        <f aca="false">(DS27-DW27)/(DU27-DW27)</f>
        <v>1.25126289202273</v>
      </c>
      <c r="DZ27" s="0" t="n">
        <f aca="false">(DT27-DX27)/(DV27-DX27)</f>
        <v>1.16706353501461</v>
      </c>
      <c r="EA27" s="0" t="n">
        <f aca="false">(1-(DY27/DZ27))*100</f>
        <v>-7.21463352096472</v>
      </c>
      <c r="ED27" s="0" t="n">
        <v>82.941</v>
      </c>
      <c r="EE27" s="0" t="n">
        <v>65.335</v>
      </c>
      <c r="EF27" s="0" t="n">
        <v>76.265</v>
      </c>
      <c r="EG27" s="0" t="n">
        <v>69</v>
      </c>
      <c r="EH27" s="0" t="n">
        <v>0.498</v>
      </c>
      <c r="EI27" s="0" t="n">
        <v>0.344</v>
      </c>
      <c r="EJ27" s="0" t="n">
        <f aca="false">(ED27-EH27)/(EF27-EH27)</f>
        <v>1.08811223883749</v>
      </c>
      <c r="EK27" s="0" t="n">
        <f aca="false">(EE27-EI27)/(EG27-EI27)</f>
        <v>0.946617921230482</v>
      </c>
      <c r="EL27" s="0" t="n">
        <f aca="false">(1-(EJ27/EK27))*100</f>
        <v>-14.9473525097731</v>
      </c>
      <c r="EO27" s="0" t="n">
        <v>66.752</v>
      </c>
      <c r="EP27" s="0" t="n">
        <v>79.142</v>
      </c>
      <c r="EQ27" s="0" t="n">
        <v>81.338</v>
      </c>
      <c r="ER27" s="0" t="n">
        <v>77.649</v>
      </c>
      <c r="ES27" s="0" t="n">
        <v>0.563</v>
      </c>
      <c r="ET27" s="0" t="n">
        <v>0.424</v>
      </c>
      <c r="EU27" s="0" t="n">
        <f aca="false">(EO27-ES27)/(EQ27-ES27)</f>
        <v>0.819424326833798</v>
      </c>
      <c r="EV27" s="0" t="n">
        <f aca="false">(EP27-ET27)/(ER27-ET27)</f>
        <v>1.01933311751376</v>
      </c>
      <c r="EW27" s="0" t="n">
        <f aca="false">(1-(EU27/EV27))*100</f>
        <v>19.6117233164714</v>
      </c>
      <c r="EZ27" s="0" t="n">
        <v>75.711</v>
      </c>
      <c r="FA27" s="0" t="n">
        <v>69.618</v>
      </c>
      <c r="FB27" s="0" t="n">
        <v>69.113</v>
      </c>
      <c r="FC27" s="0" t="n">
        <v>62.278</v>
      </c>
      <c r="FD27" s="0" t="n">
        <v>0.087</v>
      </c>
      <c r="FE27" s="0" t="n">
        <v>0.045</v>
      </c>
      <c r="FF27" s="0" t="n">
        <f aca="false">(EZ27-FD27)/(FB27-FD27)</f>
        <v>1.09558717005186</v>
      </c>
      <c r="FG27" s="0" t="n">
        <f aca="false">(FA27-FE27)/(FC27-FE27)</f>
        <v>1.11794385615349</v>
      </c>
      <c r="FH27" s="0" t="n">
        <f aca="false">(1-(FF27/FG27))*100</f>
        <v>1.99980401328433</v>
      </c>
    </row>
    <row r="28" customFormat="false" ht="12" hidden="false" customHeight="false" outlineLevel="0" collapsed="false">
      <c r="B28" s="0" t="n">
        <v>32.87</v>
      </c>
      <c r="C28" s="0" t="n">
        <v>51.525</v>
      </c>
      <c r="D28" s="0" t="n">
        <v>45.937</v>
      </c>
      <c r="E28" s="0" t="n">
        <v>44.355</v>
      </c>
      <c r="F28" s="0" t="n">
        <v>0.129</v>
      </c>
      <c r="G28" s="0" t="n">
        <v>0.163</v>
      </c>
      <c r="H28" s="0" t="n">
        <f aca="false">(B28-F28)/(D28-F28)</f>
        <v>0.714744149493538</v>
      </c>
      <c r="I28" s="0" t="n">
        <f aca="false">(C28-G28)/(E28-G28)</f>
        <v>1.16224656046343</v>
      </c>
      <c r="J28" s="0" t="n">
        <f aca="false">(1-(H28/I28))*100</f>
        <v>38.5032252357415</v>
      </c>
      <c r="M28" s="0" t="n">
        <v>18.353</v>
      </c>
      <c r="N28" s="0" t="n">
        <v>33.151</v>
      </c>
      <c r="O28" s="0" t="n">
        <v>31.698</v>
      </c>
      <c r="P28" s="0" t="n">
        <v>31.637</v>
      </c>
      <c r="Q28" s="0" t="n">
        <v>0.765</v>
      </c>
      <c r="R28" s="0" t="n">
        <v>0.465</v>
      </c>
      <c r="S28" s="0" t="n">
        <f aca="false">(M28-Q28)/(O28-Q28)</f>
        <v>0.568583713186565</v>
      </c>
      <c r="T28" s="0" t="n">
        <f aca="false">(N28-R28)/(P28-R28)</f>
        <v>1.04856922879507</v>
      </c>
      <c r="U28" s="0" t="n">
        <f aca="false">(1-(S28/T28))*100</f>
        <v>45.7752814432736</v>
      </c>
      <c r="X28" s="0" t="n">
        <v>22.709</v>
      </c>
      <c r="Y28" s="0" t="n">
        <v>37.802</v>
      </c>
      <c r="Z28" s="0" t="n">
        <v>37.043</v>
      </c>
      <c r="AA28" s="0" t="n">
        <v>37.066</v>
      </c>
      <c r="AB28" s="0" t="n">
        <v>0.175</v>
      </c>
      <c r="AC28" s="0" t="n">
        <v>0.151</v>
      </c>
      <c r="AD28" s="0" t="n">
        <f aca="false">(X28-AB28)/(Z28-AB28)</f>
        <v>0.611207551263969</v>
      </c>
      <c r="AE28" s="0" t="n">
        <f aca="false">(Y28-AC28)/(AA28-AC28)</f>
        <v>1.01993769470405</v>
      </c>
      <c r="AF28" s="0" t="n">
        <f aca="false">(1-(AD28/AE28))*100</f>
        <v>40.0740305571979</v>
      </c>
      <c r="AI28" s="0" t="n">
        <v>47.033</v>
      </c>
      <c r="AJ28" s="0" t="n">
        <v>77.345</v>
      </c>
      <c r="AK28" s="0" t="n">
        <v>62.714</v>
      </c>
      <c r="AL28" s="0" t="n">
        <v>62.521</v>
      </c>
      <c r="AM28" s="0" t="n">
        <v>0.147</v>
      </c>
      <c r="AN28" s="0" t="n">
        <v>0.201</v>
      </c>
      <c r="AO28" s="0" t="n">
        <f aca="false">(AI28-AM28)/(AK28-AM28)</f>
        <v>0.749372672495085</v>
      </c>
      <c r="AP28" s="0" t="n">
        <f aca="false">(AJ28-AN28)/(AL28-AN28)</f>
        <v>1.23786906290116</v>
      </c>
      <c r="AQ28" s="0" t="n">
        <f aca="false">(1-(AO28/AP28))*100</f>
        <v>39.4626867288529</v>
      </c>
      <c r="AT28" s="0" t="n">
        <v>49.065</v>
      </c>
      <c r="AU28" s="0" t="n">
        <v>82.506</v>
      </c>
      <c r="AV28" s="0" t="n">
        <v>77.263</v>
      </c>
      <c r="AW28" s="0" t="n">
        <v>73.548</v>
      </c>
      <c r="AX28" s="0" t="n">
        <v>0.082</v>
      </c>
      <c r="AY28" s="0" t="n">
        <v>0.095</v>
      </c>
      <c r="AZ28" s="0" t="n">
        <f aca="false">(AT28-AX28)/(AV28-AX28)</f>
        <v>0.634651015146215</v>
      </c>
      <c r="BA28" s="0" t="n">
        <f aca="false">(AU28-AY28)/(AW28-AY28)</f>
        <v>1.12195553619321</v>
      </c>
      <c r="BB28" s="0" t="n">
        <f aca="false">(1-(AZ28/BA28))*100</f>
        <v>43.4334967230893</v>
      </c>
      <c r="BE28" s="0" t="n">
        <v>41.119</v>
      </c>
      <c r="BF28" s="0" t="n">
        <v>78.211</v>
      </c>
      <c r="BG28" s="0" t="n">
        <v>72.785</v>
      </c>
      <c r="BH28" s="0" t="n">
        <v>71.789</v>
      </c>
      <c r="BI28" s="0" t="n">
        <v>0.151</v>
      </c>
      <c r="BJ28" s="0" t="n">
        <v>0.137</v>
      </c>
      <c r="BK28" s="0" t="n">
        <f aca="false">(BE28-BI28)/(BG28-BI28)</f>
        <v>0.564033372800617</v>
      </c>
      <c r="BL28" s="0" t="n">
        <f aca="false">(BF28-BJ28)/(BH28-BJ28)</f>
        <v>1.08962764472729</v>
      </c>
      <c r="BM28" s="0" t="n">
        <f aca="false">(1-(BK28/BL28))*100</f>
        <v>48.2361359378157</v>
      </c>
      <c r="BP28" s="0" t="n">
        <v>51.415</v>
      </c>
      <c r="BQ28" s="0" t="n">
        <v>85.554</v>
      </c>
      <c r="BR28" s="0" t="n">
        <v>76.202</v>
      </c>
      <c r="BS28" s="0" t="n">
        <v>79.404</v>
      </c>
      <c r="BT28" s="0" t="n">
        <v>0.225</v>
      </c>
      <c r="BU28" s="0" t="n">
        <v>0.258</v>
      </c>
      <c r="BV28" s="0" t="n">
        <f aca="false">(BP28-BT28)/(BR28-BT28)</f>
        <v>0.673756531581926</v>
      </c>
      <c r="BW28" s="0" t="n">
        <f aca="false">(BQ28-BU28)/(BS28-BU28)</f>
        <v>1.07770449548935</v>
      </c>
      <c r="BX28" s="0" t="n">
        <f aca="false">(1-(BV28/BW28))*100</f>
        <v>37.4822565553096</v>
      </c>
      <c r="CA28" s="0" t="n">
        <v>46.827</v>
      </c>
      <c r="CB28" s="0" t="n">
        <v>65.634</v>
      </c>
      <c r="CC28" s="0" t="n">
        <v>66.91</v>
      </c>
      <c r="CD28" s="0" t="n">
        <v>56.895</v>
      </c>
      <c r="CE28" s="0" t="n">
        <v>0.739</v>
      </c>
      <c r="CF28" s="0" t="n">
        <v>0.661</v>
      </c>
      <c r="CG28" s="0" t="n">
        <f aca="false">(CA28-CE28)/(CC28-CE28)</f>
        <v>0.69649846609542</v>
      </c>
      <c r="CH28" s="0" t="n">
        <f aca="false">(CB28-CF28)/(CD28-CF28)</f>
        <v>1.15540420386243</v>
      </c>
      <c r="CI28" s="0" t="n">
        <f aca="false">(1-(CG28/CH28))*100</f>
        <v>39.7181987249937</v>
      </c>
      <c r="CL28" s="0" t="n">
        <v>35.686</v>
      </c>
      <c r="CM28" s="0" t="n">
        <v>42.905</v>
      </c>
      <c r="CN28" s="0" t="n">
        <v>35.584</v>
      </c>
      <c r="CO28" s="0" t="n">
        <v>32.919</v>
      </c>
      <c r="CP28" s="0" t="n">
        <v>0.24</v>
      </c>
      <c r="CQ28" s="0" t="n">
        <v>0.194</v>
      </c>
      <c r="CR28" s="0" t="n">
        <f aca="false">(CL28-CP28)/(CN28-CP28)</f>
        <v>1.00288592123133</v>
      </c>
      <c r="CS28" s="0" t="n">
        <f aca="false">(CM28-CQ28)/(CO28-CQ28)</f>
        <v>1.30514896867838</v>
      </c>
      <c r="CT28" s="0" t="n">
        <f aca="false">(1-(CR28/CS28))*100</f>
        <v>23.1592756613164</v>
      </c>
      <c r="CW28" s="0" t="n">
        <v>60.351</v>
      </c>
      <c r="CX28" s="0" t="n">
        <v>66.475</v>
      </c>
      <c r="CY28" s="0" t="n">
        <v>66.869</v>
      </c>
      <c r="CZ28" s="0" t="n">
        <v>60.703</v>
      </c>
      <c r="DA28" s="0" t="n">
        <v>0.627</v>
      </c>
      <c r="DB28" s="0" t="n">
        <v>0.504</v>
      </c>
      <c r="DC28" s="0" t="n">
        <f aca="false">(CW28-DA28)/(CY28-DA28)</f>
        <v>0.901603212463392</v>
      </c>
      <c r="DD28" s="0" t="n">
        <f aca="false">(CX28-DB28)/(CZ28-DB28)</f>
        <v>1.09588199139521</v>
      </c>
      <c r="DE28" s="0" t="n">
        <f aca="false">(1-(DC28/DD28))*100</f>
        <v>17.7280747797006</v>
      </c>
      <c r="DH28" s="0" t="n">
        <v>30.375</v>
      </c>
      <c r="DI28" s="0" t="n">
        <v>29.216</v>
      </c>
      <c r="DJ28" s="0" t="n">
        <v>40.677</v>
      </c>
      <c r="DK28" s="0" t="n">
        <v>26.758</v>
      </c>
      <c r="DL28" s="0" t="n">
        <v>0.443</v>
      </c>
      <c r="DM28" s="0" t="n">
        <v>0.444</v>
      </c>
      <c r="DN28" s="0" t="n">
        <f aca="false">(DH28-DL28)/(DJ28-DL28)</f>
        <v>0.74394790475717</v>
      </c>
      <c r="DO28" s="0" t="n">
        <f aca="false">(DI28-DM28)/(DK28-DM28)</f>
        <v>1.09341035190393</v>
      </c>
      <c r="DP28" s="0" t="n">
        <f aca="false">(1-(DN28/DO28))*100</f>
        <v>31.9607772633804</v>
      </c>
      <c r="DS28" s="0" t="n">
        <v>20.183</v>
      </c>
      <c r="DT28" s="0" t="n">
        <v>22.981</v>
      </c>
      <c r="DU28" s="0" t="n">
        <v>21.692</v>
      </c>
      <c r="DV28" s="0" t="n">
        <v>21.297</v>
      </c>
      <c r="DW28" s="0" t="n">
        <v>0.17</v>
      </c>
      <c r="DX28" s="0" t="n">
        <v>0.166</v>
      </c>
      <c r="DY28" s="0" t="n">
        <f aca="false">(DS28-DW28)/(DU28-DW28)</f>
        <v>0.929885698355171</v>
      </c>
      <c r="DZ28" s="0" t="n">
        <f aca="false">(DT28-DX28)/(DV28-DX28)</f>
        <v>1.07969334153613</v>
      </c>
      <c r="EA28" s="0" t="n">
        <f aca="false">(1-(DY28/DZ28))*100</f>
        <v>13.8750177867932</v>
      </c>
      <c r="ED28" s="0" t="n">
        <v>67.047</v>
      </c>
      <c r="EE28" s="0" t="n">
        <v>58.738</v>
      </c>
      <c r="EF28" s="0" t="n">
        <v>77.614</v>
      </c>
      <c r="EG28" s="0" t="n">
        <v>58.192</v>
      </c>
      <c r="EH28" s="0" t="n">
        <v>0.498</v>
      </c>
      <c r="EI28" s="0" t="n">
        <v>0.344</v>
      </c>
      <c r="EJ28" s="0" t="n">
        <f aca="false">(ED28-EH28)/(EF28-EH28)</f>
        <v>0.86297266455729</v>
      </c>
      <c r="EK28" s="0" t="n">
        <f aca="false">(EE28-EI28)/(EG28-EI28)</f>
        <v>1.0094385285576</v>
      </c>
      <c r="EL28" s="0" t="n">
        <f aca="false">(1-(EJ28/EK28))*100</f>
        <v>14.5096367789326</v>
      </c>
      <c r="EO28" s="0" t="n">
        <v>82.116</v>
      </c>
      <c r="EP28" s="0" t="n">
        <v>81.372</v>
      </c>
      <c r="EQ28" s="0" t="n">
        <v>87.971</v>
      </c>
      <c r="ER28" s="0" t="n">
        <v>79.645</v>
      </c>
      <c r="ES28" s="0" t="n">
        <v>0.563</v>
      </c>
      <c r="ET28" s="0" t="n">
        <v>0.424</v>
      </c>
      <c r="EU28" s="0" t="n">
        <f aca="false">(EO28-ES28)/(EQ28-ES28)</f>
        <v>0.933015284642138</v>
      </c>
      <c r="EV28" s="0" t="n">
        <f aca="false">(EP28-ET28)/(ER28-ET28)</f>
        <v>1.0217997753121</v>
      </c>
      <c r="EW28" s="0" t="n">
        <f aca="false">(1-(EU28/EV28))*100</f>
        <v>8.68903016178927</v>
      </c>
      <c r="EZ28" s="0" t="n">
        <v>18.832</v>
      </c>
      <c r="FA28" s="0" t="n">
        <v>27.512</v>
      </c>
      <c r="FB28" s="0" t="n">
        <v>26.599</v>
      </c>
      <c r="FC28" s="0" t="n">
        <v>24.275</v>
      </c>
      <c r="FD28" s="0" t="n">
        <v>0.087</v>
      </c>
      <c r="FE28" s="0" t="n">
        <v>0.045</v>
      </c>
      <c r="FF28" s="0" t="n">
        <f aca="false">(EZ28-FD28)/(FB28-FD28)</f>
        <v>0.707038322269161</v>
      </c>
      <c r="FG28" s="0" t="n">
        <f aca="false">(FA28-FE28)/(FC28-FE28)</f>
        <v>1.13359471729261</v>
      </c>
      <c r="FH28" s="0" t="n">
        <f aca="false">(1-(FF28/FG28))*100</f>
        <v>37.6286505676566</v>
      </c>
    </row>
    <row r="29" customFormat="false" ht="12" hidden="false" customHeight="false" outlineLevel="0" collapsed="false">
      <c r="B29" s="0" t="n">
        <v>45.572</v>
      </c>
      <c r="C29" s="0" t="n">
        <v>83.019</v>
      </c>
      <c r="D29" s="0" t="n">
        <v>70.436</v>
      </c>
      <c r="E29" s="0" t="n">
        <v>67.793</v>
      </c>
      <c r="F29" s="0" t="n">
        <v>0.13</v>
      </c>
      <c r="G29" s="0" t="n">
        <v>0.164</v>
      </c>
      <c r="H29" s="0" t="n">
        <f aca="false">(B29-F29)/(D29-F29)</f>
        <v>0.646345973316644</v>
      </c>
      <c r="I29" s="0" t="n">
        <f aca="false">(C29-G29)/(E29-G29)</f>
        <v>1.2251401026187</v>
      </c>
      <c r="J29" s="0" t="n">
        <f aca="false">(1-(H29/I29))*100</f>
        <v>47.24309718251</v>
      </c>
      <c r="M29" s="0" t="n">
        <v>33.439</v>
      </c>
      <c r="N29" s="0" t="n">
        <v>48.83</v>
      </c>
      <c r="O29" s="0" t="n">
        <v>53.002</v>
      </c>
      <c r="P29" s="0" t="n">
        <v>51.129</v>
      </c>
      <c r="Q29" s="0" t="n">
        <v>0.766</v>
      </c>
      <c r="R29" s="0" t="n">
        <v>0.466</v>
      </c>
      <c r="S29" s="0" t="n">
        <f aca="false">(M29-Q29)/(O29-Q29)</f>
        <v>0.625488169078796</v>
      </c>
      <c r="T29" s="0" t="n">
        <f aca="false">(N29-R29)/(P29-R29)</f>
        <v>0.95462171604524</v>
      </c>
      <c r="U29" s="0" t="n">
        <f aca="false">(1-(S29/T29))*100</f>
        <v>34.4779027581692</v>
      </c>
      <c r="X29" s="0" t="n">
        <v>31.053</v>
      </c>
      <c r="Y29" s="0" t="n">
        <v>46.995</v>
      </c>
      <c r="Z29" s="0" t="n">
        <v>42.511</v>
      </c>
      <c r="AA29" s="0" t="n">
        <v>40.576</v>
      </c>
      <c r="AB29" s="0" t="n">
        <v>0.176</v>
      </c>
      <c r="AC29" s="0" t="n">
        <v>0.152</v>
      </c>
      <c r="AD29" s="0" t="n">
        <f aca="false">(X29-AB29)/(Z29-AB29)</f>
        <v>0.729349238218968</v>
      </c>
      <c r="AE29" s="0" t="n">
        <f aca="false">(Y29-AC29)/(AA29-AC29)</f>
        <v>1.15879180684742</v>
      </c>
      <c r="AF29" s="0" t="n">
        <f aca="false">(1-(AD29/AE29))*100</f>
        <v>37.0595102667131</v>
      </c>
      <c r="AI29" s="0" t="n">
        <v>48.915</v>
      </c>
      <c r="AJ29" s="0" t="n">
        <v>81.127</v>
      </c>
      <c r="AK29" s="0" t="n">
        <v>74.783</v>
      </c>
      <c r="AL29" s="0" t="n">
        <v>73.874</v>
      </c>
      <c r="AM29" s="0" t="n">
        <v>0.148</v>
      </c>
      <c r="AN29" s="0" t="n">
        <v>0.202</v>
      </c>
      <c r="AO29" s="0" t="n">
        <f aca="false">(AI29-AM29)/(AK29-AM29)</f>
        <v>0.653406578682923</v>
      </c>
      <c r="AP29" s="0" t="n">
        <f aca="false">(AJ29-AN29)/(AL29-AN29)</f>
        <v>1.09844988598111</v>
      </c>
      <c r="AQ29" s="0" t="n">
        <f aca="false">(1-(AO29/AP29))*100</f>
        <v>40.5155768121985</v>
      </c>
      <c r="AT29" s="0" t="n">
        <v>65.183</v>
      </c>
      <c r="AU29" s="0" t="n">
        <v>102.39</v>
      </c>
      <c r="AV29" s="0" t="n">
        <v>108.56</v>
      </c>
      <c r="AW29" s="0" t="n">
        <v>98.597</v>
      </c>
      <c r="AX29" s="0" t="n">
        <v>0.083</v>
      </c>
      <c r="AY29" s="0" t="n">
        <v>0.096</v>
      </c>
      <c r="AZ29" s="0" t="n">
        <f aca="false">(AT29-AX29)/(AV29-AX29)</f>
        <v>0.60012721590752</v>
      </c>
      <c r="BA29" s="0" t="n">
        <f aca="false">(AU29-AY29)/(AW29-AY29)</f>
        <v>1.03850722327692</v>
      </c>
      <c r="BB29" s="0" t="n">
        <f aca="false">(1-(AZ29/BA29))*100</f>
        <v>42.2125140339545</v>
      </c>
      <c r="BE29" s="0" t="n">
        <v>26.994</v>
      </c>
      <c r="BF29" s="0" t="n">
        <v>43.471</v>
      </c>
      <c r="BG29" s="0" t="n">
        <v>37.214</v>
      </c>
      <c r="BH29" s="0" t="n">
        <v>36.518</v>
      </c>
      <c r="BI29" s="0" t="n">
        <v>0.152</v>
      </c>
      <c r="BJ29" s="0" t="n">
        <v>0.138</v>
      </c>
      <c r="BK29" s="0" t="n">
        <f aca="false">(BE29-BI29)/(BG29-BI29)</f>
        <v>0.724245858291512</v>
      </c>
      <c r="BL29" s="0" t="n">
        <f aca="false">(BF29-BJ29)/(BH29-BJ29)</f>
        <v>1.1911214953271</v>
      </c>
      <c r="BM29" s="0" t="n">
        <f aca="false">(1-(BK29/BL29))*100</f>
        <v>39.1963069147181</v>
      </c>
      <c r="BP29" s="0" t="n">
        <v>49.753</v>
      </c>
      <c r="BQ29" s="0" t="n">
        <v>69.159</v>
      </c>
      <c r="BR29" s="0" t="n">
        <v>70.012</v>
      </c>
      <c r="BS29" s="0" t="n">
        <v>59.62</v>
      </c>
      <c r="BT29" s="0" t="n">
        <v>0.226</v>
      </c>
      <c r="BU29" s="0" t="n">
        <v>0.259</v>
      </c>
      <c r="BV29" s="0" t="n">
        <f aca="false">(BP29-BT29)/(BR29-BT29)</f>
        <v>0.709698220273407</v>
      </c>
      <c r="BW29" s="0" t="n">
        <f aca="false">(BQ29-BU29)/(BS29-BU29)</f>
        <v>1.1606947322316</v>
      </c>
      <c r="BX29" s="0" t="n">
        <f aca="false">(1-(BV29/BW29))*100</f>
        <v>38.8557386739482</v>
      </c>
      <c r="CA29" s="0" t="n">
        <v>66.59</v>
      </c>
      <c r="CB29" s="0" t="n">
        <v>80.915</v>
      </c>
      <c r="CC29" s="0" t="n">
        <v>78.233</v>
      </c>
      <c r="CD29" s="0" t="n">
        <v>74.077</v>
      </c>
      <c r="CE29" s="0" t="n">
        <v>0.74</v>
      </c>
      <c r="CF29" s="0" t="n">
        <v>0.662</v>
      </c>
      <c r="CG29" s="0" t="n">
        <f aca="false">(CA29-CE29)/(CC29-CE29)</f>
        <v>0.849754171344509</v>
      </c>
      <c r="CH29" s="0" t="n">
        <f aca="false">(CB29-CF29)/(CD29-CF29)</f>
        <v>1.09314172852959</v>
      </c>
      <c r="CI29" s="0" t="n">
        <f aca="false">(1-(CG29/CH29))*100</f>
        <v>22.2649589557311</v>
      </c>
      <c r="CL29" s="0" t="n">
        <v>36.823</v>
      </c>
      <c r="CM29" s="0" t="n">
        <v>51.348</v>
      </c>
      <c r="CN29" s="0" t="n">
        <v>48.975</v>
      </c>
      <c r="CO29" s="0" t="n">
        <v>43.603</v>
      </c>
      <c r="CP29" s="0" t="n">
        <v>0.24</v>
      </c>
      <c r="CQ29" s="0" t="n">
        <v>0.194</v>
      </c>
      <c r="CR29" s="0" t="n">
        <f aca="false">(CL29-CP29)/(CN29-CP29)</f>
        <v>0.750651482507438</v>
      </c>
      <c r="CS29" s="0" t="n">
        <f aca="false">(CM29-CQ29)/(CO29-CQ29)</f>
        <v>1.17841922182036</v>
      </c>
      <c r="CT29" s="0" t="n">
        <f aca="false">(1-(CR29/CS29))*100</f>
        <v>36.3001325328119</v>
      </c>
      <c r="CW29" s="0" t="n">
        <v>40.289</v>
      </c>
      <c r="CX29" s="0" t="n">
        <v>43.878</v>
      </c>
      <c r="CY29" s="0" t="n">
        <v>55.217</v>
      </c>
      <c r="CZ29" s="0" t="n">
        <v>45.847</v>
      </c>
      <c r="DA29" s="0" t="n">
        <v>0.627</v>
      </c>
      <c r="DB29" s="0" t="n">
        <v>0.504</v>
      </c>
      <c r="DC29" s="0" t="n">
        <f aca="false">(CW29-DA29)/(CY29-DA29)</f>
        <v>0.726543322952922</v>
      </c>
      <c r="DD29" s="0" t="n">
        <f aca="false">(CX29-DB29)/(CZ29-DB29)</f>
        <v>0.956575436120239</v>
      </c>
      <c r="DE29" s="0" t="n">
        <f aca="false">(1-(DC29/DD29))*100</f>
        <v>24.0474618604364</v>
      </c>
      <c r="DH29" s="0" t="n">
        <v>38.225</v>
      </c>
      <c r="DI29" s="0" t="n">
        <v>26.693</v>
      </c>
      <c r="DJ29" s="0" t="n">
        <v>41.347</v>
      </c>
      <c r="DK29" s="0" t="n">
        <v>24.041</v>
      </c>
      <c r="DL29" s="0" t="n">
        <v>0.443</v>
      </c>
      <c r="DM29" s="0" t="n">
        <v>0.444</v>
      </c>
      <c r="DN29" s="0" t="n">
        <f aca="false">(DH29-DL29)/(DJ29-DL29)</f>
        <v>0.923674946215529</v>
      </c>
      <c r="DO29" s="0" t="n">
        <f aca="false">(DI29-DM29)/(DK29-DM29)</f>
        <v>1.11238716786032</v>
      </c>
      <c r="DP29" s="0" t="n">
        <f aca="false">(1-(DN29/DO29))*100</f>
        <v>16.9646169155098</v>
      </c>
      <c r="DS29" s="0" t="n">
        <v>42.843</v>
      </c>
      <c r="DT29" s="0" t="n">
        <v>46.977</v>
      </c>
      <c r="DU29" s="0" t="n">
        <v>52.793</v>
      </c>
      <c r="DV29" s="0" t="n">
        <v>43.39</v>
      </c>
      <c r="DW29" s="0" t="n">
        <v>0.17</v>
      </c>
      <c r="DX29" s="0" t="n">
        <v>0.166</v>
      </c>
      <c r="DY29" s="0" t="n">
        <f aca="false">(DS29-DW29)/(DU29-DW29)</f>
        <v>0.810919179826312</v>
      </c>
      <c r="DZ29" s="0" t="n">
        <f aca="false">(DT29-DX29)/(DV29-DX29)</f>
        <v>1.08298630390524</v>
      </c>
      <c r="EA29" s="0" t="n">
        <f aca="false">(1-(DY29/DZ29))*100</f>
        <v>25.1219358082235</v>
      </c>
      <c r="ED29" s="0" t="n">
        <v>37.746</v>
      </c>
      <c r="EE29" s="0" t="n">
        <v>39.211</v>
      </c>
      <c r="EF29" s="0" t="n">
        <v>47.5</v>
      </c>
      <c r="EG29" s="0" t="n">
        <v>34.695</v>
      </c>
      <c r="EH29" s="0" t="n">
        <v>0.498</v>
      </c>
      <c r="EI29" s="0" t="n">
        <v>0.344</v>
      </c>
      <c r="EJ29" s="0" t="n">
        <f aca="false">(ED29-EH29)/(EF29-EH29)</f>
        <v>0.79247691587592</v>
      </c>
      <c r="EK29" s="0" t="n">
        <f aca="false">(EE29-EI29)/(EG29-EI29)</f>
        <v>1.13146633285785</v>
      </c>
      <c r="EL29" s="0" t="n">
        <f aca="false">(1-(EJ29/EK29))*100</f>
        <v>29.9601859231385</v>
      </c>
      <c r="EO29" s="0" t="n">
        <v>51</v>
      </c>
      <c r="EP29" s="0" t="n">
        <v>44.221</v>
      </c>
      <c r="EQ29" s="0" t="n">
        <v>42.513</v>
      </c>
      <c r="ER29" s="0" t="n">
        <v>41.031</v>
      </c>
      <c r="ES29" s="0" t="n">
        <v>0.563</v>
      </c>
      <c r="ET29" s="0" t="n">
        <v>0.424</v>
      </c>
      <c r="EU29" s="0" t="n">
        <f aca="false">(EO29-ES29)/(EQ29-ES29)</f>
        <v>1.20231227651967</v>
      </c>
      <c r="EV29" s="0" t="n">
        <f aca="false">(EP29-ET29)/(ER29-ET29)</f>
        <v>1.07855788410865</v>
      </c>
      <c r="EW29" s="0" t="n">
        <f aca="false">(1-(EU29/EV29))*100</f>
        <v>-11.474061265918</v>
      </c>
      <c r="EZ29" s="0" t="n">
        <v>29.341</v>
      </c>
      <c r="FA29" s="0" t="n">
        <v>26.553</v>
      </c>
      <c r="FB29" s="0" t="n">
        <v>23.698</v>
      </c>
      <c r="FC29" s="0" t="n">
        <v>19.672</v>
      </c>
      <c r="FD29" s="0" t="n">
        <v>0.087</v>
      </c>
      <c r="FE29" s="0" t="n">
        <v>0.045</v>
      </c>
      <c r="FF29" s="0" t="n">
        <f aca="false">(EZ29-FD29)/(FB29-FD29)</f>
        <v>1.23899877175893</v>
      </c>
      <c r="FG29" s="0" t="n">
        <f aca="false">(FA29-FE29)/(FC29-FE29)</f>
        <v>1.35058847505987</v>
      </c>
      <c r="FH29" s="0" t="n">
        <f aca="false">(1-(FF29/FG29))*100</f>
        <v>8.26230234905523</v>
      </c>
    </row>
    <row r="30" customFormat="false" ht="12" hidden="false" customHeight="false" outlineLevel="0" collapsed="false">
      <c r="B30" s="0" t="n">
        <v>25.691</v>
      </c>
      <c r="C30" s="0" t="n">
        <v>40.605</v>
      </c>
      <c r="D30" s="0" t="n">
        <v>40.037</v>
      </c>
      <c r="E30" s="0" t="n">
        <v>40.763</v>
      </c>
      <c r="F30" s="0" t="n">
        <v>0.131</v>
      </c>
      <c r="G30" s="0" t="n">
        <v>0.165</v>
      </c>
      <c r="H30" s="0" t="n">
        <f aca="false">(B30-F30)/(D30-F30)</f>
        <v>0.640505187189896</v>
      </c>
      <c r="I30" s="0" t="n">
        <f aca="false">(C30-G30)/(E30-G30)</f>
        <v>0.996108182669097</v>
      </c>
      <c r="J30" s="0" t="n">
        <f aca="false">(1-(H30/I30))*100</f>
        <v>35.6992344472418</v>
      </c>
      <c r="M30" s="0" t="n">
        <v>20.393</v>
      </c>
      <c r="N30" s="0" t="n">
        <v>39.213</v>
      </c>
      <c r="O30" s="0" t="n">
        <v>38.989</v>
      </c>
      <c r="P30" s="0" t="n">
        <v>36.537</v>
      </c>
      <c r="Q30" s="0" t="n">
        <v>0.767</v>
      </c>
      <c r="R30" s="0" t="n">
        <v>0.467</v>
      </c>
      <c r="S30" s="0" t="n">
        <f aca="false">(M30-Q30)/(O30-Q30)</f>
        <v>0.513473915546021</v>
      </c>
      <c r="T30" s="0" t="n">
        <f aca="false">(N30-R30)/(P30-R30)</f>
        <v>1.07418907679512</v>
      </c>
      <c r="U30" s="0" t="n">
        <f aca="false">(1-(S30/T30))*100</f>
        <v>52.1989259955996</v>
      </c>
      <c r="X30" s="0" t="n">
        <v>28.722</v>
      </c>
      <c r="Y30" s="0" t="n">
        <v>48.978</v>
      </c>
      <c r="Z30" s="0" t="n">
        <v>42.211</v>
      </c>
      <c r="AA30" s="0" t="n">
        <v>40.081</v>
      </c>
      <c r="AB30" s="0" t="n">
        <v>0.177</v>
      </c>
      <c r="AC30" s="0" t="n">
        <v>0.153</v>
      </c>
      <c r="AD30" s="0" t="n">
        <f aca="false">(X30-AB30)/(Z30-AB30)</f>
        <v>0.679093115097302</v>
      </c>
      <c r="AE30" s="0" t="n">
        <f aca="false">(Y30-AC30)/(AA30-AC30)</f>
        <v>1.22282608695652</v>
      </c>
      <c r="AF30" s="0" t="n">
        <f aca="false">(1-(AD30/AE30))*100</f>
        <v>44.465274143154</v>
      </c>
      <c r="AI30" s="0" t="n">
        <v>23.003</v>
      </c>
      <c r="AJ30" s="0" t="n">
        <v>36.655</v>
      </c>
      <c r="AK30" s="0" t="n">
        <v>29.428</v>
      </c>
      <c r="AL30" s="0" t="n">
        <v>28.945</v>
      </c>
      <c r="AM30" s="0" t="n">
        <v>0.149</v>
      </c>
      <c r="AN30" s="0" t="n">
        <v>0.203</v>
      </c>
      <c r="AO30" s="0" t="n">
        <f aca="false">(AI30-AM30)/(AK30-AM30)</f>
        <v>0.780559445336248</v>
      </c>
      <c r="AP30" s="0" t="n">
        <f aca="false">(AJ30-AN30)/(AL30-AN30)</f>
        <v>1.26824855611996</v>
      </c>
      <c r="AQ30" s="0" t="n">
        <f aca="false">(1-(AO30/AP30))*100</f>
        <v>38.4537485519191</v>
      </c>
      <c r="AT30" s="0" t="n">
        <v>73.623</v>
      </c>
      <c r="AU30" s="0" t="n">
        <v>111.789</v>
      </c>
      <c r="AV30" s="0" t="n">
        <v>104.671</v>
      </c>
      <c r="AW30" s="0" t="n">
        <v>105.982</v>
      </c>
      <c r="AX30" s="0" t="n">
        <v>0.084</v>
      </c>
      <c r="AY30" s="0" t="n">
        <v>0.097</v>
      </c>
      <c r="AZ30" s="0" t="n">
        <f aca="false">(AT30-AX30)/(AV30-AX30)</f>
        <v>0.703137101169361</v>
      </c>
      <c r="BA30" s="0" t="n">
        <f aca="false">(AU30-AY30)/(AW30-AY30)</f>
        <v>1.05484251782594</v>
      </c>
      <c r="BB30" s="0" t="n">
        <f aca="false">(1-(AZ30/BA30))*100</f>
        <v>33.341983349463</v>
      </c>
      <c r="BE30" s="0" t="n">
        <v>35.69</v>
      </c>
      <c r="BF30" s="0" t="n">
        <v>66.848</v>
      </c>
      <c r="BG30" s="0" t="n">
        <v>61.058</v>
      </c>
      <c r="BH30" s="0" t="n">
        <v>56.828</v>
      </c>
      <c r="BI30" s="0" t="n">
        <v>0.153</v>
      </c>
      <c r="BJ30" s="0" t="n">
        <v>0.139</v>
      </c>
      <c r="BK30" s="0" t="n">
        <f aca="false">(BE30-BI30)/(BG30-BI30)</f>
        <v>0.58348247270339</v>
      </c>
      <c r="BL30" s="0" t="n">
        <f aca="false">(BF30-BJ30)/(BH30-BJ30)</f>
        <v>1.17675386759336</v>
      </c>
      <c r="BM30" s="0" t="n">
        <f aca="false">(1-(BK30/BL30))*100</f>
        <v>50.4159290424343</v>
      </c>
      <c r="BP30" s="0" t="n">
        <v>45.96</v>
      </c>
      <c r="BQ30" s="0" t="n">
        <v>83.022</v>
      </c>
      <c r="BR30" s="0" t="n">
        <v>80.452</v>
      </c>
      <c r="BS30" s="0" t="n">
        <v>81.135</v>
      </c>
      <c r="BT30" s="0" t="n">
        <v>0.227</v>
      </c>
      <c r="BU30" s="0" t="n">
        <v>0.26</v>
      </c>
      <c r="BV30" s="0" t="n">
        <f aca="false">(BP30-BT30)/(BR30-BT30)</f>
        <v>0.570059208476161</v>
      </c>
      <c r="BW30" s="0" t="n">
        <f aca="false">(BQ30-BU30)/(BS30-BU30)</f>
        <v>1.02333230293663</v>
      </c>
      <c r="BX30" s="0" t="n">
        <f aca="false">(1-(BV30/BW30))*100</f>
        <v>44.2938323318558</v>
      </c>
      <c r="CA30" s="0" t="n">
        <v>61.375</v>
      </c>
      <c r="CB30" s="0" t="n">
        <v>77.909</v>
      </c>
      <c r="CC30" s="0" t="n">
        <v>76.177</v>
      </c>
      <c r="CD30" s="0" t="n">
        <v>63.387</v>
      </c>
      <c r="CE30" s="0" t="n">
        <v>0.741</v>
      </c>
      <c r="CF30" s="0" t="n">
        <v>0.663</v>
      </c>
      <c r="CG30" s="0" t="n">
        <f aca="false">(CA30-CE30)/(CC30-CE30)</f>
        <v>0.80378068826555</v>
      </c>
      <c r="CH30" s="0" t="n">
        <f aca="false">(CB30-CF30)/(CD30-CF30)</f>
        <v>1.23152222434794</v>
      </c>
      <c r="CI30" s="0" t="n">
        <f aca="false">(1-(CG30/CH30))*100</f>
        <v>34.7327500572608</v>
      </c>
      <c r="CL30" s="0" t="n">
        <v>69.061</v>
      </c>
      <c r="CM30" s="0" t="n">
        <v>96.026</v>
      </c>
      <c r="CN30" s="0" t="n">
        <v>80.623</v>
      </c>
      <c r="CO30" s="0" t="n">
        <v>74.898</v>
      </c>
      <c r="CP30" s="0" t="n">
        <v>0.24</v>
      </c>
      <c r="CQ30" s="0" t="n">
        <v>0.194</v>
      </c>
      <c r="CR30" s="0" t="n">
        <f aca="false">(CL30-CP30)/(CN30-CP30)</f>
        <v>0.85616361668512</v>
      </c>
      <c r="CS30" s="0" t="n">
        <f aca="false">(CM30-CQ30)/(CO30-CQ30)</f>
        <v>1.28282287427715</v>
      </c>
      <c r="CT30" s="0" t="n">
        <f aca="false">(1-(CR30/CS30))*100</f>
        <v>33.2594051873641</v>
      </c>
      <c r="CW30" s="0" t="n">
        <v>43.364</v>
      </c>
      <c r="CX30" s="0" t="n">
        <v>49.696</v>
      </c>
      <c r="CY30" s="0" t="n">
        <v>55.697</v>
      </c>
      <c r="CZ30" s="0" t="n">
        <v>47.673</v>
      </c>
      <c r="DA30" s="0" t="n">
        <v>0.627</v>
      </c>
      <c r="DB30" s="0" t="n">
        <v>0.504</v>
      </c>
      <c r="DC30" s="0" t="n">
        <f aca="false">(CW30-DA30)/(CY30-DA30)</f>
        <v>0.776048665335028</v>
      </c>
      <c r="DD30" s="0" t="n">
        <f aca="false">(CX30-DB30)/(CZ30-DB30)</f>
        <v>1.04288833767941</v>
      </c>
      <c r="DE30" s="0" t="n">
        <f aca="false">(1-(DC30/DD30))*100</f>
        <v>25.5866004732722</v>
      </c>
      <c r="DH30" s="0" t="n">
        <v>35.736</v>
      </c>
      <c r="DI30" s="0" t="n">
        <v>18.31</v>
      </c>
      <c r="DJ30" s="0" t="n">
        <v>37.022</v>
      </c>
      <c r="DK30" s="0" t="n">
        <v>17.921</v>
      </c>
      <c r="DL30" s="0" t="n">
        <v>0.443</v>
      </c>
      <c r="DM30" s="0" t="n">
        <v>0.444</v>
      </c>
      <c r="DN30" s="0" t="n">
        <f aca="false">(DH30-DL30)/(DJ30-DL30)</f>
        <v>0.964843216052926</v>
      </c>
      <c r="DO30" s="0" t="n">
        <f aca="false">(DI30-DM30)/(DK30-DM30)</f>
        <v>1.02225782456943</v>
      </c>
      <c r="DP30" s="0" t="n">
        <f aca="false">(1-(DN30/DO30))*100</f>
        <v>5.6164508734076</v>
      </c>
      <c r="DS30" s="0" t="n">
        <v>49.103</v>
      </c>
      <c r="DT30" s="0" t="n">
        <v>42.098</v>
      </c>
      <c r="DU30" s="0" t="n">
        <v>50.987</v>
      </c>
      <c r="DV30" s="0" t="n">
        <v>37.841</v>
      </c>
      <c r="DW30" s="0" t="n">
        <v>0.17</v>
      </c>
      <c r="DX30" s="0" t="n">
        <v>0.166</v>
      </c>
      <c r="DY30" s="0" t="n">
        <f aca="false">(DS30-DW30)/(DU30-DW30)</f>
        <v>0.962925792549737</v>
      </c>
      <c r="DZ30" s="0" t="n">
        <f aca="false">(DT30-DX30)/(DV30-DX30)</f>
        <v>1.11299270072993</v>
      </c>
      <c r="EA30" s="0" t="n">
        <f aca="false">(1-(DY30/DZ30))*100</f>
        <v>13.4831888907962</v>
      </c>
      <c r="ED30" s="0" t="n">
        <v>103.166</v>
      </c>
      <c r="EE30" s="0" t="n">
        <v>83.057</v>
      </c>
      <c r="EF30" s="0" t="n">
        <v>95.369</v>
      </c>
      <c r="EG30" s="0" t="n">
        <v>67.335</v>
      </c>
      <c r="EH30" s="0" t="n">
        <v>0.498</v>
      </c>
      <c r="EI30" s="0" t="n">
        <v>0.344</v>
      </c>
      <c r="EJ30" s="0" t="n">
        <f aca="false">(ED30-EH30)/(EF30-EH30)</f>
        <v>1.08218528317399</v>
      </c>
      <c r="EK30" s="0" t="n">
        <f aca="false">(EE30-EI30)/(EG30-EI30)</f>
        <v>1.23468824170411</v>
      </c>
      <c r="EL30" s="0" t="n">
        <f aca="false">(1-(EJ30/EK30))*100</f>
        <v>12.3515356653621</v>
      </c>
      <c r="EO30" s="0" t="n">
        <v>65.641</v>
      </c>
      <c r="EP30" s="0" t="n">
        <v>59.667</v>
      </c>
      <c r="EQ30" s="0" t="n">
        <v>59.761</v>
      </c>
      <c r="ER30" s="0" t="n">
        <v>54.83</v>
      </c>
      <c r="ES30" s="0" t="n">
        <v>0.563</v>
      </c>
      <c r="ET30" s="0" t="n">
        <v>0.424</v>
      </c>
      <c r="EU30" s="0" t="n">
        <f aca="false">(EO30-ES30)/(EQ30-ES30)</f>
        <v>1.09932767998919</v>
      </c>
      <c r="EV30" s="0" t="n">
        <f aca="false">(EP30-ET30)/(ER30-ET30)</f>
        <v>1.08890563540786</v>
      </c>
      <c r="EW30" s="0" t="n">
        <f aca="false">(1-(EU30/EV30))*100</f>
        <v>-0.957111823323964</v>
      </c>
      <c r="EZ30" s="0" t="n">
        <v>72.709</v>
      </c>
      <c r="FA30" s="0" t="n">
        <v>69.818</v>
      </c>
      <c r="FB30" s="0" t="n">
        <v>65.218</v>
      </c>
      <c r="FC30" s="0" t="n">
        <v>54.217</v>
      </c>
      <c r="FD30" s="0" t="n">
        <v>0.087</v>
      </c>
      <c r="FE30" s="0" t="n">
        <v>0.045</v>
      </c>
      <c r="FF30" s="0" t="n">
        <f aca="false">(EZ30-FD30)/(FB30-FD30)</f>
        <v>1.11501435568316</v>
      </c>
      <c r="FG30" s="0" t="n">
        <f aca="false">(FA30-FE30)/(FC30-FE30)</f>
        <v>1.2879901055896</v>
      </c>
      <c r="FH30" s="0" t="n">
        <f aca="false">(1-(FF30/FG30))*100</f>
        <v>13.4298974158081</v>
      </c>
    </row>
    <row r="31" customFormat="false" ht="12" hidden="false" customHeight="false" outlineLevel="0" collapsed="false">
      <c r="B31" s="0" t="n">
        <v>14.797</v>
      </c>
      <c r="C31" s="0" t="n">
        <v>27.287</v>
      </c>
      <c r="D31" s="0" t="n">
        <v>23.103</v>
      </c>
      <c r="E31" s="0" t="n">
        <v>22.592</v>
      </c>
      <c r="F31" s="0" t="n">
        <v>0.132</v>
      </c>
      <c r="G31" s="0" t="n">
        <v>0.166</v>
      </c>
      <c r="H31" s="0" t="n">
        <f aca="false">(B31-F31)/(D31-F31)</f>
        <v>0.638413651995995</v>
      </c>
      <c r="I31" s="0" t="n">
        <f aca="false">(C31-G31)/(E31-G31)</f>
        <v>1.20935521269955</v>
      </c>
      <c r="J31" s="0" t="n">
        <f aca="false">(1-(H31/I31))*100</f>
        <v>47.2104105318307</v>
      </c>
      <c r="M31" s="0" t="n">
        <v>22.281</v>
      </c>
      <c r="N31" s="0" t="n">
        <v>20.687</v>
      </c>
      <c r="O31" s="0" t="n">
        <v>49.261</v>
      </c>
      <c r="P31" s="0" t="n">
        <v>46.265</v>
      </c>
      <c r="Q31" s="0" t="n">
        <v>0.768</v>
      </c>
      <c r="R31" s="0" t="n">
        <v>0.468</v>
      </c>
      <c r="S31" s="0" t="n">
        <f aca="false">(M31-Q31)/(O31-Q31)</f>
        <v>0.443631039531479</v>
      </c>
      <c r="T31" s="0" t="n">
        <f aca="false">(N31-R31)/(P31-R31)</f>
        <v>0.441491800772976</v>
      </c>
      <c r="U31" s="0" t="n">
        <f aca="false">(1-(S31/T31))*100</f>
        <v>-0.48454778882796</v>
      </c>
      <c r="X31" s="0" t="n">
        <v>54.444</v>
      </c>
      <c r="Y31" s="0" t="n">
        <v>85.061</v>
      </c>
      <c r="Z31" s="0" t="n">
        <v>73.939</v>
      </c>
      <c r="AA31" s="0" t="n">
        <v>66.865</v>
      </c>
      <c r="AB31" s="0" t="n">
        <v>0.178</v>
      </c>
      <c r="AC31" s="0" t="n">
        <v>0.154</v>
      </c>
      <c r="AD31" s="0" t="n">
        <f aca="false">(X31-AB31)/(Z31-AB31)</f>
        <v>0.735700437900788</v>
      </c>
      <c r="AE31" s="0" t="n">
        <f aca="false">(Y31-AC31)/(AA31-AC31)</f>
        <v>1.27275861552068</v>
      </c>
      <c r="AF31" s="0" t="n">
        <f aca="false">(1-(AD31/AE31))*100</f>
        <v>42.1963890930083</v>
      </c>
      <c r="AI31" s="0" t="n">
        <v>22.949</v>
      </c>
      <c r="AJ31" s="0" t="n">
        <v>35.053</v>
      </c>
      <c r="AK31" s="0" t="n">
        <v>41.678</v>
      </c>
      <c r="AL31" s="0" t="n">
        <v>37.993</v>
      </c>
      <c r="AM31" s="0" t="n">
        <v>0.15</v>
      </c>
      <c r="AN31" s="0" t="n">
        <v>0.204</v>
      </c>
      <c r="AO31" s="0" t="n">
        <f aca="false">(AI31-AM31)/(AK31-AM31)</f>
        <v>0.549003082257754</v>
      </c>
      <c r="AP31" s="0" t="n">
        <f aca="false">(AJ31-AN31)/(AL31-AN31)</f>
        <v>0.922199581888909</v>
      </c>
      <c r="AQ31" s="0" t="n">
        <f aca="false">(1-(AO31/AP31))*100</f>
        <v>40.4680838031557</v>
      </c>
      <c r="AT31" s="0" t="n">
        <v>36.003</v>
      </c>
      <c r="AU31" s="0" t="n">
        <v>59.347</v>
      </c>
      <c r="AV31" s="0" t="n">
        <v>49.152</v>
      </c>
      <c r="AW31" s="0" t="n">
        <v>49.566</v>
      </c>
      <c r="AX31" s="0" t="n">
        <v>0.085</v>
      </c>
      <c r="AY31" s="0" t="n">
        <v>0.098</v>
      </c>
      <c r="AZ31" s="0" t="n">
        <f aca="false">(AT31-AX31)/(AV31-AX31)</f>
        <v>0.732019483563291</v>
      </c>
      <c r="BA31" s="0" t="n">
        <f aca="false">(AU31-AY31)/(AW31-AY31)</f>
        <v>1.19772378103016</v>
      </c>
      <c r="BB31" s="0" t="n">
        <f aca="false">(1-(AZ31/BA31))*100</f>
        <v>38.8824455891089</v>
      </c>
      <c r="BE31" s="0" t="n">
        <v>41.925</v>
      </c>
      <c r="BF31" s="0" t="n">
        <v>73.928</v>
      </c>
      <c r="BG31" s="0" t="n">
        <v>55.2</v>
      </c>
      <c r="BH31" s="0" t="n">
        <v>53.62</v>
      </c>
      <c r="BI31" s="0" t="n">
        <v>0.092</v>
      </c>
      <c r="BJ31" s="0" t="n">
        <v>0.177</v>
      </c>
      <c r="BK31" s="0" t="n">
        <f aca="false">(BE31-BI31)/(BG31-BI31)</f>
        <v>0.759109385207229</v>
      </c>
      <c r="BL31" s="0" t="n">
        <f aca="false">(BF31-BJ31)/(BH31-BJ31)</f>
        <v>1.37999363808169</v>
      </c>
      <c r="BM31" s="0" t="n">
        <f aca="false">(1-(BK31/BL31))*100</f>
        <v>44.9918199432822</v>
      </c>
      <c r="BP31" s="0" t="n">
        <v>53.713</v>
      </c>
      <c r="BQ31" s="0" t="n">
        <v>88.187</v>
      </c>
      <c r="BR31" s="0" t="n">
        <v>81.437</v>
      </c>
      <c r="BS31" s="0" t="n">
        <v>77.664</v>
      </c>
      <c r="BT31" s="0" t="n">
        <v>0.228</v>
      </c>
      <c r="BU31" s="0" t="n">
        <v>0.261</v>
      </c>
      <c r="BV31" s="0" t="n">
        <f aca="false">(BP31-BT31)/(BR31-BT31)</f>
        <v>0.658609267445726</v>
      </c>
      <c r="BW31" s="0" t="n">
        <f aca="false">(BQ31-BU31)/(BS31-BU31)</f>
        <v>1.13595080294045</v>
      </c>
      <c r="BX31" s="0" t="n">
        <f aca="false">(1-(BV31/BW31))*100</f>
        <v>42.0213211927057</v>
      </c>
      <c r="CA31" s="0" t="n">
        <v>57.615</v>
      </c>
      <c r="CB31" s="0" t="n">
        <v>75.268</v>
      </c>
      <c r="CC31" s="0" t="n">
        <v>84.578</v>
      </c>
      <c r="CD31" s="0" t="n">
        <v>79.012</v>
      </c>
      <c r="CE31" s="0" t="n">
        <v>0.742</v>
      </c>
      <c r="CF31" s="0" t="n">
        <v>0.664</v>
      </c>
      <c r="CG31" s="0" t="n">
        <f aca="false">(CA31-CE31)/(CC31-CE31)</f>
        <v>0.678383987785677</v>
      </c>
      <c r="CH31" s="0" t="n">
        <f aca="false">(CB31-CF31)/(CD31-CF31)</f>
        <v>0.9522132026344</v>
      </c>
      <c r="CI31" s="0" t="n">
        <f aca="false">(1-(CG31/CH31))*100</f>
        <v>28.7571327609348</v>
      </c>
      <c r="CL31" s="0" t="n">
        <v>48</v>
      </c>
      <c r="CM31" s="0" t="n">
        <v>64.631</v>
      </c>
      <c r="CN31" s="0" t="n">
        <v>70.235</v>
      </c>
      <c r="CO31" s="0" t="n">
        <v>63.739</v>
      </c>
      <c r="CP31" s="0" t="n">
        <v>0.24</v>
      </c>
      <c r="CQ31" s="0" t="n">
        <v>0.194</v>
      </c>
      <c r="CR31" s="0" t="n">
        <f aca="false">(CL31-CP31)/(CN31-CP31)</f>
        <v>0.68233445246089</v>
      </c>
      <c r="CS31" s="0" t="n">
        <f aca="false">(CM31-CQ31)/(CO31-CQ31)</f>
        <v>1.01403729640412</v>
      </c>
      <c r="CT31" s="0" t="n">
        <f aca="false">(1-(CR31/CS31))*100</f>
        <v>32.7111088634988</v>
      </c>
      <c r="CW31" s="0" t="n">
        <v>23.254</v>
      </c>
      <c r="CX31" s="0" t="n">
        <v>36.406</v>
      </c>
      <c r="CY31" s="0" t="n">
        <v>32.069</v>
      </c>
      <c r="CZ31" s="0" t="n">
        <v>32.739</v>
      </c>
      <c r="DA31" s="0" t="n">
        <v>0.627</v>
      </c>
      <c r="DB31" s="0" t="n">
        <v>0.504</v>
      </c>
      <c r="DC31" s="0" t="n">
        <f aca="false">(CW31-DA31)/(CY31-DA31)</f>
        <v>0.719642516379365</v>
      </c>
      <c r="DD31" s="0" t="n">
        <f aca="false">(CX31-DB31)/(CZ31-DB31)</f>
        <v>1.11375833721111</v>
      </c>
      <c r="DE31" s="0" t="n">
        <f aca="false">(1-(DC31/DD31))*100</f>
        <v>35.386116329205</v>
      </c>
      <c r="DH31" s="0" t="n">
        <v>24.533</v>
      </c>
      <c r="DI31" s="0" t="n">
        <v>31.606</v>
      </c>
      <c r="DJ31" s="0" t="n">
        <v>32.875</v>
      </c>
      <c r="DK31" s="0" t="n">
        <v>32.224</v>
      </c>
      <c r="DL31" s="0" t="n">
        <v>0.443</v>
      </c>
      <c r="DM31" s="0" t="n">
        <v>0.444</v>
      </c>
      <c r="DN31" s="0" t="n">
        <f aca="false">(DH31-DL31)/(DJ31-DL31)</f>
        <v>0.742784903798717</v>
      </c>
      <c r="DO31" s="0" t="n">
        <f aca="false">(DI31-DM31)/(DK31-DM31)</f>
        <v>0.980553807426054</v>
      </c>
      <c r="DP31" s="0" t="n">
        <f aca="false">(1-(DN31/DO31))*100</f>
        <v>24.2484300021718</v>
      </c>
      <c r="DS31" s="0" t="n">
        <v>41.486</v>
      </c>
      <c r="DT31" s="0" t="n">
        <v>45.696</v>
      </c>
      <c r="DU31" s="0" t="n">
        <v>48.693</v>
      </c>
      <c r="DV31" s="0" t="n">
        <v>45.834</v>
      </c>
      <c r="DW31" s="0" t="n">
        <v>0.17</v>
      </c>
      <c r="DX31" s="0" t="n">
        <v>0.166</v>
      </c>
      <c r="DY31" s="0" t="n">
        <f aca="false">(DS31-DW31)/(DU31-DW31)</f>
        <v>0.851472497578468</v>
      </c>
      <c r="DZ31" s="0" t="n">
        <f aca="false">(DT31-DX31)/(DV31-DX31)</f>
        <v>0.996978190417798</v>
      </c>
      <c r="EA31" s="0" t="n">
        <f aca="false">(1-(DY31/DZ31))*100</f>
        <v>14.5946716024303</v>
      </c>
      <c r="ED31" s="0" t="n">
        <v>41.607</v>
      </c>
      <c r="EE31" s="0" t="n">
        <v>48.956</v>
      </c>
      <c r="EF31" s="0" t="n">
        <v>47.535</v>
      </c>
      <c r="EG31" s="0" t="n">
        <v>43.362</v>
      </c>
      <c r="EH31" s="0" t="n">
        <v>0.498</v>
      </c>
      <c r="EI31" s="0" t="n">
        <v>0.344</v>
      </c>
      <c r="EJ31" s="0" t="n">
        <f aca="false">(ED31-EH31)/(EF31-EH31)</f>
        <v>0.87397155430831</v>
      </c>
      <c r="EK31" s="0" t="n">
        <f aca="false">(EE31-EI31)/(EG31-EI31)</f>
        <v>1.13003858849784</v>
      </c>
      <c r="EL31" s="0" t="n">
        <f aca="false">(1-(EJ31/EK31))*100</f>
        <v>22.6600256660189</v>
      </c>
      <c r="EO31" s="0" t="n">
        <v>66.034</v>
      </c>
      <c r="EP31" s="0" t="n">
        <v>63.742</v>
      </c>
      <c r="EQ31" s="0" t="n">
        <v>67.024</v>
      </c>
      <c r="ER31" s="0" t="n">
        <v>61.815</v>
      </c>
      <c r="ES31" s="0" t="n">
        <v>0.563</v>
      </c>
      <c r="ET31" s="0" t="n">
        <v>0.424</v>
      </c>
      <c r="EU31" s="0" t="n">
        <f aca="false">(EO31-ES31)/(EQ31-ES31)</f>
        <v>0.985104045981854</v>
      </c>
      <c r="EV31" s="0" t="n">
        <f aca="false">(EP31-ET31)/(ER31-ET31)</f>
        <v>1.03138896580932</v>
      </c>
      <c r="EW31" s="0" t="n">
        <f aca="false">(1-(EU31/EV31))*100</f>
        <v>4.48762992060392</v>
      </c>
      <c r="EZ31" s="0" t="n">
        <v>35.094</v>
      </c>
      <c r="FA31" s="0" t="n">
        <v>29.047</v>
      </c>
      <c r="FB31" s="0" t="n">
        <v>25.512</v>
      </c>
      <c r="FC31" s="0" t="n">
        <v>23.651</v>
      </c>
      <c r="FD31" s="0" t="n">
        <v>0.087</v>
      </c>
      <c r="FE31" s="0" t="n">
        <v>0.045</v>
      </c>
      <c r="FF31" s="0" t="n">
        <f aca="false">(EZ31-FD31)/(FB31-FD31)</f>
        <v>1.37687315634218</v>
      </c>
      <c r="FG31" s="0" t="n">
        <f aca="false">(FA31-FE31)/(FC31-FE31)</f>
        <v>1.22858595272388</v>
      </c>
      <c r="FH31" s="0" t="n">
        <f aca="false">(1-(FF31/FG31))*100</f>
        <v>-12.0697459782552</v>
      </c>
    </row>
    <row r="32" customFormat="false" ht="12" hidden="false" customHeight="false" outlineLevel="0" collapsed="false">
      <c r="B32" s="0" t="n">
        <v>10.114</v>
      </c>
      <c r="C32" s="0" t="n">
        <v>17.363</v>
      </c>
      <c r="D32" s="0" t="n">
        <v>18.411</v>
      </c>
      <c r="E32" s="0" t="n">
        <v>18.382</v>
      </c>
      <c r="F32" s="0" t="n">
        <v>0.133</v>
      </c>
      <c r="G32" s="0" t="n">
        <v>0.167</v>
      </c>
      <c r="H32" s="0" t="n">
        <f aca="false">(B32-F32)/(D32-F32)</f>
        <v>0.546066309224204</v>
      </c>
      <c r="I32" s="0" t="n">
        <f aca="false">(C32-G32)/(E32-G32)</f>
        <v>0.944057095800165</v>
      </c>
      <c r="J32" s="0" t="n">
        <f aca="false">(1-(H32/I32))*100</f>
        <v>42.157491146087</v>
      </c>
      <c r="M32" s="0" t="n">
        <v>33.166</v>
      </c>
      <c r="N32" s="0" t="n">
        <v>57.183</v>
      </c>
      <c r="O32" s="0" t="n">
        <v>52.63</v>
      </c>
      <c r="P32" s="0" t="n">
        <v>50.466</v>
      </c>
      <c r="Q32" s="0" t="n">
        <v>0.769</v>
      </c>
      <c r="R32" s="0" t="n">
        <v>0.469</v>
      </c>
      <c r="S32" s="0" t="n">
        <f aca="false">(M32-Q32)/(O32-Q32)</f>
        <v>0.6246890727136</v>
      </c>
      <c r="T32" s="0" t="n">
        <f aca="false">(N32-R32)/(P32-R32)</f>
        <v>1.13434806088365</v>
      </c>
      <c r="U32" s="0" t="n">
        <f aca="false">(1-(S32/T32))*100</f>
        <v>44.9296830263042</v>
      </c>
      <c r="X32" s="0" t="n">
        <v>36.221</v>
      </c>
      <c r="Y32" s="0" t="n">
        <v>47.893</v>
      </c>
      <c r="Z32" s="0" t="n">
        <v>47.089</v>
      </c>
      <c r="AA32" s="0" t="n">
        <v>43.047</v>
      </c>
      <c r="AB32" s="0" t="n">
        <v>0.179</v>
      </c>
      <c r="AC32" s="0" t="n">
        <v>0.155</v>
      </c>
      <c r="AD32" s="0" t="n">
        <f aca="false">(X32-AB32)/(Z32-AB32)</f>
        <v>0.768322319334897</v>
      </c>
      <c r="AE32" s="0" t="n">
        <f aca="false">(Y32-AC32)/(AA32-AC32)</f>
        <v>1.1129814417607</v>
      </c>
      <c r="AF32" s="0" t="n">
        <f aca="false">(1-(AD32/AE32))*100</f>
        <v>30.9671940154334</v>
      </c>
      <c r="AI32" s="0" t="n">
        <v>19.209</v>
      </c>
      <c r="AJ32" s="0" t="n">
        <v>32.433</v>
      </c>
      <c r="AK32" s="0" t="n">
        <v>30.113</v>
      </c>
      <c r="AL32" s="0" t="n">
        <v>30.301</v>
      </c>
      <c r="AM32" s="0" t="n">
        <v>0.151</v>
      </c>
      <c r="AN32" s="0" t="n">
        <v>0.205</v>
      </c>
      <c r="AO32" s="0" t="n">
        <f aca="false">(AI32-AM32)/(AK32-AM32)</f>
        <v>0.636072358320539</v>
      </c>
      <c r="AP32" s="0" t="n">
        <f aca="false">(AJ32-AN32)/(AL32-AN32)</f>
        <v>1.07083997873472</v>
      </c>
      <c r="AQ32" s="0" t="n">
        <f aca="false">(1-(AO32/AP32))*100</f>
        <v>40.600615315828</v>
      </c>
      <c r="AT32" s="0" t="n">
        <v>47.409</v>
      </c>
      <c r="AU32" s="0" t="n">
        <v>83.603</v>
      </c>
      <c r="AV32" s="0" t="n">
        <v>70.539</v>
      </c>
      <c r="AW32" s="0" t="n">
        <v>72.178</v>
      </c>
      <c r="AX32" s="0" t="n">
        <v>0.086</v>
      </c>
      <c r="AY32" s="0" t="n">
        <v>0.099</v>
      </c>
      <c r="AZ32" s="0" t="n">
        <f aca="false">(AT32-AX32)/(AV32-AX32)</f>
        <v>0.671696024299888</v>
      </c>
      <c r="BA32" s="0" t="n">
        <f aca="false">(AU32-AY32)/(AW32-AY32)</f>
        <v>1.15850663854937</v>
      </c>
      <c r="BB32" s="0" t="n">
        <f aca="false">(1-(AZ32/BA32))*100</f>
        <v>42.0205286746604</v>
      </c>
      <c r="BE32" s="0" t="n">
        <v>48.117</v>
      </c>
      <c r="BF32" s="0" t="n">
        <v>75.964</v>
      </c>
      <c r="BG32" s="0" t="n">
        <v>67.67</v>
      </c>
      <c r="BH32" s="0" t="n">
        <v>64.645</v>
      </c>
      <c r="BI32" s="0" t="n">
        <v>0.093</v>
      </c>
      <c r="BJ32" s="0" t="n">
        <v>0.178</v>
      </c>
      <c r="BK32" s="0" t="n">
        <f aca="false">(BE32-BI32)/(BG32-BI32)</f>
        <v>0.710655992423458</v>
      </c>
      <c r="BL32" s="0" t="n">
        <f aca="false">(BF32-BJ32)/(BH32-BJ32)</f>
        <v>1.17557820280143</v>
      </c>
      <c r="BM32" s="0" t="n">
        <f aca="false">(1-(BK32/BL32))*100</f>
        <v>39.5483864255099</v>
      </c>
      <c r="BP32" s="0" t="n">
        <v>57.411</v>
      </c>
      <c r="BQ32" s="0" t="n">
        <v>99.615</v>
      </c>
      <c r="BR32" s="0" t="n">
        <v>83.25</v>
      </c>
      <c r="BS32" s="0" t="n">
        <v>79.474</v>
      </c>
      <c r="BT32" s="0" t="n">
        <v>0.229</v>
      </c>
      <c r="BU32" s="0" t="n">
        <v>0.262</v>
      </c>
      <c r="BV32" s="0" t="n">
        <f aca="false">(BP32-BT32)/(BR32-BT32)</f>
        <v>0.688765493068019</v>
      </c>
      <c r="BW32" s="0" t="n">
        <f aca="false">(BQ32-BU32)/(BS32-BU32)</f>
        <v>1.25426703024794</v>
      </c>
      <c r="BX32" s="0" t="n">
        <f aca="false">(1-(BV32/BW32))*100</f>
        <v>45.086215577885</v>
      </c>
      <c r="CA32" s="0" t="n">
        <v>78.352</v>
      </c>
      <c r="CB32" s="0" t="n">
        <v>88.096</v>
      </c>
      <c r="CC32" s="0" t="n">
        <v>100.238</v>
      </c>
      <c r="CD32" s="0" t="n">
        <v>88.995</v>
      </c>
      <c r="CE32" s="0" t="n">
        <v>0.743</v>
      </c>
      <c r="CF32" s="0" t="n">
        <v>0.665</v>
      </c>
      <c r="CG32" s="0" t="n">
        <f aca="false">(CA32-CE32)/(CC32-CE32)</f>
        <v>0.780029147193326</v>
      </c>
      <c r="CH32" s="0" t="n">
        <f aca="false">(CB32-CF32)/(CD32-CF32)</f>
        <v>0.989822257443677</v>
      </c>
      <c r="CI32" s="0" t="n">
        <f aca="false">(1-(CG32/CH32))*100</f>
        <v>21.1950285692872</v>
      </c>
      <c r="CL32" s="0" t="n">
        <v>27.836</v>
      </c>
      <c r="CM32" s="0" t="n">
        <v>45.05</v>
      </c>
      <c r="CN32" s="0" t="n">
        <v>38.301</v>
      </c>
      <c r="CO32" s="0" t="n">
        <v>40.887</v>
      </c>
      <c r="CP32" s="0" t="n">
        <v>0.24</v>
      </c>
      <c r="CQ32" s="0" t="n">
        <v>0.194</v>
      </c>
      <c r="CR32" s="0" t="n">
        <f aca="false">(CL32-CP32)/(CN32-CP32)</f>
        <v>0.725046635663803</v>
      </c>
      <c r="CS32" s="0" t="n">
        <f aca="false">(CM32-CQ32)/(CO32-CQ32)</f>
        <v>1.10230260732804</v>
      </c>
      <c r="CT32" s="0" t="n">
        <f aca="false">(1-(CR32/CS32))*100</f>
        <v>34.2243562844054</v>
      </c>
      <c r="CW32" s="0" t="n">
        <v>23.846</v>
      </c>
      <c r="CX32" s="0" t="n">
        <v>30.801</v>
      </c>
      <c r="CY32" s="0" t="n">
        <v>29.996</v>
      </c>
      <c r="CZ32" s="0" t="n">
        <v>28.727</v>
      </c>
      <c r="DA32" s="0" t="n">
        <v>0.627</v>
      </c>
      <c r="DB32" s="0" t="n">
        <v>0.504</v>
      </c>
      <c r="DC32" s="0" t="n">
        <f aca="false">(CW32-DA32)/(CY32-DA32)</f>
        <v>0.790595525894651</v>
      </c>
      <c r="DD32" s="0" t="n">
        <f aca="false">(CX32-DB32)/(CZ32-DB32)</f>
        <v>1.07348616376714</v>
      </c>
      <c r="DE32" s="0" t="n">
        <f aca="false">(1-(DC32/DD32))*100</f>
        <v>26.3525183109723</v>
      </c>
      <c r="DH32" s="0" t="n">
        <v>76.084</v>
      </c>
      <c r="DI32" s="0" t="n">
        <v>83.603</v>
      </c>
      <c r="DJ32" s="0" t="n">
        <v>78.037</v>
      </c>
      <c r="DK32" s="0" t="n">
        <v>67.964</v>
      </c>
      <c r="DL32" s="0" t="n">
        <v>0.443</v>
      </c>
      <c r="DM32" s="0" t="n">
        <v>0.444</v>
      </c>
      <c r="DN32" s="0" t="n">
        <f aca="false">(DH32-DL32)/(DJ32-DL32)</f>
        <v>0.974830528133619</v>
      </c>
      <c r="DO32" s="0" t="n">
        <f aca="false">(DI32-DM32)/(DK32-DM32)</f>
        <v>1.23162026066351</v>
      </c>
      <c r="DP32" s="0" t="n">
        <f aca="false">(1-(DN32/DO32))*100</f>
        <v>20.849748963333</v>
      </c>
      <c r="DS32" s="0" t="n">
        <v>25.689</v>
      </c>
      <c r="DT32" s="0" t="n">
        <v>36.174</v>
      </c>
      <c r="DU32" s="0" t="n">
        <v>32.007</v>
      </c>
      <c r="DV32" s="0" t="n">
        <v>36.307</v>
      </c>
      <c r="DW32" s="0" t="n">
        <v>0.17</v>
      </c>
      <c r="DX32" s="0" t="n">
        <v>0.166</v>
      </c>
      <c r="DY32" s="0" t="n">
        <f aca="false">(DS32-DW32)/(DU32-DW32)</f>
        <v>0.801551653736219</v>
      </c>
      <c r="DZ32" s="0" t="n">
        <f aca="false">(DT32-DX32)/(DV32-DX32)</f>
        <v>0.996319969010265</v>
      </c>
      <c r="EA32" s="0" t="n">
        <f aca="false">(1-(DY32/DZ32))*100</f>
        <v>19.5487716127508</v>
      </c>
      <c r="ED32" s="0" t="n">
        <v>46.789</v>
      </c>
      <c r="EE32" s="0" t="n">
        <v>52.702</v>
      </c>
      <c r="EF32" s="0" t="n">
        <v>53.054</v>
      </c>
      <c r="EG32" s="0" t="n">
        <v>39.864</v>
      </c>
      <c r="EH32" s="0" t="n">
        <v>0.498</v>
      </c>
      <c r="EI32" s="0" t="n">
        <v>0.344</v>
      </c>
      <c r="EJ32" s="0" t="n">
        <f aca="false">(ED32-EH32)/(EF32-EH32)</f>
        <v>0.880793819925413</v>
      </c>
      <c r="EK32" s="0" t="n">
        <f aca="false">(EE32-EI32)/(EG32-EI32)</f>
        <v>1.32484817813765</v>
      </c>
      <c r="EL32" s="0" t="n">
        <f aca="false">(1-(EJ32/EK32))*100</f>
        <v>33.5173769749564</v>
      </c>
      <c r="EO32" s="0" t="n">
        <v>67.241</v>
      </c>
      <c r="EP32" s="0" t="n">
        <v>76.112</v>
      </c>
      <c r="EQ32" s="0" t="n">
        <v>76.082</v>
      </c>
      <c r="ER32" s="0" t="n">
        <v>65.15</v>
      </c>
      <c r="ES32" s="0" t="n">
        <v>0.563</v>
      </c>
      <c r="ET32" s="0" t="n">
        <v>0.424</v>
      </c>
      <c r="EU32" s="0" t="n">
        <f aca="false">(EO32-ES32)/(EQ32-ES32)</f>
        <v>0.882930123545068</v>
      </c>
      <c r="EV32" s="0" t="n">
        <f aca="false">(EP32-ET32)/(ER32-ET32)</f>
        <v>1.1693600716868</v>
      </c>
      <c r="EW32" s="0" t="n">
        <f aca="false">(1-(EU32/EV32))*100</f>
        <v>24.4945893978199</v>
      </c>
      <c r="EZ32" s="0" t="n">
        <v>61.762</v>
      </c>
      <c r="FA32" s="0" t="n">
        <v>57.669</v>
      </c>
      <c r="FB32" s="0" t="n">
        <v>65.201</v>
      </c>
      <c r="FC32" s="0" t="n">
        <v>49.926</v>
      </c>
      <c r="FD32" s="0" t="n">
        <v>0.087</v>
      </c>
      <c r="FE32" s="0" t="n">
        <v>0.045</v>
      </c>
      <c r="FF32" s="0" t="n">
        <f aca="false">(EZ32-FD32)/(FB32-FD32)</f>
        <v>0.947184937187087</v>
      </c>
      <c r="FG32" s="0" t="n">
        <f aca="false">(FA32-FE32)/(FC32-FE32)</f>
        <v>1.15522944608167</v>
      </c>
      <c r="FH32" s="0" t="n">
        <f aca="false">(1-(FF32/FG32))*100</f>
        <v>18.0089340347267</v>
      </c>
    </row>
    <row r="33" customFormat="false" ht="12" hidden="false" customHeight="false" outlineLevel="0" collapsed="false">
      <c r="B33" s="0" t="n">
        <v>38.56</v>
      </c>
      <c r="C33" s="0" t="n">
        <v>58.761</v>
      </c>
      <c r="D33" s="0" t="n">
        <v>57.017</v>
      </c>
      <c r="E33" s="0" t="n">
        <v>57.515</v>
      </c>
      <c r="F33" s="0" t="n">
        <v>0.134</v>
      </c>
      <c r="G33" s="0" t="n">
        <v>0.168</v>
      </c>
      <c r="H33" s="0" t="n">
        <f aca="false">(B33-F33)/(D33-F33)</f>
        <v>0.675526958845349</v>
      </c>
      <c r="I33" s="0" t="n">
        <f aca="false">(C33-G33)/(E33-G33)</f>
        <v>1.02172737893874</v>
      </c>
      <c r="J33" s="0" t="n">
        <f aca="false">(1-(H33/I33))*100</f>
        <v>33.8838350845592</v>
      </c>
      <c r="M33" s="0" t="n">
        <v>31.915</v>
      </c>
      <c r="N33" s="0" t="n">
        <v>53.801</v>
      </c>
      <c r="O33" s="0" t="n">
        <v>47.628</v>
      </c>
      <c r="P33" s="0" t="n">
        <v>44.992</v>
      </c>
      <c r="Q33" s="0" t="n">
        <v>0.77</v>
      </c>
      <c r="R33" s="0" t="n">
        <v>0.47</v>
      </c>
      <c r="S33" s="0" t="n">
        <f aca="false">(M33-Q33)/(O33-Q33)</f>
        <v>0.664667719492936</v>
      </c>
      <c r="T33" s="0" t="n">
        <f aca="false">(N33-R33)/(P33-R33)</f>
        <v>1.19785723911774</v>
      </c>
      <c r="U33" s="0" t="n">
        <f aca="false">(1-(S33/T33))*100</f>
        <v>44.5119420088419</v>
      </c>
      <c r="X33" s="0" t="n">
        <v>43.876</v>
      </c>
      <c r="Y33" s="0" t="n">
        <v>72.938</v>
      </c>
      <c r="Z33" s="0" t="n">
        <v>66.395</v>
      </c>
      <c r="AA33" s="0" t="n">
        <v>62.765</v>
      </c>
      <c r="AB33" s="0" t="n">
        <v>0.18</v>
      </c>
      <c r="AC33" s="0" t="n">
        <v>0.156</v>
      </c>
      <c r="AD33" s="0" t="n">
        <f aca="false">(X33-AB33)/(Z33-AB33)</f>
        <v>0.659910896322586</v>
      </c>
      <c r="AE33" s="0" t="n">
        <f aca="false">(Y33-AC33)/(AA33-AC33)</f>
        <v>1.16248462681084</v>
      </c>
      <c r="AF33" s="0" t="n">
        <f aca="false">(1-(AD33/AE33))*100</f>
        <v>43.2327205794554</v>
      </c>
      <c r="AI33" s="0" t="n">
        <v>23.785</v>
      </c>
      <c r="AJ33" s="0" t="n">
        <v>35.003</v>
      </c>
      <c r="AK33" s="0" t="n">
        <v>34.17</v>
      </c>
      <c r="AL33" s="0" t="n">
        <v>32.06</v>
      </c>
      <c r="AM33" s="0" t="n">
        <v>0.152</v>
      </c>
      <c r="AN33" s="0" t="n">
        <v>0.206</v>
      </c>
      <c r="AO33" s="0" t="n">
        <f aca="false">(AI33-AM33)/(AK33-AM33)</f>
        <v>0.694720442118878</v>
      </c>
      <c r="AP33" s="0" t="n">
        <f aca="false">(AJ33-AN33)/(AL33-AN33)</f>
        <v>1.09239028065549</v>
      </c>
      <c r="AQ33" s="0" t="n">
        <f aca="false">(1-(AO33/AP33))*100</f>
        <v>36.4036412240861</v>
      </c>
      <c r="AT33" s="0" t="n">
        <v>40.238</v>
      </c>
      <c r="AU33" s="0" t="n">
        <v>57.548</v>
      </c>
      <c r="AV33" s="0" t="n">
        <v>58.206</v>
      </c>
      <c r="AW33" s="0" t="n">
        <v>52.59</v>
      </c>
      <c r="AX33" s="0" t="n">
        <v>0.087</v>
      </c>
      <c r="AY33" s="0" t="n">
        <v>0.1</v>
      </c>
      <c r="AZ33" s="0" t="n">
        <f aca="false">(AT33-AX33)/(AV33-AX33)</f>
        <v>0.690841205113646</v>
      </c>
      <c r="BA33" s="0" t="n">
        <f aca="false">(AU33-AY33)/(AW33-AY33)</f>
        <v>1.09445608687369</v>
      </c>
      <c r="BB33" s="0" t="n">
        <f aca="false">(1-(AZ33/BA33))*100</f>
        <v>36.8781248147624</v>
      </c>
      <c r="BE33" s="0" t="n">
        <v>30.341</v>
      </c>
      <c r="BF33" s="0" t="n">
        <v>56.377</v>
      </c>
      <c r="BG33" s="0" t="n">
        <v>53.047</v>
      </c>
      <c r="BH33" s="0" t="n">
        <v>51.31</v>
      </c>
      <c r="BI33" s="0" t="n">
        <v>0.094</v>
      </c>
      <c r="BJ33" s="0" t="n">
        <v>0.179</v>
      </c>
      <c r="BK33" s="0" t="n">
        <f aca="false">(BE33-BI33)/(BG33-BI33)</f>
        <v>0.571204653183011</v>
      </c>
      <c r="BL33" s="0" t="n">
        <f aca="false">(BF33-BJ33)/(BH33-BJ33)</f>
        <v>1.09909839432047</v>
      </c>
      <c r="BM33" s="0" t="n">
        <f aca="false">(1-(BK33/BL33))*100</f>
        <v>48.0297072459864</v>
      </c>
      <c r="BP33" s="0" t="n">
        <v>57.069</v>
      </c>
      <c r="BQ33" s="0" t="n">
        <v>82.166</v>
      </c>
      <c r="BR33" s="0" t="n">
        <v>79.417</v>
      </c>
      <c r="BS33" s="0" t="n">
        <v>74.486</v>
      </c>
      <c r="BT33" s="0" t="n">
        <v>0.23</v>
      </c>
      <c r="BU33" s="0" t="n">
        <v>0.263</v>
      </c>
      <c r="BV33" s="0" t="n">
        <f aca="false">(BP33-BT33)/(BR33-BT33)</f>
        <v>0.717781959159963</v>
      </c>
      <c r="BW33" s="0" t="n">
        <f aca="false">(BQ33-BU33)/(BS33-BU33)</f>
        <v>1.10347196960511</v>
      </c>
      <c r="BX33" s="0" t="n">
        <f aca="false">(1-(BV33/BW33))*100</f>
        <v>34.9524066826246</v>
      </c>
      <c r="CA33" s="0" t="n">
        <v>45.995</v>
      </c>
      <c r="CB33" s="0" t="n">
        <v>72.923</v>
      </c>
      <c r="CC33" s="0" t="n">
        <v>70.033</v>
      </c>
      <c r="CD33" s="0" t="n">
        <v>61.765</v>
      </c>
      <c r="CE33" s="0" t="n">
        <v>0.744</v>
      </c>
      <c r="CF33" s="0" t="n">
        <v>0.666</v>
      </c>
      <c r="CG33" s="0" t="n">
        <f aca="false">(CA33-CE33)/(CC33-CE33)</f>
        <v>0.653076245868753</v>
      </c>
      <c r="CH33" s="0" t="n">
        <f aca="false">(CB33-CF33)/(CD33-CF33)</f>
        <v>1.18262164683546</v>
      </c>
      <c r="CI33" s="0" t="n">
        <f aca="false">(1-(CG33/CH33))*100</f>
        <v>44.7772457390496</v>
      </c>
      <c r="CL33" s="0" t="n">
        <v>12.741</v>
      </c>
      <c r="CM33" s="0" t="n">
        <v>16.824</v>
      </c>
      <c r="CN33" s="0" t="n">
        <v>17.561</v>
      </c>
      <c r="CO33" s="0" t="n">
        <v>15.456</v>
      </c>
      <c r="CP33" s="0" t="n">
        <v>0.24</v>
      </c>
      <c r="CQ33" s="0" t="n">
        <v>0.194</v>
      </c>
      <c r="CR33" s="0" t="n">
        <f aca="false">(CL33-CP33)/(CN33-CP33)</f>
        <v>0.721725073610069</v>
      </c>
      <c r="CS33" s="0" t="n">
        <f aca="false">(CM33-CQ33)/(CO33-CQ33)</f>
        <v>1.08963438605687</v>
      </c>
      <c r="CT33" s="0" t="n">
        <f aca="false">(1-(CR33/CS33))*100</f>
        <v>33.7644734008607</v>
      </c>
      <c r="CW33" s="0" t="n">
        <v>25.047</v>
      </c>
      <c r="CX33" s="0" t="n">
        <v>27.897</v>
      </c>
      <c r="CY33" s="0" t="n">
        <v>33.938</v>
      </c>
      <c r="CZ33" s="0" t="n">
        <v>31.504</v>
      </c>
      <c r="DA33" s="0" t="n">
        <v>0.627</v>
      </c>
      <c r="DB33" s="0" t="n">
        <v>0.504</v>
      </c>
      <c r="DC33" s="0" t="n">
        <f aca="false">(CW33-DA33)/(CY33-DA33)</f>
        <v>0.733091171084627</v>
      </c>
      <c r="DD33" s="0" t="n">
        <f aca="false">(CX33-DB33)/(CZ33-DB33)</f>
        <v>0.883645161290322</v>
      </c>
      <c r="DE33" s="0" t="n">
        <f aca="false">(1-(DC33/DD33))*100</f>
        <v>17.0378333748643</v>
      </c>
      <c r="DH33" s="0" t="n">
        <v>63.755</v>
      </c>
      <c r="DI33" s="0" t="n">
        <v>65.642</v>
      </c>
      <c r="DJ33" s="0" t="n">
        <v>77.99</v>
      </c>
      <c r="DK33" s="0" t="n">
        <v>70.956</v>
      </c>
      <c r="DL33" s="0" t="n">
        <v>0.443</v>
      </c>
      <c r="DM33" s="0" t="n">
        <v>0.444</v>
      </c>
      <c r="DN33" s="0" t="n">
        <f aca="false">(DH33-DL33)/(DJ33-DL33)</f>
        <v>0.816433904599791</v>
      </c>
      <c r="DO33" s="0" t="n">
        <f aca="false">(DI33-DM33)/(DK33-DM33)</f>
        <v>0.924636941229861</v>
      </c>
      <c r="DP33" s="0" t="n">
        <f aca="false">(1-(DN33/DO33))*100</f>
        <v>11.7022186552648</v>
      </c>
      <c r="DS33" s="0" t="n">
        <v>41.525</v>
      </c>
      <c r="DT33" s="0" t="n">
        <v>50.462</v>
      </c>
      <c r="DU33" s="0" t="n">
        <v>46.046</v>
      </c>
      <c r="DV33" s="0" t="n">
        <v>42.398</v>
      </c>
      <c r="DW33" s="0" t="n">
        <v>0.17</v>
      </c>
      <c r="DX33" s="0" t="n">
        <v>0.166</v>
      </c>
      <c r="DY33" s="0" t="n">
        <f aca="false">(DS33-DW33)/(DU33-DW33)</f>
        <v>0.901451739471619</v>
      </c>
      <c r="DZ33" s="0" t="n">
        <f aca="false">(DT33-DX33)/(DV33-DX33)</f>
        <v>1.1909452547831</v>
      </c>
      <c r="EA33" s="0" t="n">
        <f aca="false">(1-(DY33/DZ33))*100</f>
        <v>24.3078776416307</v>
      </c>
      <c r="ED33" s="0" t="n">
        <v>52.8</v>
      </c>
      <c r="EE33" s="0" t="n">
        <v>62.811</v>
      </c>
      <c r="EF33" s="0" t="n">
        <v>62.022</v>
      </c>
      <c r="EG33" s="0" t="n">
        <v>56.677</v>
      </c>
      <c r="EH33" s="0" t="n">
        <v>0.498</v>
      </c>
      <c r="EI33" s="0" t="n">
        <v>0.344</v>
      </c>
      <c r="EJ33" s="0" t="n">
        <f aca="false">(ED33-EH33)/(EF33-EH33)</f>
        <v>0.850107275209674</v>
      </c>
      <c r="EK33" s="0" t="n">
        <f aca="false">(EE33-EI33)/(EG33-EI33)</f>
        <v>1.10888821827348</v>
      </c>
      <c r="EL33" s="0" t="n">
        <f aca="false">(1-(EJ33/EK33))*100</f>
        <v>23.3369729066762</v>
      </c>
      <c r="EO33" s="0" t="n">
        <v>72.952</v>
      </c>
      <c r="EP33" s="0" t="n">
        <v>69.614</v>
      </c>
      <c r="EQ33" s="0" t="n">
        <v>65.892</v>
      </c>
      <c r="ER33" s="0" t="n">
        <v>56.897</v>
      </c>
      <c r="ES33" s="0" t="n">
        <v>0.563</v>
      </c>
      <c r="ET33" s="0" t="n">
        <v>0.424</v>
      </c>
      <c r="EU33" s="0" t="n">
        <f aca="false">(EO33-ES33)/(EQ33-ES33)</f>
        <v>1.10806839229133</v>
      </c>
      <c r="EV33" s="0" t="n">
        <f aca="false">(EP33-ET33)/(ER33-ET33)</f>
        <v>1.22518725762754</v>
      </c>
      <c r="EW33" s="0" t="n">
        <f aca="false">(1-(EU33/EV33))*100</f>
        <v>9.55926243984966</v>
      </c>
      <c r="EZ33" s="0" t="n">
        <v>68.337</v>
      </c>
      <c r="FA33" s="0" t="n">
        <v>61.781</v>
      </c>
      <c r="FB33" s="0" t="n">
        <v>73.591</v>
      </c>
      <c r="FC33" s="0" t="n">
        <v>61.236</v>
      </c>
      <c r="FD33" s="0" t="n">
        <v>0.087</v>
      </c>
      <c r="FE33" s="0" t="n">
        <v>0.045</v>
      </c>
      <c r="FF33" s="0" t="n">
        <f aca="false">(EZ33-FD33)/(FB33-FD33)</f>
        <v>0.928520896821942</v>
      </c>
      <c r="FG33" s="0" t="n">
        <f aca="false">(FA33-FE33)/(FC33-FE33)</f>
        <v>1.00890653854325</v>
      </c>
      <c r="FH33" s="0" t="n">
        <f aca="false">(1-(FF33/FG33))*100</f>
        <v>7.96760043178787</v>
      </c>
    </row>
    <row r="34" customFormat="false" ht="12" hidden="false" customHeight="false" outlineLevel="0" collapsed="false">
      <c r="B34" s="0" t="n">
        <v>43.786</v>
      </c>
      <c r="C34" s="0" t="n">
        <v>61.259</v>
      </c>
      <c r="D34" s="0" t="n">
        <v>56.816</v>
      </c>
      <c r="E34" s="0" t="n">
        <v>53.505</v>
      </c>
      <c r="F34" s="0" t="n">
        <v>0.135</v>
      </c>
      <c r="G34" s="0" t="n">
        <v>0.169</v>
      </c>
      <c r="H34" s="0" t="n">
        <f aca="false">(B34-F34)/(D34-F34)</f>
        <v>0.770116970413366</v>
      </c>
      <c r="I34" s="0" t="n">
        <f aca="false">(C34-G34)/(E34-G34)</f>
        <v>1.14538023098845</v>
      </c>
      <c r="J34" s="0" t="n">
        <f aca="false">(1-(H34/I34))*100</f>
        <v>32.7632039057664</v>
      </c>
      <c r="M34" s="0" t="n">
        <v>73.504</v>
      </c>
      <c r="N34" s="0" t="n">
        <v>115.528</v>
      </c>
      <c r="O34" s="0" t="n">
        <v>96.56</v>
      </c>
      <c r="P34" s="0" t="n">
        <v>97.357</v>
      </c>
      <c r="Q34" s="0" t="n">
        <v>0.771</v>
      </c>
      <c r="R34" s="0" t="n">
        <v>0.471</v>
      </c>
      <c r="S34" s="0" t="n">
        <f aca="false">(M34-Q34)/(O34-Q34)</f>
        <v>0.759304304252054</v>
      </c>
      <c r="T34" s="0" t="n">
        <f aca="false">(N34-R34)/(P34-R34)</f>
        <v>1.18755031686725</v>
      </c>
      <c r="U34" s="0" t="n">
        <f aca="false">(1-(S34/T34))*100</f>
        <v>36.0612941222485</v>
      </c>
      <c r="X34" s="0" t="n">
        <v>39.709</v>
      </c>
      <c r="Y34" s="0" t="n">
        <v>62.422</v>
      </c>
      <c r="Z34" s="0" t="n">
        <v>56.927</v>
      </c>
      <c r="AA34" s="0" t="n">
        <v>53.812</v>
      </c>
      <c r="AB34" s="0" t="n">
        <v>0.181</v>
      </c>
      <c r="AC34" s="0" t="n">
        <v>0.157</v>
      </c>
      <c r="AD34" s="0" t="n">
        <f aca="false">(X34-AB34)/(Z34-AB34)</f>
        <v>0.696577732351179</v>
      </c>
      <c r="AE34" s="0" t="n">
        <f aca="false">(Y34-AC34)/(AA34-AC34)</f>
        <v>1.16046966731898</v>
      </c>
      <c r="AF34" s="0" t="n">
        <f aca="false">(1-(AD34/AE34))*100</f>
        <v>39.9744989491648</v>
      </c>
      <c r="AI34" s="0" t="n">
        <v>32.491</v>
      </c>
      <c r="AJ34" s="0" t="n">
        <v>49</v>
      </c>
      <c r="AK34" s="0" t="n">
        <v>39.845</v>
      </c>
      <c r="AL34" s="0" t="n">
        <v>39.296</v>
      </c>
      <c r="AM34" s="0" t="n">
        <v>0.153</v>
      </c>
      <c r="AN34" s="0" t="n">
        <v>0.207</v>
      </c>
      <c r="AO34" s="0" t="n">
        <f aca="false">(AI34-AM34)/(AK34-AM34)</f>
        <v>0.814723369948604</v>
      </c>
      <c r="AP34" s="0" t="n">
        <f aca="false">(AJ34-AN34)/(AL34-AN34)</f>
        <v>1.24825398449692</v>
      </c>
      <c r="AQ34" s="0" t="n">
        <f aca="false">(1-(AO34/AP34))*100</f>
        <v>34.7309618020597</v>
      </c>
      <c r="AT34" s="0" t="n">
        <v>37.65</v>
      </c>
      <c r="AU34" s="0" t="n">
        <v>57.451</v>
      </c>
      <c r="AV34" s="0" t="n">
        <v>63.352</v>
      </c>
      <c r="AW34" s="0" t="n">
        <v>57.929</v>
      </c>
      <c r="AX34" s="0" t="n">
        <v>0.088</v>
      </c>
      <c r="AY34" s="0" t="n">
        <v>0.101</v>
      </c>
      <c r="AZ34" s="0" t="n">
        <f aca="false">(AT34-AX34)/(AV34-AX34)</f>
        <v>0.593734193222054</v>
      </c>
      <c r="BA34" s="0" t="n">
        <f aca="false">(AU34-AY34)/(AW34-AY34)</f>
        <v>0.991734108044546</v>
      </c>
      <c r="BB34" s="0" t="n">
        <f aca="false">(1-(AZ34/BA34))*100</f>
        <v>40.1317159099478</v>
      </c>
      <c r="BE34" s="0" t="n">
        <v>89.426</v>
      </c>
      <c r="BF34" s="0" t="n">
        <v>125.023</v>
      </c>
      <c r="BG34" s="0" t="n">
        <v>101.724</v>
      </c>
      <c r="BH34" s="0" t="n">
        <v>101.393</v>
      </c>
      <c r="BI34" s="0" t="n">
        <v>0.095</v>
      </c>
      <c r="BJ34" s="0" t="n">
        <v>0.18</v>
      </c>
      <c r="BK34" s="0" t="n">
        <f aca="false">(BE34-BI34)/(BG34-BI34)</f>
        <v>0.878991232817404</v>
      </c>
      <c r="BL34" s="0" t="n">
        <f aca="false">(BF34-BJ34)/(BH34-BJ34)</f>
        <v>1.23346803276259</v>
      </c>
      <c r="BM34" s="0" t="n">
        <f aca="false">(1-(BK34/BL34))*100</f>
        <v>28.7382234909863</v>
      </c>
      <c r="BP34" s="0" t="n">
        <v>38.541</v>
      </c>
      <c r="BQ34" s="0" t="n">
        <v>67.093</v>
      </c>
      <c r="BR34" s="0" t="n">
        <v>55.932</v>
      </c>
      <c r="BS34" s="0" t="n">
        <v>55.131</v>
      </c>
      <c r="BT34" s="0" t="n">
        <v>0.231</v>
      </c>
      <c r="BU34" s="0" t="n">
        <v>0.264</v>
      </c>
      <c r="BV34" s="0" t="n">
        <f aca="false">(BP34-BT34)/(BR34-BT34)</f>
        <v>0.687779393547692</v>
      </c>
      <c r="BW34" s="0" t="n">
        <f aca="false">(BQ34-BU34)/(BS34-BU34)</f>
        <v>1.21801811653635</v>
      </c>
      <c r="BX34" s="0" t="n">
        <f aca="false">(1-(BV34/BW34))*100</f>
        <v>43.5329093869709</v>
      </c>
      <c r="CA34" s="0" t="n">
        <v>37.046</v>
      </c>
      <c r="CB34" s="0" t="n">
        <v>54.488</v>
      </c>
      <c r="CC34" s="0" t="n">
        <v>53.484</v>
      </c>
      <c r="CD34" s="0" t="n">
        <v>52.11</v>
      </c>
      <c r="CE34" s="0" t="n">
        <v>0.745</v>
      </c>
      <c r="CF34" s="0" t="n">
        <v>0.667</v>
      </c>
      <c r="CG34" s="0" t="n">
        <f aca="false">(CA34-CE34)/(CC34-CE34)</f>
        <v>0.68831415081818</v>
      </c>
      <c r="CH34" s="0" t="n">
        <f aca="false">(CB34-CF34)/(CD34-CF34)</f>
        <v>1.04622591995024</v>
      </c>
      <c r="CI34" s="0" t="n">
        <f aca="false">(1-(CG34/CH34))*100</f>
        <v>34.2097975501391</v>
      </c>
      <c r="CL34" s="0" t="n">
        <v>31.709</v>
      </c>
      <c r="CM34" s="0" t="n">
        <v>41.235</v>
      </c>
      <c r="CN34" s="0" t="n">
        <v>42.32</v>
      </c>
      <c r="CO34" s="0" t="n">
        <v>34.576</v>
      </c>
      <c r="CP34" s="0" t="n">
        <v>0.24</v>
      </c>
      <c r="CQ34" s="0" t="n">
        <v>0.194</v>
      </c>
      <c r="CR34" s="0" t="n">
        <f aca="false">(CL34-CP34)/(CN34-CP34)</f>
        <v>0.747837452471483</v>
      </c>
      <c r="CS34" s="0" t="n">
        <f aca="false">(CM34-CQ34)/(CO34-CQ34)</f>
        <v>1.19367692397185</v>
      </c>
      <c r="CT34" s="0" t="n">
        <f aca="false">(1-(CR34/CS34))*100</f>
        <v>37.3500955364769</v>
      </c>
      <c r="CW34" s="0" t="n">
        <v>44.728</v>
      </c>
      <c r="CX34" s="0" t="n">
        <v>48.963</v>
      </c>
      <c r="CY34" s="0" t="n">
        <v>53.884</v>
      </c>
      <c r="CZ34" s="0" t="n">
        <v>44.534</v>
      </c>
      <c r="DA34" s="0" t="n">
        <v>0.627</v>
      </c>
      <c r="DB34" s="0" t="n">
        <v>0.504</v>
      </c>
      <c r="DC34" s="0" t="n">
        <f aca="false">(CW34-DA34)/(CY34-DA34)</f>
        <v>0.828078937979984</v>
      </c>
      <c r="DD34" s="0" t="n">
        <f aca="false">(CX34-DB34)/(CZ34-DB34)</f>
        <v>1.10059050647286</v>
      </c>
      <c r="DE34" s="0" t="n">
        <f aca="false">(1-(DC34/DD34))*100</f>
        <v>24.7604869286228</v>
      </c>
      <c r="DH34" s="0" t="n">
        <v>34.99</v>
      </c>
      <c r="DI34" s="0" t="n">
        <v>32.63</v>
      </c>
      <c r="DJ34" s="0" t="n">
        <v>35.135</v>
      </c>
      <c r="DK34" s="0" t="n">
        <v>27.003</v>
      </c>
      <c r="DL34" s="0" t="n">
        <v>0.443</v>
      </c>
      <c r="DM34" s="0" t="n">
        <v>0.444</v>
      </c>
      <c r="DN34" s="0" t="n">
        <f aca="false">(DH34-DL34)/(DJ34-DL34)</f>
        <v>0.995820362043122</v>
      </c>
      <c r="DO34" s="0" t="n">
        <f aca="false">(DI34-DM34)/(DK34-DM34)</f>
        <v>1.21186791671373</v>
      </c>
      <c r="DP34" s="0" t="n">
        <f aca="false">(1-(DN34/DO34))*100</f>
        <v>17.8276486810934</v>
      </c>
      <c r="DS34" s="0" t="n">
        <v>40.973</v>
      </c>
      <c r="DT34" s="0" t="n">
        <v>41.364</v>
      </c>
      <c r="DU34" s="0" t="n">
        <v>35.775</v>
      </c>
      <c r="DV34" s="0" t="n">
        <v>34.881</v>
      </c>
      <c r="DW34" s="0" t="n">
        <v>0.17</v>
      </c>
      <c r="DX34" s="0" t="n">
        <v>0.166</v>
      </c>
      <c r="DY34" s="0" t="n">
        <f aca="false">(DS34-DW34)/(DU34-DW34)</f>
        <v>1.14599073163881</v>
      </c>
      <c r="DZ34" s="0" t="n">
        <f aca="false">(DT34-DX34)/(DV34-DX34)</f>
        <v>1.18674924384272</v>
      </c>
      <c r="EA34" s="0" t="n">
        <f aca="false">(1-(DY34/DZ34))*100</f>
        <v>3.434467088593</v>
      </c>
      <c r="ED34" s="0" t="n">
        <v>70.521</v>
      </c>
      <c r="EE34" s="0" t="n">
        <v>80.74</v>
      </c>
      <c r="EF34" s="0" t="n">
        <v>79.845</v>
      </c>
      <c r="EG34" s="0" t="n">
        <v>65.709</v>
      </c>
      <c r="EH34" s="0" t="n">
        <v>0.498</v>
      </c>
      <c r="EI34" s="0" t="n">
        <v>0.344</v>
      </c>
      <c r="EJ34" s="0" t="n">
        <f aca="false">(ED34-EH34)/(EF34-EH34)</f>
        <v>0.882490831411396</v>
      </c>
      <c r="EK34" s="0" t="n">
        <f aca="false">(EE34-EI34)/(EG34-EI34)</f>
        <v>1.22995486881359</v>
      </c>
      <c r="EL34" s="0" t="n">
        <f aca="false">(1-(EJ34/EK34))*100</f>
        <v>28.2501452868229</v>
      </c>
      <c r="EO34" s="0" t="n">
        <v>51.611</v>
      </c>
      <c r="EP34" s="0" t="n">
        <v>45.141</v>
      </c>
      <c r="EQ34" s="0" t="n">
        <v>53.907</v>
      </c>
      <c r="ER34" s="0" t="n">
        <v>41.615</v>
      </c>
      <c r="ES34" s="0" t="n">
        <v>0.563</v>
      </c>
      <c r="ET34" s="0" t="n">
        <v>0.424</v>
      </c>
      <c r="EU34" s="0" t="n">
        <f aca="false">(EO34-ES34)/(EQ34-ES34)</f>
        <v>0.956958608278344</v>
      </c>
      <c r="EV34" s="0" t="n">
        <f aca="false">(EP34-ET34)/(ER34-ET34)</f>
        <v>1.08560122356826</v>
      </c>
      <c r="EW34" s="0" t="n">
        <f aca="false">(1-(EU34/EV34))*100</f>
        <v>11.8498959375779</v>
      </c>
      <c r="EZ34" s="0" t="n">
        <v>21.588</v>
      </c>
      <c r="FA34" s="0" t="n">
        <v>16.427</v>
      </c>
      <c r="FB34" s="0" t="n">
        <v>15.841</v>
      </c>
      <c r="FC34" s="0" t="n">
        <v>11.929</v>
      </c>
      <c r="FD34" s="0" t="n">
        <v>0.087</v>
      </c>
      <c r="FE34" s="0" t="n">
        <v>0.045</v>
      </c>
      <c r="FF34" s="0" t="n">
        <f aca="false">(EZ34-FD34)/(FB34-FD34)</f>
        <v>1.3647962422242</v>
      </c>
      <c r="FG34" s="0" t="n">
        <f aca="false">(FA34-FE34)/(FC34-FE34)</f>
        <v>1.37849209020532</v>
      </c>
      <c r="FH34" s="0" t="n">
        <f aca="false">(1-(FF34/FG34))*100</f>
        <v>0.993538379975833</v>
      </c>
    </row>
    <row r="36" customFormat="false" ht="14.65" hidden="false" customHeight="false" outlineLevel="0" collapsed="false"/>
    <row r="37" customFormat="false" ht="14.65" hidden="false" customHeight="false" outlineLevel="0" collapsed="false">
      <c r="J37" s="0" t="n">
        <f aca="false">AVERAGE(J3:J34)</f>
        <v>40.8353794650656</v>
      </c>
      <c r="U37" s="0" t="n">
        <f aca="false">AVERAGE(U3:U34)</f>
        <v>44.1947934167519</v>
      </c>
      <c r="AF37" s="0" t="n">
        <f aca="false">AVERAGE(AF3:AF34)</f>
        <v>42.5763929892843</v>
      </c>
      <c r="AQ37" s="0" t="n">
        <f aca="false">AVERAGE(AQ3:AQ34)</f>
        <v>43.866077976103</v>
      </c>
      <c r="BB37" s="0" t="n">
        <f aca="false">AVERAGE(BB3:BB34)</f>
        <v>42.8508770933712</v>
      </c>
      <c r="BM37" s="0" t="n">
        <f aca="false">AVERAGE(BM3:BM34)</f>
        <v>42.9133041667945</v>
      </c>
      <c r="BX37" s="0" t="n">
        <f aca="false">AVERAGE(BX3:BX34)</f>
        <v>42.5138151765107</v>
      </c>
      <c r="CI37" s="0" t="n">
        <f aca="false">AVERAGE(CI3:CI34)</f>
        <v>37.3479226023802</v>
      </c>
      <c r="CT37" s="0" t="n">
        <f aca="false">AVERAGE(CT3:CT34)</f>
        <v>37.2706560079194</v>
      </c>
      <c r="DE37" s="0" t="n">
        <f aca="false">AVERAGE(DE3:DE34)</f>
        <v>29.1950452180333</v>
      </c>
      <c r="DP37" s="0" t="n">
        <f aca="false">AVERAGE(DP3:DP34)</f>
        <v>21.3668579386573</v>
      </c>
      <c r="EA37" s="0" t="n">
        <f aca="false">AVERAGE(EA3:EA34)</f>
        <v>21.2024074872225</v>
      </c>
      <c r="EL37" s="0" t="n">
        <f aca="false">AVERAGE(EL3:EL34)</f>
        <v>20.8225447326632</v>
      </c>
      <c r="EW37" s="0" t="n">
        <f aca="false">AVERAGE(EW3:EW34)</f>
        <v>14.4014983754801</v>
      </c>
      <c r="EX37" s="0" t="e">
        <f aca="false">AVERAGE(EX3:EX34)</f>
        <v>#DIV/0!</v>
      </c>
      <c r="FH37" s="0" t="n">
        <f aca="false">AVERAGE(FH3:FH34)</f>
        <v>10.8220788164867</v>
      </c>
    </row>
    <row r="38" customFormat="false" ht="14.65" hidden="false" customHeight="false" outlineLevel="0" collapsed="false">
      <c r="J38" s="0" t="n">
        <f aca="false">AVEDEV(J3:J34)</f>
        <v>5.4978685730687</v>
      </c>
      <c r="U38" s="0" t="n">
        <f aca="false">AVEDEV(U3:U34)</f>
        <v>10.3073827758621</v>
      </c>
      <c r="AF38" s="0" t="n">
        <f aca="false">AVEDEV(AF3:AF34)</f>
        <v>6.87102417571076</v>
      </c>
      <c r="AQ38" s="0" t="n">
        <f aca="false">AVEDEV(AQ3:AQ34)</f>
        <v>5.93311766391464</v>
      </c>
      <c r="BB38" s="0" t="n">
        <f aca="false">AVEDEV(BB3:BB34)</f>
        <v>6.79080894150755</v>
      </c>
      <c r="BM38" s="0" t="n">
        <f aca="false">AVEDEV(BM3:BM34)</f>
        <v>6.46415832579804</v>
      </c>
      <c r="BX38" s="0" t="n">
        <f aca="false">AVEDEV(BX3:BX34)</f>
        <v>5.91044370050541</v>
      </c>
      <c r="CI38" s="0" t="n">
        <f aca="false">AVEDEV(CI3:CI34)</f>
        <v>6.42556051156232</v>
      </c>
      <c r="CT38" s="0" t="n">
        <f aca="false">AVEDEV(CT3:CT34)</f>
        <v>7.29672569315633</v>
      </c>
      <c r="DE38" s="0" t="n">
        <f aca="false">AVEDEV(DE3:DE34)</f>
        <v>9.51756886873842</v>
      </c>
      <c r="DP38" s="0" t="n">
        <f aca="false">AVEDEV(DP3:DP34)</f>
        <v>7.69956649932573</v>
      </c>
      <c r="EA38" s="0" t="n">
        <f aca="false">AVEDEV(EA3:EA34)</f>
        <v>11.2502504853656</v>
      </c>
      <c r="EL38" s="0" t="n">
        <f aca="false">AVEDEV(EL3:EL34)</f>
        <v>9.96509823740661</v>
      </c>
      <c r="EW38" s="0" t="n">
        <f aca="false">AVEDEV(EW3:EW34)</f>
        <v>12.1645253697079</v>
      </c>
      <c r="EX38" s="0" t="e">
        <f aca="false">AVEDEV(EX3:EX34)</f>
        <v>#VALUE!</v>
      </c>
      <c r="FH38" s="0" t="n">
        <f aca="false">AVEDEV(FH3:FH34)</f>
        <v>8.19606078845086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S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2" activeCellId="0" sqref="D52"/>
    </sheetView>
  </sheetViews>
  <sheetFormatPr defaultRowHeight="12"/>
  <cols>
    <col collapsed="false" hidden="false" max="1" min="1" style="0" width="8.82142857142857"/>
    <col collapsed="false" hidden="false" max="2" min="2" style="0" width="10.3214285714286"/>
    <col collapsed="false" hidden="false" max="3" min="3" style="0" width="10.1530612244898"/>
    <col collapsed="false" hidden="false" max="4" min="4" style="0" width="9.81632653061224"/>
    <col collapsed="false" hidden="false" max="5" min="5" style="0" width="11.9897959183673"/>
    <col collapsed="false" hidden="false" max="6" min="6" style="0" width="10.3214285714286"/>
    <col collapsed="false" hidden="false" max="7" min="7" style="0" width="10.6530612244898"/>
    <col collapsed="false" hidden="false" max="8" min="8" style="0" width="13.6530612244898"/>
    <col collapsed="false" hidden="false" max="9" min="9" style="0" width="12.984693877551"/>
    <col collapsed="false" hidden="false" max="10" min="10" style="0" width="13.6530612244898"/>
    <col collapsed="false" hidden="false" max="119" min="11" style="0" width="8.82142857142857"/>
    <col collapsed="false" hidden="false" max="120" min="120" style="0" width="9.32142857142857"/>
    <col collapsed="false" hidden="false" max="174" min="121" style="0" width="8.82142857142857"/>
    <col collapsed="false" hidden="false" max="175" min="175" style="0" width="9.32142857142857"/>
    <col collapsed="false" hidden="false" max="1025" min="176" style="0" width="8.82142857142857"/>
  </cols>
  <sheetData>
    <row r="1" customFormat="false" ht="12" hidden="false" customHeight="false" outlineLevel="0" collapsed="false">
      <c r="A1" s="0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0" t="s">
        <v>4</v>
      </c>
      <c r="I1" s="0" t="s">
        <v>5</v>
      </c>
      <c r="J1" s="0" t="s">
        <v>6</v>
      </c>
      <c r="L1" s="0" t="s">
        <v>24</v>
      </c>
      <c r="M1" s="1" t="s">
        <v>1</v>
      </c>
      <c r="N1" s="1"/>
      <c r="O1" s="1" t="s">
        <v>2</v>
      </c>
      <c r="P1" s="1"/>
      <c r="Q1" s="1" t="s">
        <v>3</v>
      </c>
      <c r="R1" s="1"/>
      <c r="S1" s="0" t="s">
        <v>4</v>
      </c>
      <c r="T1" s="0" t="s">
        <v>5</v>
      </c>
      <c r="U1" s="0" t="s">
        <v>6</v>
      </c>
      <c r="W1" s="0" t="s">
        <v>25</v>
      </c>
      <c r="X1" s="1" t="s">
        <v>1</v>
      </c>
      <c r="Y1" s="1"/>
      <c r="Z1" s="1" t="s">
        <v>2</v>
      </c>
      <c r="AA1" s="1"/>
      <c r="AB1" s="1" t="s">
        <v>3</v>
      </c>
      <c r="AC1" s="1"/>
      <c r="AD1" s="0" t="s">
        <v>4</v>
      </c>
      <c r="AE1" s="0" t="s">
        <v>5</v>
      </c>
      <c r="AF1" s="0" t="s">
        <v>6</v>
      </c>
      <c r="AH1" s="0" t="s">
        <v>9</v>
      </c>
      <c r="AI1" s="1" t="s">
        <v>1</v>
      </c>
      <c r="AJ1" s="1"/>
      <c r="AK1" s="1" t="s">
        <v>2</v>
      </c>
      <c r="AL1" s="1"/>
      <c r="AM1" s="1" t="s">
        <v>3</v>
      </c>
      <c r="AN1" s="1"/>
      <c r="AO1" s="0" t="s">
        <v>4</v>
      </c>
      <c r="AP1" s="0" t="s">
        <v>5</v>
      </c>
      <c r="AQ1" s="0" t="s">
        <v>6</v>
      </c>
      <c r="AS1" s="0" t="s">
        <v>10</v>
      </c>
      <c r="AT1" s="1" t="s">
        <v>1</v>
      </c>
      <c r="AU1" s="1"/>
      <c r="AV1" s="1" t="s">
        <v>2</v>
      </c>
      <c r="AW1" s="1"/>
      <c r="AX1" s="1" t="s">
        <v>3</v>
      </c>
      <c r="AY1" s="1"/>
      <c r="AZ1" s="0" t="s">
        <v>4</v>
      </c>
      <c r="BA1" s="0" t="s">
        <v>5</v>
      </c>
      <c r="BB1" s="0" t="s">
        <v>6</v>
      </c>
      <c r="BD1" s="0" t="s">
        <v>11</v>
      </c>
      <c r="BE1" s="1" t="s">
        <v>1</v>
      </c>
      <c r="BF1" s="1"/>
      <c r="BG1" s="1" t="s">
        <v>2</v>
      </c>
      <c r="BH1" s="1"/>
      <c r="BI1" s="1" t="s">
        <v>3</v>
      </c>
      <c r="BJ1" s="1"/>
      <c r="BK1" s="0" t="s">
        <v>4</v>
      </c>
      <c r="BL1" s="0" t="s">
        <v>5</v>
      </c>
      <c r="BM1" s="0" t="s">
        <v>6</v>
      </c>
      <c r="BO1" s="0" t="s">
        <v>12</v>
      </c>
      <c r="BP1" s="1" t="s">
        <v>1</v>
      </c>
      <c r="BQ1" s="1"/>
      <c r="BR1" s="1" t="s">
        <v>2</v>
      </c>
      <c r="BS1" s="1"/>
      <c r="BT1" s="1" t="s">
        <v>3</v>
      </c>
      <c r="BU1" s="1"/>
      <c r="BV1" s="0" t="s">
        <v>4</v>
      </c>
      <c r="BW1" s="0" t="s">
        <v>5</v>
      </c>
      <c r="BX1" s="0" t="s">
        <v>6</v>
      </c>
      <c r="BZ1" s="0" t="s">
        <v>13</v>
      </c>
      <c r="CA1" s="1" t="s">
        <v>1</v>
      </c>
      <c r="CB1" s="1"/>
      <c r="CC1" s="1" t="s">
        <v>2</v>
      </c>
      <c r="CD1" s="1"/>
      <c r="CE1" s="1" t="s">
        <v>3</v>
      </c>
      <c r="CF1" s="1"/>
      <c r="CG1" s="0" t="s">
        <v>4</v>
      </c>
      <c r="CH1" s="0" t="s">
        <v>5</v>
      </c>
      <c r="CI1" s="0" t="s">
        <v>6</v>
      </c>
      <c r="CK1" s="0" t="s">
        <v>14</v>
      </c>
      <c r="CL1" s="1" t="s">
        <v>1</v>
      </c>
      <c r="CM1" s="1"/>
      <c r="CN1" s="1" t="s">
        <v>2</v>
      </c>
      <c r="CO1" s="1"/>
      <c r="CP1" s="1" t="s">
        <v>3</v>
      </c>
      <c r="CQ1" s="1"/>
      <c r="CR1" s="0" t="s">
        <v>4</v>
      </c>
      <c r="CS1" s="0" t="s">
        <v>5</v>
      </c>
      <c r="CT1" s="0" t="s">
        <v>6</v>
      </c>
      <c r="CV1" s="0" t="s">
        <v>15</v>
      </c>
      <c r="CW1" s="1" t="s">
        <v>1</v>
      </c>
      <c r="CX1" s="1"/>
      <c r="CY1" s="1" t="s">
        <v>2</v>
      </c>
      <c r="CZ1" s="1"/>
      <c r="DA1" s="1" t="s">
        <v>3</v>
      </c>
      <c r="DB1" s="1"/>
      <c r="DC1" s="0" t="s">
        <v>4</v>
      </c>
      <c r="DD1" s="0" t="s">
        <v>5</v>
      </c>
      <c r="DE1" s="0" t="s">
        <v>6</v>
      </c>
      <c r="DG1" s="0" t="s">
        <v>16</v>
      </c>
      <c r="DH1" s="1" t="s">
        <v>1</v>
      </c>
      <c r="DI1" s="1"/>
      <c r="DJ1" s="1" t="s">
        <v>2</v>
      </c>
      <c r="DK1" s="1"/>
      <c r="DL1" s="1" t="s">
        <v>3</v>
      </c>
      <c r="DM1" s="1"/>
      <c r="DN1" s="0" t="s">
        <v>4</v>
      </c>
      <c r="DO1" s="0" t="s">
        <v>5</v>
      </c>
      <c r="DP1" s="0" t="s">
        <v>6</v>
      </c>
      <c r="DR1" s="0" t="s">
        <v>17</v>
      </c>
      <c r="DS1" s="1" t="s">
        <v>1</v>
      </c>
      <c r="DT1" s="1"/>
      <c r="DU1" s="1" t="s">
        <v>2</v>
      </c>
      <c r="DV1" s="1"/>
      <c r="DW1" s="1" t="s">
        <v>3</v>
      </c>
      <c r="DX1" s="1"/>
      <c r="DY1" s="0" t="s">
        <v>4</v>
      </c>
      <c r="DZ1" s="0" t="s">
        <v>5</v>
      </c>
      <c r="EA1" s="0" t="s">
        <v>6</v>
      </c>
      <c r="EC1" s="0" t="s">
        <v>18</v>
      </c>
      <c r="ED1" s="1" t="s">
        <v>1</v>
      </c>
      <c r="EE1" s="1"/>
      <c r="EF1" s="1" t="s">
        <v>2</v>
      </c>
      <c r="EG1" s="1"/>
      <c r="EH1" s="1" t="s">
        <v>3</v>
      </c>
      <c r="EI1" s="1"/>
      <c r="EJ1" s="0" t="s">
        <v>4</v>
      </c>
      <c r="EK1" s="0" t="s">
        <v>5</v>
      </c>
      <c r="EL1" s="0" t="s">
        <v>6</v>
      </c>
      <c r="EN1" s="0" t="s">
        <v>19</v>
      </c>
      <c r="EO1" s="1" t="s">
        <v>1</v>
      </c>
      <c r="EP1" s="1"/>
      <c r="EQ1" s="1" t="s">
        <v>2</v>
      </c>
      <c r="ER1" s="1"/>
      <c r="ES1" s="1" t="s">
        <v>3</v>
      </c>
      <c r="ET1" s="1"/>
      <c r="EU1" s="0" t="s">
        <v>4</v>
      </c>
      <c r="EV1" s="0" t="s">
        <v>5</v>
      </c>
      <c r="EW1" s="0" t="s">
        <v>6</v>
      </c>
      <c r="EY1" s="0" t="s">
        <v>20</v>
      </c>
      <c r="EZ1" s="1" t="s">
        <v>1</v>
      </c>
      <c r="FA1" s="1"/>
      <c r="FB1" s="1" t="s">
        <v>2</v>
      </c>
      <c r="FC1" s="1"/>
      <c r="FD1" s="1" t="s">
        <v>3</v>
      </c>
      <c r="FE1" s="1"/>
      <c r="FF1" s="0" t="s">
        <v>4</v>
      </c>
      <c r="FG1" s="0" t="s">
        <v>5</v>
      </c>
      <c r="FH1" s="0" t="s">
        <v>6</v>
      </c>
      <c r="FJ1" s="0" t="s">
        <v>21</v>
      </c>
      <c r="FK1" s="1" t="s">
        <v>1</v>
      </c>
      <c r="FL1" s="1"/>
      <c r="FM1" s="1" t="s">
        <v>2</v>
      </c>
      <c r="FN1" s="1"/>
      <c r="FO1" s="1" t="s">
        <v>3</v>
      </c>
      <c r="FP1" s="1"/>
      <c r="FQ1" s="0" t="s">
        <v>4</v>
      </c>
      <c r="FR1" s="0" t="s">
        <v>5</v>
      </c>
      <c r="FS1" s="0" t="s">
        <v>6</v>
      </c>
    </row>
    <row r="2" customFormat="false" ht="12" hidden="false" customHeight="false" outlineLevel="0" collapsed="false">
      <c r="B2" s="0" t="s">
        <v>22</v>
      </c>
      <c r="C2" s="0" t="s">
        <v>23</v>
      </c>
      <c r="D2" s="0" t="s">
        <v>22</v>
      </c>
      <c r="E2" s="0" t="s">
        <v>23</v>
      </c>
      <c r="F2" s="0" t="s">
        <v>22</v>
      </c>
      <c r="G2" s="0" t="s">
        <v>23</v>
      </c>
      <c r="M2" s="0" t="s">
        <v>22</v>
      </c>
      <c r="N2" s="0" t="s">
        <v>23</v>
      </c>
      <c r="O2" s="0" t="s">
        <v>22</v>
      </c>
      <c r="P2" s="0" t="s">
        <v>23</v>
      </c>
      <c r="Q2" s="0" t="s">
        <v>22</v>
      </c>
      <c r="R2" s="0" t="s">
        <v>23</v>
      </c>
      <c r="X2" s="0" t="s">
        <v>22</v>
      </c>
      <c r="Y2" s="0" t="s">
        <v>23</v>
      </c>
      <c r="Z2" s="0" t="s">
        <v>22</v>
      </c>
      <c r="AA2" s="0" t="s">
        <v>23</v>
      </c>
      <c r="AB2" s="0" t="s">
        <v>22</v>
      </c>
      <c r="AC2" s="0" t="s">
        <v>23</v>
      </c>
      <c r="AI2" s="0" t="s">
        <v>22</v>
      </c>
      <c r="AJ2" s="0" t="s">
        <v>23</v>
      </c>
      <c r="AK2" s="0" t="s">
        <v>22</v>
      </c>
      <c r="AL2" s="0" t="s">
        <v>23</v>
      </c>
      <c r="AM2" s="0" t="s">
        <v>22</v>
      </c>
      <c r="AN2" s="0" t="s">
        <v>23</v>
      </c>
      <c r="AT2" s="0" t="s">
        <v>22</v>
      </c>
      <c r="AU2" s="0" t="s">
        <v>23</v>
      </c>
      <c r="AV2" s="0" t="s">
        <v>22</v>
      </c>
      <c r="AW2" s="0" t="s">
        <v>23</v>
      </c>
      <c r="AX2" s="0" t="s">
        <v>22</v>
      </c>
      <c r="AY2" s="0" t="s">
        <v>23</v>
      </c>
      <c r="BE2" s="0" t="s">
        <v>22</v>
      </c>
      <c r="BF2" s="0" t="s">
        <v>23</v>
      </c>
      <c r="BG2" s="0" t="s">
        <v>22</v>
      </c>
      <c r="BH2" s="0" t="s">
        <v>23</v>
      </c>
      <c r="BI2" s="0" t="s">
        <v>22</v>
      </c>
      <c r="BJ2" s="0" t="s">
        <v>23</v>
      </c>
      <c r="BP2" s="0" t="s">
        <v>22</v>
      </c>
      <c r="BQ2" s="0" t="s">
        <v>23</v>
      </c>
      <c r="BR2" s="0" t="s">
        <v>22</v>
      </c>
      <c r="BS2" s="0" t="s">
        <v>23</v>
      </c>
      <c r="BT2" s="0" t="s">
        <v>22</v>
      </c>
      <c r="BU2" s="0" t="s">
        <v>23</v>
      </c>
      <c r="CA2" s="0" t="s">
        <v>22</v>
      </c>
      <c r="CB2" s="0" t="s">
        <v>23</v>
      </c>
      <c r="CC2" s="0" t="s">
        <v>22</v>
      </c>
      <c r="CD2" s="0" t="s">
        <v>23</v>
      </c>
      <c r="CE2" s="0" t="s">
        <v>22</v>
      </c>
      <c r="CF2" s="0" t="s">
        <v>23</v>
      </c>
      <c r="CL2" s="0" t="s">
        <v>22</v>
      </c>
      <c r="CM2" s="0" t="s">
        <v>23</v>
      </c>
      <c r="CN2" s="0" t="s">
        <v>22</v>
      </c>
      <c r="CO2" s="0" t="s">
        <v>23</v>
      </c>
      <c r="CP2" s="0" t="s">
        <v>22</v>
      </c>
      <c r="CQ2" s="0" t="s">
        <v>23</v>
      </c>
      <c r="CW2" s="0" t="s">
        <v>22</v>
      </c>
      <c r="CX2" s="0" t="s">
        <v>23</v>
      </c>
      <c r="CY2" s="0" t="s">
        <v>22</v>
      </c>
      <c r="CZ2" s="0" t="s">
        <v>23</v>
      </c>
      <c r="DA2" s="0" t="s">
        <v>22</v>
      </c>
      <c r="DB2" s="0" t="s">
        <v>23</v>
      </c>
      <c r="DH2" s="0" t="s">
        <v>22</v>
      </c>
      <c r="DI2" s="0" t="s">
        <v>23</v>
      </c>
      <c r="DJ2" s="0" t="s">
        <v>22</v>
      </c>
      <c r="DK2" s="0" t="s">
        <v>23</v>
      </c>
      <c r="DL2" s="0" t="s">
        <v>22</v>
      </c>
      <c r="DM2" s="0" t="s">
        <v>23</v>
      </c>
      <c r="DS2" s="0" t="s">
        <v>22</v>
      </c>
      <c r="DT2" s="0" t="s">
        <v>23</v>
      </c>
      <c r="DU2" s="0" t="s">
        <v>22</v>
      </c>
      <c r="DV2" s="0" t="s">
        <v>23</v>
      </c>
      <c r="DW2" s="0" t="s">
        <v>22</v>
      </c>
      <c r="DX2" s="0" t="s">
        <v>23</v>
      </c>
      <c r="ED2" s="0" t="s">
        <v>22</v>
      </c>
      <c r="EE2" s="0" t="s">
        <v>23</v>
      </c>
      <c r="EF2" s="0" t="s">
        <v>22</v>
      </c>
      <c r="EG2" s="0" t="s">
        <v>23</v>
      </c>
      <c r="EH2" s="0" t="s">
        <v>22</v>
      </c>
      <c r="EI2" s="0" t="s">
        <v>23</v>
      </c>
      <c r="EO2" s="0" t="s">
        <v>22</v>
      </c>
      <c r="EP2" s="0" t="s">
        <v>23</v>
      </c>
      <c r="EQ2" s="0" t="s">
        <v>22</v>
      </c>
      <c r="ER2" s="0" t="s">
        <v>23</v>
      </c>
      <c r="ES2" s="0" t="s">
        <v>22</v>
      </c>
      <c r="ET2" s="0" t="s">
        <v>23</v>
      </c>
      <c r="EZ2" s="0" t="s">
        <v>22</v>
      </c>
      <c r="FA2" s="0" t="s">
        <v>23</v>
      </c>
      <c r="FB2" s="0" t="s">
        <v>22</v>
      </c>
      <c r="FC2" s="0" t="s">
        <v>23</v>
      </c>
      <c r="FD2" s="0" t="s">
        <v>22</v>
      </c>
      <c r="FE2" s="0" t="s">
        <v>23</v>
      </c>
      <c r="FK2" s="0" t="s">
        <v>22</v>
      </c>
      <c r="FL2" s="0" t="s">
        <v>23</v>
      </c>
      <c r="FM2" s="0" t="s">
        <v>22</v>
      </c>
      <c r="FN2" s="0" t="s">
        <v>23</v>
      </c>
      <c r="FO2" s="0" t="s">
        <v>22</v>
      </c>
      <c r="FP2" s="0" t="s">
        <v>23</v>
      </c>
    </row>
    <row r="3" customFormat="false" ht="12" hidden="false" customHeight="false" outlineLevel="0" collapsed="false">
      <c r="B3" s="0" t="n">
        <v>59.068</v>
      </c>
      <c r="C3" s="0" t="n">
        <v>32.573</v>
      </c>
      <c r="D3" s="0" t="n">
        <v>75.099</v>
      </c>
      <c r="E3" s="0" t="n">
        <v>37.283</v>
      </c>
      <c r="F3" s="0" t="n">
        <v>6.367</v>
      </c>
      <c r="G3" s="0" t="n">
        <v>7.375</v>
      </c>
      <c r="H3" s="0" t="n">
        <f aca="false">(B3-F3)/(D3-F3)</f>
        <v>0.766760751905954</v>
      </c>
      <c r="I3" s="0" t="n">
        <f aca="false">(C3-G3)/(E3-G3)</f>
        <v>0.842517052293701</v>
      </c>
      <c r="J3" s="0" t="n">
        <f aca="false">(1-(H3/I3))*100</f>
        <v>8.99166375107842</v>
      </c>
      <c r="M3" s="0" t="n">
        <v>46.024</v>
      </c>
      <c r="N3" s="0" t="n">
        <v>32.12</v>
      </c>
      <c r="O3" s="0" t="n">
        <v>59.304</v>
      </c>
      <c r="P3" s="0" t="n">
        <v>30.106</v>
      </c>
      <c r="Q3" s="0" t="n">
        <v>8.07</v>
      </c>
      <c r="R3" s="0" t="n">
        <v>8.076</v>
      </c>
      <c r="S3" s="0" t="n">
        <f aca="false">(M3-Q3)/(O3-Q3)</f>
        <v>0.740797126907913</v>
      </c>
      <c r="T3" s="0" t="n">
        <f aca="false">(N3-R3)/(P3-R3)</f>
        <v>1.09142078983205</v>
      </c>
      <c r="U3" s="0" t="n">
        <f aca="false">(1-(S3/T3))*100</f>
        <v>32.1254337640105</v>
      </c>
      <c r="W3" s="0" t="n">
        <v>3</v>
      </c>
      <c r="X3" s="0" t="n">
        <v>98.39</v>
      </c>
      <c r="Y3" s="0" t="n">
        <v>56.439</v>
      </c>
      <c r="Z3" s="0" t="n">
        <v>102.211</v>
      </c>
      <c r="AA3" s="0" t="n">
        <v>45.92</v>
      </c>
      <c r="AB3" s="0" t="n">
        <v>5.87</v>
      </c>
      <c r="AC3" s="0" t="n">
        <v>5.935</v>
      </c>
      <c r="AD3" s="0" t="n">
        <f aca="false">(X3-AB3)/(Z3-AB3)</f>
        <v>0.960338796566363</v>
      </c>
      <c r="AE3" s="0" t="n">
        <f aca="false">(Y3-AC3)/(AA3-AC3)</f>
        <v>1.26307365261973</v>
      </c>
      <c r="AF3" s="0" t="n">
        <f aca="false">(1-(AD3/AE3))*100</f>
        <v>23.9681079108466</v>
      </c>
      <c r="AI3" s="0" t="n">
        <v>76.403</v>
      </c>
      <c r="AJ3" s="0" t="n">
        <v>43.104</v>
      </c>
      <c r="AK3" s="0" t="n">
        <v>98.374</v>
      </c>
      <c r="AL3" s="0" t="n">
        <v>42.476</v>
      </c>
      <c r="AM3" s="0" t="n">
        <v>8.218</v>
      </c>
      <c r="AN3" s="0" t="n">
        <v>5.994</v>
      </c>
      <c r="AO3" s="0" t="n">
        <f aca="false">(AI3-AM3)/(AK3-AM3)</f>
        <v>0.756300190780425</v>
      </c>
      <c r="AP3" s="0" t="n">
        <f aca="false">(AJ3-AN3)/(AL3-AN3)</f>
        <v>1.01721396853243</v>
      </c>
      <c r="AQ3" s="0" t="n">
        <f aca="false">(1-(AO3/AP3))*100</f>
        <v>25.6498421987295</v>
      </c>
      <c r="AT3" s="0" t="n">
        <v>66.518</v>
      </c>
      <c r="AU3" s="0" t="n">
        <v>42.296</v>
      </c>
      <c r="AV3" s="0" t="n">
        <v>74.326</v>
      </c>
      <c r="AW3" s="0" t="n">
        <v>49.609</v>
      </c>
      <c r="AX3" s="0" t="n">
        <v>5.102</v>
      </c>
      <c r="AY3" s="0" t="n">
        <v>6.294</v>
      </c>
      <c r="AZ3" s="0" t="n">
        <f aca="false">(AT3-AX3)/(AV3-AX3)</f>
        <v>0.887206749104357</v>
      </c>
      <c r="BA3" s="0" t="n">
        <f aca="false">(AU3-AY3)/(AW3-AY3)</f>
        <v>0.831167032205933</v>
      </c>
      <c r="BB3" s="0" t="n">
        <f aca="false">(1-(AZ3/BA3))*100</f>
        <v>-6.74229303220717</v>
      </c>
      <c r="BE3" s="0" t="n">
        <v>52.062</v>
      </c>
      <c r="BF3" s="0" t="n">
        <v>31.731</v>
      </c>
      <c r="BG3" s="0" t="n">
        <v>52.335</v>
      </c>
      <c r="BH3" s="0" t="n">
        <v>30.376</v>
      </c>
      <c r="BI3" s="0" t="n">
        <v>5.929</v>
      </c>
      <c r="BJ3" s="0" t="n">
        <v>7.385</v>
      </c>
      <c r="BK3" s="0" t="n">
        <f aca="false">(BE3-BI3)/(BG3-BI3)</f>
        <v>0.994117140024997</v>
      </c>
      <c r="BL3" s="0" t="n">
        <f aca="false">(BF3-BJ3)/(BH3-BJ3)</f>
        <v>1.05893610543256</v>
      </c>
      <c r="BM3" s="0" t="n">
        <f aca="false">(1-(BK3/BL3))*100</f>
        <v>6.12114036673501</v>
      </c>
      <c r="BP3" s="0" t="n">
        <v>63.793</v>
      </c>
      <c r="BQ3" s="0" t="n">
        <v>38.329</v>
      </c>
      <c r="BR3" s="0" t="n">
        <v>77.336</v>
      </c>
      <c r="BS3" s="0" t="n">
        <v>37.983</v>
      </c>
      <c r="BT3" s="0" t="n">
        <v>7.174</v>
      </c>
      <c r="BU3" s="0" t="n">
        <v>7.652</v>
      </c>
      <c r="BV3" s="0" t="n">
        <f aca="false">(BP3-BT3)/(BR3-BT3)</f>
        <v>0.806975285767225</v>
      </c>
      <c r="BW3" s="0" t="n">
        <f aca="false">(BQ3-BU3)/(BS3-BU3)</f>
        <v>1.01140747090436</v>
      </c>
      <c r="BX3" s="0" t="n">
        <f aca="false">(1-(BV3/BW3))*100</f>
        <v>20.2126433725407</v>
      </c>
      <c r="CA3" s="0" t="n">
        <v>52.074</v>
      </c>
      <c r="CB3" s="0" t="n">
        <v>39.603</v>
      </c>
      <c r="CC3" s="0" t="n">
        <v>58.147</v>
      </c>
      <c r="CD3" s="0" t="n">
        <v>33.191</v>
      </c>
      <c r="CE3" s="0" t="n">
        <v>5.3</v>
      </c>
      <c r="CF3" s="0" t="n">
        <v>6.117</v>
      </c>
      <c r="CG3" s="0" t="n">
        <f aca="false">(CA3-CE3)/(CC3-CE3)</f>
        <v>0.885083353832762</v>
      </c>
      <c r="CH3" s="0" t="n">
        <f aca="false">(CB3-CF3)/(CD3-CF3)</f>
        <v>1.23683238531432</v>
      </c>
      <c r="CI3" s="0" t="n">
        <f aca="false">(1-(CG3/CH3))*100</f>
        <v>28.4395068934235</v>
      </c>
      <c r="CL3" s="0" t="n">
        <v>24.125</v>
      </c>
      <c r="CM3" s="0" t="n">
        <v>15.3</v>
      </c>
      <c r="CN3" s="0" t="n">
        <v>33.473</v>
      </c>
      <c r="CO3" s="0" t="n">
        <v>18.64</v>
      </c>
      <c r="CP3" s="0" t="n">
        <v>5.26</v>
      </c>
      <c r="CQ3" s="0" t="n">
        <v>6.512</v>
      </c>
      <c r="CR3" s="0" t="n">
        <f aca="false">(CL3-CP3)/(CN3-CP3)</f>
        <v>0.668663382128806</v>
      </c>
      <c r="CS3" s="0" t="n">
        <f aca="false">(CM3-CQ3)/(CO3-CQ3)</f>
        <v>0.724604221635884</v>
      </c>
      <c r="CT3" s="0" t="n">
        <f aca="false">(1-(CR3/CS3))*100</f>
        <v>7.72019232523716</v>
      </c>
      <c r="CW3" s="0" t="n">
        <v>53.013</v>
      </c>
      <c r="CX3" s="0" t="n">
        <v>53.5</v>
      </c>
      <c r="CY3" s="0" t="n">
        <v>65.047</v>
      </c>
      <c r="CZ3" s="0" t="n">
        <v>42.904</v>
      </c>
      <c r="DA3" s="0" t="n">
        <v>4.48</v>
      </c>
      <c r="DB3" s="0" t="n">
        <v>6.275</v>
      </c>
      <c r="DC3" s="0" t="n">
        <f aca="false">(CW3-DA3)/(CY3-DA3)</f>
        <v>0.801310944903991</v>
      </c>
      <c r="DD3" s="0" t="n">
        <f aca="false">(CX3-DB3)/(CZ3-DB3)</f>
        <v>1.28927898659532</v>
      </c>
      <c r="DE3" s="0" t="n">
        <f aca="false">(1-(DC3/DD3))*100</f>
        <v>37.8481342490455</v>
      </c>
      <c r="DH3" s="0" t="n">
        <v>43.521</v>
      </c>
      <c r="DI3" s="0" t="n">
        <v>42.693</v>
      </c>
      <c r="DJ3" s="0" t="n">
        <v>56.347</v>
      </c>
      <c r="DK3" s="0" t="n">
        <v>53.454</v>
      </c>
      <c r="DL3" s="0" t="n">
        <v>6.235</v>
      </c>
      <c r="DM3" s="0" t="n">
        <v>7.223</v>
      </c>
      <c r="DN3" s="0" t="n">
        <f aca="false">(DH3-DL3)/(DJ3-DL3)</f>
        <v>0.744053320561941</v>
      </c>
      <c r="DO3" s="0" t="n">
        <f aca="false">(DI3-DM3)/(DK3-DM3)</f>
        <v>0.767234106984491</v>
      </c>
      <c r="DP3" s="0" t="n">
        <f aca="false">(1-(DN3/DO3))*100</f>
        <v>3.02134462109076</v>
      </c>
      <c r="DS3" s="0" t="n">
        <v>32.273</v>
      </c>
      <c r="DT3" s="0" t="n">
        <v>21.035</v>
      </c>
      <c r="DU3" s="0" t="n">
        <v>38.368</v>
      </c>
      <c r="DV3" s="0" t="n">
        <v>25.296</v>
      </c>
      <c r="DW3" s="0" t="n">
        <v>5.186</v>
      </c>
      <c r="DX3" s="0" t="n">
        <v>6.741</v>
      </c>
      <c r="DY3" s="0" t="n">
        <f aca="false">(DS3-DW3)/(DU3-DW3)</f>
        <v>0.816316074980411</v>
      </c>
      <c r="DZ3" s="0" t="n">
        <f aca="false">(DT3-DX3)/(DV3-DX3)</f>
        <v>0.770358393963891</v>
      </c>
      <c r="EA3" s="0" t="n">
        <f aca="false">(1-(DY3/DZ3))*100</f>
        <v>-5.96575326193878</v>
      </c>
      <c r="ED3" s="0" t="n">
        <v>39.657</v>
      </c>
      <c r="EE3" s="0" t="n">
        <v>31.74</v>
      </c>
      <c r="EF3" s="0" t="n">
        <v>45.272</v>
      </c>
      <c r="EG3" s="0" t="n">
        <v>35.575</v>
      </c>
      <c r="EH3" s="0" t="n">
        <v>4.692</v>
      </c>
      <c r="EI3" s="0" t="n">
        <v>6.729</v>
      </c>
      <c r="EJ3" s="0" t="n">
        <f aca="false">(ED3-EH3)/(EF3-EH3)</f>
        <v>0.861631345490389</v>
      </c>
      <c r="EK3" s="0" t="n">
        <f aca="false">(EE3-EI3)/(EG3-EI3)</f>
        <v>0.867052624280663</v>
      </c>
      <c r="EL3" s="0" t="n">
        <f aca="false">(1-(EJ3/EK3))*100</f>
        <v>0.625253720299968</v>
      </c>
      <c r="EO3" s="0" t="n">
        <v>33.096</v>
      </c>
      <c r="EP3" s="0" t="n">
        <v>25.028</v>
      </c>
      <c r="EQ3" s="0" t="n">
        <v>40.045</v>
      </c>
      <c r="ER3" s="0" t="n">
        <v>25.637</v>
      </c>
      <c r="ES3" s="0" t="n">
        <v>5.197</v>
      </c>
      <c r="ET3" s="0" t="n">
        <v>6.234</v>
      </c>
      <c r="EU3" s="0" t="n">
        <f aca="false">(EO3-ES3)/(EQ3-ES3)</f>
        <v>0.80059113865932</v>
      </c>
      <c r="EV3" s="0" t="n">
        <f aca="false">(EP3-ET3)/(ER3-ET3)</f>
        <v>0.968613101066845</v>
      </c>
      <c r="EW3" s="0" t="n">
        <f aca="false">(1-(EU3/EV3))*100</f>
        <v>17.346653913979</v>
      </c>
      <c r="EZ3" s="0" t="n">
        <v>72.224</v>
      </c>
      <c r="FA3" s="0" t="n">
        <v>50.673</v>
      </c>
      <c r="FB3" s="0" t="n">
        <v>57.998</v>
      </c>
      <c r="FC3" s="0" t="n">
        <v>43.437</v>
      </c>
      <c r="FD3" s="0" t="n">
        <v>7.74</v>
      </c>
      <c r="FE3" s="0" t="n">
        <v>6.774</v>
      </c>
      <c r="FF3" s="0" t="n">
        <f aca="false">(EZ3-FD3)/(FB3-FD3)</f>
        <v>1.28305941342672</v>
      </c>
      <c r="FG3" s="0" t="n">
        <f aca="false">(FA3-FE3)/(FC3-FE3)</f>
        <v>1.19736519106456</v>
      </c>
      <c r="FH3" s="0" t="n">
        <f aca="false">(1-(FF3/FG3))*100</f>
        <v>-7.1568994156217</v>
      </c>
      <c r="FK3" s="0" t="n">
        <v>52.338</v>
      </c>
      <c r="FL3" s="0" t="n">
        <v>41.684</v>
      </c>
      <c r="FM3" s="0" t="n">
        <v>43.207</v>
      </c>
      <c r="FN3" s="0" t="n">
        <v>29.722</v>
      </c>
      <c r="FO3" s="0" t="n">
        <v>5.125</v>
      </c>
      <c r="FP3" s="0" t="n">
        <v>6.133</v>
      </c>
      <c r="FQ3" s="0" t="n">
        <f aca="false">(FK3-FO3)/(FM3-FO3)</f>
        <v>1.2397720707946</v>
      </c>
      <c r="FR3" s="0" t="n">
        <f aca="false">(FL3-FP3)/(FN3-FP3)</f>
        <v>1.5071007673068</v>
      </c>
      <c r="FS3" s="0" t="n">
        <f aca="false">(1-(FQ3/FR3))*100</f>
        <v>17.7379444235778</v>
      </c>
    </row>
    <row r="4" customFormat="false" ht="12" hidden="false" customHeight="false" outlineLevel="0" collapsed="false">
      <c r="B4" s="0" t="n">
        <v>56.787</v>
      </c>
      <c r="C4" s="0" t="n">
        <v>44.509</v>
      </c>
      <c r="D4" s="0" t="n">
        <v>66.792</v>
      </c>
      <c r="E4" s="0" t="n">
        <v>40.471</v>
      </c>
      <c r="F4" s="0" t="n">
        <v>6.367</v>
      </c>
      <c r="G4" s="0" t="n">
        <v>7.375</v>
      </c>
      <c r="H4" s="0" t="n">
        <f aca="false">(B4-F4)/(D4-F4)</f>
        <v>0.83442283822921</v>
      </c>
      <c r="I4" s="0" t="n">
        <f aca="false">(C4-G4)/(E4-G4)</f>
        <v>1.12200870195794</v>
      </c>
      <c r="J4" s="0" t="n">
        <f aca="false">(1-(H4/I4))*100</f>
        <v>25.6313398663383</v>
      </c>
      <c r="M4" s="0" t="n">
        <v>48.236</v>
      </c>
      <c r="N4" s="0" t="n">
        <v>22.417</v>
      </c>
      <c r="O4" s="0" t="n">
        <v>59.873</v>
      </c>
      <c r="P4" s="0" t="n">
        <v>25.341</v>
      </c>
      <c r="Q4" s="0" t="n">
        <v>8.071</v>
      </c>
      <c r="R4" s="0" t="n">
        <v>8.077</v>
      </c>
      <c r="S4" s="0" t="n">
        <f aca="false">(M4-Q4)/(O4-Q4)</f>
        <v>0.775356163854677</v>
      </c>
      <c r="T4" s="0" t="n">
        <f aca="false">(N4-R4)/(P4-R4)</f>
        <v>0.830630213160334</v>
      </c>
      <c r="U4" s="0" t="n">
        <f aca="false">(1-(S4/T4))*100</f>
        <v>6.65447131947593</v>
      </c>
      <c r="W4" s="0" t="n">
        <v>4</v>
      </c>
      <c r="X4" s="0" t="n">
        <v>78.748</v>
      </c>
      <c r="Y4" s="0" t="n">
        <v>29.075</v>
      </c>
      <c r="Z4" s="0" t="n">
        <v>112.931</v>
      </c>
      <c r="AA4" s="0" t="n">
        <v>46.166</v>
      </c>
      <c r="AB4" s="0" t="n">
        <v>5.871</v>
      </c>
      <c r="AC4" s="0" t="n">
        <v>5.936</v>
      </c>
      <c r="AD4" s="0" t="n">
        <f aca="false">(X4-AB4)/(Z4-AB4)</f>
        <v>0.680711750420325</v>
      </c>
      <c r="AE4" s="0" t="n">
        <f aca="false">(Y4-AC4)/(AA4-AC4)</f>
        <v>0.575167785234899</v>
      </c>
      <c r="AF4" s="0" t="n">
        <f aca="false">(1-(AD4/AE4))*100</f>
        <v>-18.3501176343389</v>
      </c>
      <c r="AI4" s="0" t="n">
        <v>48.388</v>
      </c>
      <c r="AJ4" s="0" t="n">
        <v>23.55</v>
      </c>
      <c r="AK4" s="0" t="n">
        <v>86.85</v>
      </c>
      <c r="AL4" s="0" t="n">
        <v>28.487</v>
      </c>
      <c r="AM4" s="0" t="n">
        <v>8.219</v>
      </c>
      <c r="AN4" s="0" t="n">
        <v>5.995</v>
      </c>
      <c r="AO4" s="0" t="n">
        <f aca="false">(AI4-AM4)/(AK4-AM4)</f>
        <v>0.510854497590009</v>
      </c>
      <c r="AP4" s="0" t="n">
        <f aca="false">(AJ4-AN4)/(AL4-AN4)</f>
        <v>0.780499733238485</v>
      </c>
      <c r="AQ4" s="0" t="n">
        <f aca="false">(1-(AO4/AP4))*100</f>
        <v>34.5477678166079</v>
      </c>
      <c r="AT4" s="0" t="n">
        <v>74.942</v>
      </c>
      <c r="AU4" s="0" t="n">
        <v>33.774</v>
      </c>
      <c r="AV4" s="0" t="n">
        <v>80.809</v>
      </c>
      <c r="AW4" s="0" t="n">
        <v>41.903</v>
      </c>
      <c r="AX4" s="0" t="n">
        <v>5.103</v>
      </c>
      <c r="AY4" s="0" t="n">
        <v>6.295</v>
      </c>
      <c r="AZ4" s="0" t="n">
        <f aca="false">(AT4-AX4)/(AV4-AX4)</f>
        <v>0.922502839933427</v>
      </c>
      <c r="BA4" s="0" t="n">
        <f aca="false">(AU4-AY4)/(AW4-AY4)</f>
        <v>0.771708604807908</v>
      </c>
      <c r="BB4" s="0" t="n">
        <f aca="false">(1-(AZ4/BA4))*100</f>
        <v>-19.5403075961624</v>
      </c>
      <c r="BE4" s="0" t="n">
        <v>42.382</v>
      </c>
      <c r="BF4" s="0" t="n">
        <v>25.647</v>
      </c>
      <c r="BG4" s="0" t="n">
        <v>49.756</v>
      </c>
      <c r="BH4" s="0" t="n">
        <v>27.283</v>
      </c>
      <c r="BI4" s="0" t="n">
        <v>5.93</v>
      </c>
      <c r="BJ4" s="0" t="n">
        <v>7.386</v>
      </c>
      <c r="BK4" s="0" t="n">
        <f aca="false">(BE4-BI4)/(BG4-BI4)</f>
        <v>0.83174371377721</v>
      </c>
      <c r="BL4" s="0" t="n">
        <f aca="false">(BF4-BJ4)/(BH4-BJ4)</f>
        <v>0.917776549228527</v>
      </c>
      <c r="BM4" s="0" t="n">
        <f aca="false">(1-(BK4/BL4))*100</f>
        <v>9.37405030926486</v>
      </c>
      <c r="BP4" s="0" t="n">
        <v>62.681</v>
      </c>
      <c r="BQ4" s="0" t="n">
        <v>40.475</v>
      </c>
      <c r="BR4" s="0" t="n">
        <v>79.278</v>
      </c>
      <c r="BS4" s="0" t="n">
        <v>44.152</v>
      </c>
      <c r="BT4" s="0" t="n">
        <v>7.175</v>
      </c>
      <c r="BU4" s="0" t="n">
        <v>7.653</v>
      </c>
      <c r="BV4" s="0" t="n">
        <f aca="false">(BP4-BT4)/(BR4-BT4)</f>
        <v>0.769815402965202</v>
      </c>
      <c r="BW4" s="0" t="n">
        <f aca="false">(BQ4-BU4)/(BS4-BU4)</f>
        <v>0.899257513904491</v>
      </c>
      <c r="BX4" s="0" t="n">
        <f aca="false">(1-(BV4/BW4))*100</f>
        <v>14.3943318724425</v>
      </c>
      <c r="CA4" s="0" t="n">
        <v>52.538</v>
      </c>
      <c r="CB4" s="0" t="n">
        <v>35.057</v>
      </c>
      <c r="CC4" s="0" t="n">
        <v>70.929</v>
      </c>
      <c r="CD4" s="0" t="n">
        <v>37.547</v>
      </c>
      <c r="CE4" s="0" t="n">
        <v>5.301</v>
      </c>
      <c r="CF4" s="0" t="n">
        <v>6.118</v>
      </c>
      <c r="CG4" s="0" t="n">
        <f aca="false">(CA4-CE4)/(CC4-CE4)</f>
        <v>0.719769001036143</v>
      </c>
      <c r="CH4" s="0" t="n">
        <f aca="false">(CB4-CF4)/(CD4-CF4)</f>
        <v>0.920773807629896</v>
      </c>
      <c r="CI4" s="0" t="n">
        <f aca="false">(1-(CG4/CH4))*100</f>
        <v>21.829987444055</v>
      </c>
      <c r="CL4" s="0" t="n">
        <v>26.894</v>
      </c>
      <c r="CM4" s="0" t="n">
        <v>18.669</v>
      </c>
      <c r="CN4" s="0" t="n">
        <v>34.951</v>
      </c>
      <c r="CO4" s="0" t="n">
        <v>21.233</v>
      </c>
      <c r="CP4" s="0" t="n">
        <v>5.26</v>
      </c>
      <c r="CQ4" s="0" t="n">
        <v>6.512</v>
      </c>
      <c r="CR4" s="0" t="n">
        <f aca="false">(CL4-CP4)/(CN4-CP4)</f>
        <v>0.728638307904752</v>
      </c>
      <c r="CS4" s="0" t="n">
        <f aca="false">(CM4-CQ4)/(CO4-CQ4)</f>
        <v>0.825827049792813</v>
      </c>
      <c r="CT4" s="0" t="n">
        <f aca="false">(1-(CR4/CS4))*100</f>
        <v>11.7686556661524</v>
      </c>
      <c r="CW4" s="0" t="n">
        <v>43.717</v>
      </c>
      <c r="CX4" s="0" t="n">
        <v>28.017</v>
      </c>
      <c r="CY4" s="0" t="n">
        <v>47.399</v>
      </c>
      <c r="CZ4" s="0" t="n">
        <v>32.218</v>
      </c>
      <c r="DA4" s="0" t="n">
        <v>4.481</v>
      </c>
      <c r="DB4" s="0" t="n">
        <v>6.276</v>
      </c>
      <c r="DC4" s="0" t="n">
        <f aca="false">(CW4-DA4)/(CY4-DA4)</f>
        <v>0.91420849061</v>
      </c>
      <c r="DD4" s="0" t="n">
        <f aca="false">(CX4-DB4)/(CZ4-DB4)</f>
        <v>0.838061830236682</v>
      </c>
      <c r="DE4" s="0" t="n">
        <f aca="false">(1-(DC4/DD4))*100</f>
        <v>-9.08604325194164</v>
      </c>
      <c r="DH4" s="0" t="n">
        <v>36.928</v>
      </c>
      <c r="DI4" s="0" t="n">
        <v>38.17</v>
      </c>
      <c r="DJ4" s="0" t="n">
        <v>42.498</v>
      </c>
      <c r="DK4" s="0" t="n">
        <v>39.994</v>
      </c>
      <c r="DL4" s="0" t="n">
        <v>6.236</v>
      </c>
      <c r="DM4" s="0" t="n">
        <v>7.224</v>
      </c>
      <c r="DN4" s="0" t="n">
        <f aca="false">(DH4-DL4)/(DJ4-DL4)</f>
        <v>0.84639567591418</v>
      </c>
      <c r="DO4" s="0" t="n">
        <f aca="false">(DI4-DM4)/(DK4-DM4)</f>
        <v>0.9443393347574</v>
      </c>
      <c r="DP4" s="0" t="n">
        <f aca="false">(1-(DN4/DO4))*100</f>
        <v>10.3716593430244</v>
      </c>
      <c r="DS4" s="0" t="n">
        <v>37.317</v>
      </c>
      <c r="DT4" s="0" t="n">
        <v>31.246</v>
      </c>
      <c r="DU4" s="0" t="n">
        <v>40.232</v>
      </c>
      <c r="DV4" s="0" t="n">
        <v>31.343</v>
      </c>
      <c r="DW4" s="0" t="n">
        <v>5.187</v>
      </c>
      <c r="DX4" s="0" t="n">
        <v>6.742</v>
      </c>
      <c r="DY4" s="0" t="n">
        <f aca="false">(DS4-DW4)/(DU4-DW4)</f>
        <v>0.916821229847339</v>
      </c>
      <c r="DZ4" s="0" t="n">
        <f aca="false">(DT4-DX4)/(DV4-DX4)</f>
        <v>0.996057070850778</v>
      </c>
      <c r="EA4" s="0" t="n">
        <f aca="false">(1-(DY4/DZ4))*100</f>
        <v>7.95494990420179</v>
      </c>
      <c r="ED4" s="0" t="n">
        <v>35.584</v>
      </c>
      <c r="EE4" s="0" t="n">
        <v>32.756</v>
      </c>
      <c r="EF4" s="0" t="n">
        <v>40.931</v>
      </c>
      <c r="EG4" s="0" t="n">
        <v>29.148</v>
      </c>
      <c r="EH4" s="0" t="n">
        <v>4.693</v>
      </c>
      <c r="EI4" s="0" t="n">
        <v>6.73</v>
      </c>
      <c r="EJ4" s="0" t="n">
        <f aca="false">(ED4-EH4)/(EF4-EH4)</f>
        <v>0.852447706827088</v>
      </c>
      <c r="EK4" s="0" t="n">
        <f aca="false">(EE4-EI4)/(EG4-EI4)</f>
        <v>1.16094210009814</v>
      </c>
      <c r="EL4" s="0" t="n">
        <f aca="false">(1-(EJ4/EK4))*100</f>
        <v>26.5727630383092</v>
      </c>
      <c r="EO4" s="0" t="n">
        <v>45.73</v>
      </c>
      <c r="EP4" s="0" t="n">
        <v>29.258</v>
      </c>
      <c r="EQ4" s="0" t="n">
        <v>53.144</v>
      </c>
      <c r="ER4" s="0" t="n">
        <v>33.28</v>
      </c>
      <c r="ES4" s="0" t="n">
        <v>5.198</v>
      </c>
      <c r="ET4" s="0" t="n">
        <v>6.235</v>
      </c>
      <c r="EU4" s="0" t="n">
        <f aca="false">(EO4-ES4)/(EQ4-ES4)</f>
        <v>0.845367705335169</v>
      </c>
      <c r="EV4" s="0" t="n">
        <f aca="false">(EP4-ET4)/(ER4-ET4)</f>
        <v>0.851284895544463</v>
      </c>
      <c r="EW4" s="0" t="n">
        <f aca="false">(1-(EU4/EV4))*100</f>
        <v>0.69508929857256</v>
      </c>
      <c r="EZ4" s="0" t="n">
        <v>64.441</v>
      </c>
      <c r="FA4" s="0" t="n">
        <v>39.323</v>
      </c>
      <c r="FB4" s="0" t="n">
        <v>65.257</v>
      </c>
      <c r="FC4" s="0" t="n">
        <v>36.289</v>
      </c>
      <c r="FD4" s="0" t="n">
        <v>7.741</v>
      </c>
      <c r="FE4" s="0" t="n">
        <v>6.775</v>
      </c>
      <c r="FF4" s="0" t="n">
        <f aca="false">(EZ4-FD4)/(FB4-FD4)</f>
        <v>0.985812643438348</v>
      </c>
      <c r="FG4" s="0" t="n">
        <f aca="false">(FA4-FE4)/(FC4-FE4)</f>
        <v>1.10279867181676</v>
      </c>
      <c r="FH4" s="0" t="n">
        <f aca="false">(1-(FF4/FG4))*100</f>
        <v>10.6081038514213</v>
      </c>
      <c r="FK4" s="0" t="n">
        <v>41.574</v>
      </c>
      <c r="FL4" s="0" t="n">
        <v>30.8</v>
      </c>
      <c r="FM4" s="0" t="n">
        <v>40.805</v>
      </c>
      <c r="FN4" s="0" t="n">
        <v>28.636</v>
      </c>
      <c r="FO4" s="0" t="n">
        <v>5.126</v>
      </c>
      <c r="FP4" s="0" t="n">
        <v>6.134</v>
      </c>
      <c r="FQ4" s="0" t="n">
        <f aca="false">(FK4-FO4)/(FM4-FO4)</f>
        <v>1.02155329465512</v>
      </c>
      <c r="FR4" s="0" t="n">
        <f aca="false">(FL4-FP4)/(FN4-FP4)</f>
        <v>1.09616922940183</v>
      </c>
      <c r="FS4" s="0" t="n">
        <f aca="false">(1-(FQ4/FR4))*100</f>
        <v>6.80697220331837</v>
      </c>
    </row>
    <row r="5" customFormat="false" ht="12" hidden="false" customHeight="false" outlineLevel="0" collapsed="false">
      <c r="B5" s="0" t="n">
        <v>73.573</v>
      </c>
      <c r="C5" s="0" t="n">
        <v>60.719</v>
      </c>
      <c r="D5" s="0" t="n">
        <v>102.201</v>
      </c>
      <c r="E5" s="0" t="n">
        <v>58.396</v>
      </c>
      <c r="F5" s="0" t="n">
        <v>6.367</v>
      </c>
      <c r="G5" s="0" t="n">
        <v>7.375</v>
      </c>
      <c r="H5" s="0" t="n">
        <f aca="false">(B5-F5)/(D5-F5)</f>
        <v>0.701275121564372</v>
      </c>
      <c r="I5" s="0" t="n">
        <f aca="false">(C5-G5)/(E5-G5)</f>
        <v>1.04553027184885</v>
      </c>
      <c r="J5" s="0" t="n">
        <f aca="false">(1-(H5/I5))*100</f>
        <v>32.9263685187916</v>
      </c>
      <c r="M5" s="0" t="n">
        <v>74.193</v>
      </c>
      <c r="N5" s="0" t="n">
        <v>46.762</v>
      </c>
      <c r="O5" s="0" t="n">
        <v>93.747</v>
      </c>
      <c r="P5" s="0" t="n">
        <v>50.556</v>
      </c>
      <c r="Q5" s="0" t="n">
        <v>8.072</v>
      </c>
      <c r="R5" s="0" t="n">
        <v>8.078</v>
      </c>
      <c r="S5" s="0" t="n">
        <f aca="false">(M5-Q5)/(O5-Q5)</f>
        <v>0.771765392471549</v>
      </c>
      <c r="T5" s="0" t="n">
        <f aca="false">(N5-R5)/(P5-R5)</f>
        <v>0.910683177174067</v>
      </c>
      <c r="U5" s="0" t="n">
        <f aca="false">(1-(S5/T5))*100</f>
        <v>15.2542385963022</v>
      </c>
      <c r="W5" s="0" t="n">
        <v>6</v>
      </c>
      <c r="X5" s="0" t="n">
        <v>100.222</v>
      </c>
      <c r="Y5" s="0" t="n">
        <v>76.818</v>
      </c>
      <c r="Z5" s="0" t="n">
        <v>90.633</v>
      </c>
      <c r="AA5" s="0" t="n">
        <v>50.085</v>
      </c>
      <c r="AB5" s="0" t="n">
        <v>5.872</v>
      </c>
      <c r="AC5" s="0" t="n">
        <v>5.937</v>
      </c>
      <c r="AD5" s="0" t="n">
        <f aca="false">(X5-AB5)/(Z5-AB5)</f>
        <v>1.11312985925131</v>
      </c>
      <c r="AE5" s="0" t="n">
        <f aca="false">(Y5-AC5)/(AA5-AC5)</f>
        <v>1.60553139440065</v>
      </c>
      <c r="AF5" s="0" t="n">
        <f aca="false">(1-(AD5/AE5))*100</f>
        <v>30.6690692481389</v>
      </c>
      <c r="AI5" s="0" t="n">
        <v>80.262</v>
      </c>
      <c r="AJ5" s="0" t="n">
        <v>43.764</v>
      </c>
      <c r="AK5" s="0" t="n">
        <v>94.195</v>
      </c>
      <c r="AL5" s="0" t="n">
        <v>42.257</v>
      </c>
      <c r="AM5" s="0" t="n">
        <v>8.22</v>
      </c>
      <c r="AN5" s="0" t="n">
        <v>5.996</v>
      </c>
      <c r="AO5" s="0" t="n">
        <f aca="false">(AI5-AM5)/(AK5-AM5)</f>
        <v>0.837941261994766</v>
      </c>
      <c r="AP5" s="0" t="n">
        <f aca="false">(AJ5-AN5)/(AL5-AN5)</f>
        <v>1.04155980254268</v>
      </c>
      <c r="AQ5" s="0" t="n">
        <f aca="false">(1-(AO5/AP5))*100</f>
        <v>19.5493854554326</v>
      </c>
      <c r="AT5" s="0" t="n">
        <v>50.943</v>
      </c>
      <c r="AU5" s="0" t="n">
        <v>28.492</v>
      </c>
      <c r="AV5" s="0" t="n">
        <v>64.49</v>
      </c>
      <c r="AW5" s="0" t="n">
        <v>30.516</v>
      </c>
      <c r="AX5" s="0" t="n">
        <v>5.104</v>
      </c>
      <c r="AY5" s="0" t="n">
        <v>6.296</v>
      </c>
      <c r="AZ5" s="0" t="n">
        <f aca="false">(AT5-AX5)/(AV5-AX5)</f>
        <v>0.771882261812548</v>
      </c>
      <c r="BA5" s="0" t="n">
        <f aca="false">(AU5-AY5)/(AW5-AY5)</f>
        <v>0.916432700247729</v>
      </c>
      <c r="BB5" s="0" t="n">
        <f aca="false">(1-(AZ5/BA5))*100</f>
        <v>15.7731646193011</v>
      </c>
      <c r="BE5" s="0" t="n">
        <v>56.675</v>
      </c>
      <c r="BF5" s="0" t="n">
        <v>40.86</v>
      </c>
      <c r="BG5" s="0" t="n">
        <v>69.468</v>
      </c>
      <c r="BH5" s="0" t="n">
        <v>35.917</v>
      </c>
      <c r="BI5" s="0" t="n">
        <v>5.931</v>
      </c>
      <c r="BJ5" s="0" t="n">
        <v>7.387</v>
      </c>
      <c r="BK5" s="0" t="n">
        <f aca="false">(BE5-BI5)/(BG5-BI5)</f>
        <v>0.798652753513701</v>
      </c>
      <c r="BL5" s="0" t="n">
        <f aca="false">(BF5-BJ5)/(BH5-BJ5)</f>
        <v>1.17325622152121</v>
      </c>
      <c r="BM5" s="0" t="n">
        <f aca="false">(1-(BK5/BL5))*100</f>
        <v>31.9285302848688</v>
      </c>
      <c r="BP5" s="0" t="n">
        <v>48.347</v>
      </c>
      <c r="BQ5" s="0" t="n">
        <v>33.148</v>
      </c>
      <c r="BR5" s="0" t="n">
        <v>68.287</v>
      </c>
      <c r="BS5" s="0" t="n">
        <v>34.119</v>
      </c>
      <c r="BT5" s="0" t="n">
        <v>7.176</v>
      </c>
      <c r="BU5" s="0" t="n">
        <v>7.654</v>
      </c>
      <c r="BV5" s="0" t="n">
        <f aca="false">(BP5-BT5)/(BR5-BT5)</f>
        <v>0.673708497651814</v>
      </c>
      <c r="BW5" s="0" t="n">
        <f aca="false">(BQ5-BU5)/(BS5-BU5)</f>
        <v>0.963310032117892</v>
      </c>
      <c r="BX5" s="0" t="n">
        <f aca="false">(1-(BV5/BW5))*100</f>
        <v>30.0631701955156</v>
      </c>
      <c r="CA5" s="0" t="n">
        <v>43.124</v>
      </c>
      <c r="CB5" s="0" t="n">
        <v>33.997</v>
      </c>
      <c r="CC5" s="0" t="n">
        <v>57.637</v>
      </c>
      <c r="CD5" s="0" t="n">
        <v>38.839</v>
      </c>
      <c r="CE5" s="0" t="n">
        <v>5.302</v>
      </c>
      <c r="CF5" s="0" t="n">
        <v>6.119</v>
      </c>
      <c r="CG5" s="0" t="n">
        <f aca="false">(CA5-CE5)/(CC5-CE5)</f>
        <v>0.722690360179612</v>
      </c>
      <c r="CH5" s="0" t="n">
        <f aca="false">(CB5-CF5)/(CD5-CF5)</f>
        <v>0.852017114914425</v>
      </c>
      <c r="CI5" s="0" t="n">
        <f aca="false">(1-(CG5/CH5))*100</f>
        <v>15.1788916526404</v>
      </c>
      <c r="CL5" s="0" t="n">
        <v>34.372</v>
      </c>
      <c r="CM5" s="0" t="n">
        <v>19.007</v>
      </c>
      <c r="CN5" s="0" t="n">
        <v>45.315</v>
      </c>
      <c r="CO5" s="0" t="n">
        <v>22.636</v>
      </c>
      <c r="CP5" s="0" t="n">
        <v>5.26</v>
      </c>
      <c r="CQ5" s="0" t="n">
        <v>6.512</v>
      </c>
      <c r="CR5" s="0" t="n">
        <f aca="false">(CL5-CP5)/(CN5-CP5)</f>
        <v>0.726800649107477</v>
      </c>
      <c r="CS5" s="0" t="n">
        <f aca="false">(CM5-CQ5)/(CO5-CQ5)</f>
        <v>0.774931778714959</v>
      </c>
      <c r="CT5" s="0" t="n">
        <f aca="false">(1-(CR5/CS5))*100</f>
        <v>6.21101507635885</v>
      </c>
      <c r="CW5" s="0" t="n">
        <v>49.703</v>
      </c>
      <c r="CX5" s="0" t="n">
        <v>35.077</v>
      </c>
      <c r="CY5" s="0" t="n">
        <v>69.052</v>
      </c>
      <c r="CZ5" s="0" t="n">
        <v>38.077</v>
      </c>
      <c r="DA5" s="0" t="n">
        <v>4.482</v>
      </c>
      <c r="DB5" s="0" t="n">
        <v>6.277</v>
      </c>
      <c r="DC5" s="0" t="n">
        <f aca="false">(CW5-DA5)/(CY5-DA5)</f>
        <v>0.700340715502555</v>
      </c>
      <c r="DD5" s="0" t="n">
        <f aca="false">(CX5-DB5)/(CZ5-DB5)</f>
        <v>0.905660377358491</v>
      </c>
      <c r="DE5" s="0" t="n">
        <f aca="false">(1-(DC5/DD5))*100</f>
        <v>22.6707126632595</v>
      </c>
      <c r="DH5" s="0" t="n">
        <v>37.445</v>
      </c>
      <c r="DI5" s="0" t="n">
        <v>32.976</v>
      </c>
      <c r="DJ5" s="0" t="n">
        <v>47.952</v>
      </c>
      <c r="DK5" s="0" t="n">
        <v>38.773</v>
      </c>
      <c r="DL5" s="0" t="n">
        <v>6.237</v>
      </c>
      <c r="DM5" s="0" t="n">
        <v>7.225</v>
      </c>
      <c r="DN5" s="0" t="n">
        <f aca="false">(DH5-DL5)/(DJ5-DL5)</f>
        <v>0.748124175955891</v>
      </c>
      <c r="DO5" s="0" t="n">
        <f aca="false">(DI5-DM5)/(DK5-DM5)</f>
        <v>0.816248256624826</v>
      </c>
      <c r="DP5" s="0" t="n">
        <f aca="false">(1-(DN5/DO5))*100</f>
        <v>8.34600014346449</v>
      </c>
      <c r="DS5" s="0" t="n">
        <v>41.007</v>
      </c>
      <c r="DT5" s="0" t="n">
        <v>33.299</v>
      </c>
      <c r="DU5" s="0" t="n">
        <v>47.583</v>
      </c>
      <c r="DV5" s="0" t="n">
        <v>35.683</v>
      </c>
      <c r="DW5" s="0" t="n">
        <v>5.188</v>
      </c>
      <c r="DX5" s="0" t="n">
        <v>6.743</v>
      </c>
      <c r="DY5" s="0" t="n">
        <f aca="false">(DS5-DW5)/(DU5-DW5)</f>
        <v>0.84488736879349</v>
      </c>
      <c r="DZ5" s="0" t="n">
        <f aca="false">(DT5-DX5)/(DV5-DX5)</f>
        <v>0.917622667588113</v>
      </c>
      <c r="EA5" s="0" t="n">
        <f aca="false">(1-(DY5/DZ5))*100</f>
        <v>7.92649324866849</v>
      </c>
      <c r="ED5" s="0" t="n">
        <v>36.44</v>
      </c>
      <c r="EE5" s="0" t="n">
        <v>25.239</v>
      </c>
      <c r="EF5" s="0" t="n">
        <v>39.974</v>
      </c>
      <c r="EG5" s="0" t="n">
        <v>27.565</v>
      </c>
      <c r="EH5" s="0" t="n">
        <v>4.694</v>
      </c>
      <c r="EI5" s="0" t="n">
        <v>6.731</v>
      </c>
      <c r="EJ5" s="0" t="n">
        <f aca="false">(ED5-EH5)/(EF5-EH5)</f>
        <v>0.899829931972789</v>
      </c>
      <c r="EK5" s="0" t="n">
        <f aca="false">(EE5-EI5)/(EG5-EI5)</f>
        <v>0.888355572621676</v>
      </c>
      <c r="EL5" s="0" t="n">
        <f aca="false">(1-(EJ5/EK5))*100</f>
        <v>-1.29164038643339</v>
      </c>
      <c r="EO5" s="0" t="n">
        <v>44.885</v>
      </c>
      <c r="EP5" s="0" t="n">
        <v>29.75</v>
      </c>
      <c r="EQ5" s="0" t="n">
        <v>70.268</v>
      </c>
      <c r="ER5" s="0" t="n">
        <v>38.714</v>
      </c>
      <c r="ES5" s="0" t="n">
        <v>5.199</v>
      </c>
      <c r="ET5" s="0" t="n">
        <v>6.236</v>
      </c>
      <c r="EU5" s="0" t="n">
        <f aca="false">(EO5-ES5)/(EQ5-ES5)</f>
        <v>0.609906407044829</v>
      </c>
      <c r="EV5" s="0" t="n">
        <f aca="false">(EP5-ET5)/(ER5-ET5)</f>
        <v>0.723997783114724</v>
      </c>
      <c r="EW5" s="0" t="n">
        <f aca="false">(1-(EU5/EV5))*100</f>
        <v>15.7585256102664</v>
      </c>
      <c r="EZ5" s="0" t="n">
        <v>51.036</v>
      </c>
      <c r="FA5" s="0" t="n">
        <v>35.3</v>
      </c>
      <c r="FB5" s="0" t="n">
        <v>50.061</v>
      </c>
      <c r="FC5" s="0" t="n">
        <v>27.046</v>
      </c>
      <c r="FD5" s="0" t="n">
        <v>7.742</v>
      </c>
      <c r="FE5" s="0" t="n">
        <v>6.776</v>
      </c>
      <c r="FF5" s="0" t="n">
        <f aca="false">(EZ5-FD5)/(FB5-FD5)</f>
        <v>1.02303929676977</v>
      </c>
      <c r="FG5" s="0" t="n">
        <f aca="false">(FA5-FE5)/(FC5-FE5)</f>
        <v>1.4072027627035</v>
      </c>
      <c r="FH5" s="0" t="n">
        <f aca="false">(1-(FF5/FG5))*100</f>
        <v>27.2997947499534</v>
      </c>
      <c r="FK5" s="0" t="n">
        <v>40.847</v>
      </c>
      <c r="FL5" s="0" t="n">
        <v>23.739</v>
      </c>
      <c r="FM5" s="0" t="n">
        <v>46.357</v>
      </c>
      <c r="FN5" s="0" t="n">
        <v>27.8</v>
      </c>
      <c r="FO5" s="0" t="n">
        <v>5.127</v>
      </c>
      <c r="FP5" s="0" t="n">
        <v>6.135</v>
      </c>
      <c r="FQ5" s="0" t="n">
        <f aca="false">(FK5-FO5)/(FM5-FO5)</f>
        <v>0.866359447004608</v>
      </c>
      <c r="FR5" s="0" t="n">
        <f aca="false">(FL5-FP5)/(FN5-FP5)</f>
        <v>0.812554811908608</v>
      </c>
      <c r="FS5" s="0" t="n">
        <f aca="false">(1-(FQ5/FR5))*100</f>
        <v>-6.62166223219063</v>
      </c>
    </row>
    <row r="6" customFormat="false" ht="12" hidden="false" customHeight="false" outlineLevel="0" collapsed="false">
      <c r="B6" s="0" t="n">
        <v>84.315</v>
      </c>
      <c r="C6" s="0" t="n">
        <v>44.933</v>
      </c>
      <c r="D6" s="0" t="n">
        <v>100.639</v>
      </c>
      <c r="E6" s="0" t="n">
        <v>44.855</v>
      </c>
      <c r="F6" s="0" t="n">
        <v>6.367</v>
      </c>
      <c r="G6" s="0" t="n">
        <v>7.375</v>
      </c>
      <c r="H6" s="0" t="n">
        <f aca="false">(B6-F6)/(D6-F6)</f>
        <v>0.826841479972845</v>
      </c>
      <c r="I6" s="0" t="n">
        <f aca="false">(C6-G6)/(E6-G6)</f>
        <v>1.00208110992529</v>
      </c>
      <c r="J6" s="0" t="n">
        <f aca="false">(1-(H6/I6))*100</f>
        <v>17.4875694409122</v>
      </c>
      <c r="M6" s="0" t="n">
        <v>46.149</v>
      </c>
      <c r="N6" s="0" t="n">
        <v>34.816</v>
      </c>
      <c r="O6" s="0" t="n">
        <v>68.802</v>
      </c>
      <c r="P6" s="0" t="n">
        <v>28.458</v>
      </c>
      <c r="Q6" s="0" t="n">
        <v>8.073</v>
      </c>
      <c r="R6" s="0" t="n">
        <v>8.079</v>
      </c>
      <c r="S6" s="0" t="n">
        <f aca="false">(M6-Q6)/(O6-Q6)</f>
        <v>0.6269821666749</v>
      </c>
      <c r="T6" s="0" t="n">
        <f aca="false">(N6-R6)/(P6-R6)</f>
        <v>1.31198783060994</v>
      </c>
      <c r="U6" s="0" t="n">
        <f aca="false">(1-(S6/T6))*100</f>
        <v>52.2112818391451</v>
      </c>
      <c r="W6" s="0" t="n">
        <v>7</v>
      </c>
      <c r="X6" s="0" t="n">
        <v>69.498</v>
      </c>
      <c r="Y6" s="0" t="n">
        <v>56.812</v>
      </c>
      <c r="Z6" s="0" t="n">
        <v>83.699</v>
      </c>
      <c r="AA6" s="0" t="n">
        <v>53.354</v>
      </c>
      <c r="AB6" s="0" t="n">
        <v>5.873</v>
      </c>
      <c r="AC6" s="0" t="n">
        <v>5.938</v>
      </c>
      <c r="AD6" s="0" t="n">
        <f aca="false">(X6-AB6)/(Z6-AB6)</f>
        <v>0.817528846400946</v>
      </c>
      <c r="AE6" s="0" t="n">
        <f aca="false">(Y6-AC6)/(AA6-AC6)</f>
        <v>1.07292896912435</v>
      </c>
      <c r="AF6" s="0" t="n">
        <f aca="false">(1-(AD6/AE6))*100</f>
        <v>23.8040103374076</v>
      </c>
      <c r="AI6" s="0" t="n">
        <v>52.959</v>
      </c>
      <c r="AJ6" s="0" t="n">
        <v>21.561</v>
      </c>
      <c r="AK6" s="0" t="n">
        <v>67.663</v>
      </c>
      <c r="AL6" s="0" t="n">
        <v>20.81</v>
      </c>
      <c r="AM6" s="0" t="n">
        <v>8.221</v>
      </c>
      <c r="AN6" s="0" t="n">
        <v>5.997</v>
      </c>
      <c r="AO6" s="0" t="n">
        <f aca="false">(AI6-AM6)/(AK6-AM6)</f>
        <v>0.752632818545809</v>
      </c>
      <c r="AP6" s="0" t="n">
        <f aca="false">(AJ6-AN6)/(AL6-AN6)</f>
        <v>1.05069871059205</v>
      </c>
      <c r="AQ6" s="0" t="n">
        <f aca="false">(1-(AO6/AP6))*100</f>
        <v>28.3683504168654</v>
      </c>
      <c r="AT6" s="0" t="n">
        <v>45.762</v>
      </c>
      <c r="AU6" s="0" t="n">
        <v>34.58</v>
      </c>
      <c r="AV6" s="0" t="n">
        <v>84.594</v>
      </c>
      <c r="AW6" s="0" t="n">
        <v>50.375</v>
      </c>
      <c r="AX6" s="0" t="n">
        <v>5.105</v>
      </c>
      <c r="AY6" s="0" t="n">
        <v>6.297</v>
      </c>
      <c r="AZ6" s="0" t="n">
        <f aca="false">(AT6-AX6)/(AV6-AX6)</f>
        <v>0.511479575790361</v>
      </c>
      <c r="BA6" s="0" t="n">
        <f aca="false">(AU6-AY6)/(AW6-AY6)</f>
        <v>0.641657969962339</v>
      </c>
      <c r="BB6" s="0" t="n">
        <f aca="false">(1-(AZ6/BA6))*100</f>
        <v>20.2878169158592</v>
      </c>
      <c r="BE6" s="0" t="n">
        <v>50.495</v>
      </c>
      <c r="BF6" s="0" t="n">
        <v>40.24</v>
      </c>
      <c r="BG6" s="0" t="n">
        <v>66.998</v>
      </c>
      <c r="BH6" s="0" t="n">
        <v>34.117</v>
      </c>
      <c r="BI6" s="0" t="n">
        <v>5.932</v>
      </c>
      <c r="BJ6" s="0" t="n">
        <v>7.388</v>
      </c>
      <c r="BK6" s="0" t="n">
        <f aca="false">(BE6-BI6)/(BG6-BI6)</f>
        <v>0.72975141650018</v>
      </c>
      <c r="BL6" s="0" t="n">
        <f aca="false">(BF6-BJ6)/(BH6-BJ6)</f>
        <v>1.22907703243668</v>
      </c>
      <c r="BM6" s="0" t="n">
        <f aca="false">(1-(BK6/BL6))*100</f>
        <v>40.626063522363</v>
      </c>
      <c r="BP6" s="0" t="n">
        <v>46.438</v>
      </c>
      <c r="BQ6" s="0" t="n">
        <v>25.413</v>
      </c>
      <c r="BR6" s="0" t="n">
        <v>59.768</v>
      </c>
      <c r="BS6" s="0" t="n">
        <v>28.322</v>
      </c>
      <c r="BT6" s="0" t="n">
        <v>7.177</v>
      </c>
      <c r="BU6" s="0" t="n">
        <v>7.655</v>
      </c>
      <c r="BV6" s="0" t="n">
        <f aca="false">(BP6-BT6)/(BR6-BT6)</f>
        <v>0.746534578159761</v>
      </c>
      <c r="BW6" s="0" t="n">
        <f aca="false">(BQ6-BU6)/(BS6-BU6)</f>
        <v>0.859244205738617</v>
      </c>
      <c r="BX6" s="0" t="n">
        <f aca="false">(1-(BV6/BW6))*100</f>
        <v>13.1172985312097</v>
      </c>
      <c r="CA6" s="0" t="n">
        <v>59.657</v>
      </c>
      <c r="CB6" s="0" t="n">
        <v>37.159</v>
      </c>
      <c r="CC6" s="0" t="n">
        <v>69.031</v>
      </c>
      <c r="CD6" s="0" t="n">
        <v>39.014</v>
      </c>
      <c r="CE6" s="0" t="n">
        <v>5.303</v>
      </c>
      <c r="CF6" s="0" t="n">
        <v>6.12</v>
      </c>
      <c r="CG6" s="0" t="n">
        <f aca="false">(CA6-CE6)/(CC6-CE6)</f>
        <v>0.852906100928948</v>
      </c>
      <c r="CH6" s="0" t="n">
        <f aca="false">(CB6-CF6)/(CD6-CF6)</f>
        <v>0.943606736790904</v>
      </c>
      <c r="CI6" s="0" t="n">
        <f aca="false">(1-(CG6/CH6))*100</f>
        <v>9.6121225427468</v>
      </c>
      <c r="CL6" s="0" t="n">
        <v>43.016</v>
      </c>
      <c r="CM6" s="0" t="n">
        <v>30.533</v>
      </c>
      <c r="CN6" s="0" t="n">
        <v>54.684</v>
      </c>
      <c r="CO6" s="0" t="n">
        <v>32.071</v>
      </c>
      <c r="CP6" s="0" t="n">
        <v>5.26</v>
      </c>
      <c r="CQ6" s="0" t="n">
        <v>6.512</v>
      </c>
      <c r="CR6" s="0" t="n">
        <f aca="false">(CL6-CP6)/(CN6-CP6)</f>
        <v>0.763920362576886</v>
      </c>
      <c r="CS6" s="0" t="n">
        <f aca="false">(CM6-CQ6)/(CO6-CQ6)</f>
        <v>0.939825501780195</v>
      </c>
      <c r="CT6" s="0" t="n">
        <f aca="false">(1-(CR6/CS6))*100</f>
        <v>18.7167871982739</v>
      </c>
      <c r="CW6" s="0" t="n">
        <v>47.504</v>
      </c>
      <c r="CX6" s="0" t="n">
        <v>34.44</v>
      </c>
      <c r="CY6" s="0" t="n">
        <v>62.949</v>
      </c>
      <c r="CZ6" s="0" t="n">
        <v>42.159</v>
      </c>
      <c r="DA6" s="0" t="n">
        <v>4.483</v>
      </c>
      <c r="DB6" s="0" t="n">
        <v>6.278</v>
      </c>
      <c r="DC6" s="0" t="n">
        <f aca="false">(CW6-DA6)/(CY6-DA6)</f>
        <v>0.73582937091643</v>
      </c>
      <c r="DD6" s="0" t="n">
        <f aca="false">(CX6-DB6)/(CZ6-DB6)</f>
        <v>0.784872216493409</v>
      </c>
      <c r="DE6" s="0" t="n">
        <f aca="false">(1-(DC6/DD6))*100</f>
        <v>6.2485133944591</v>
      </c>
      <c r="DH6" s="0" t="n">
        <v>60.419</v>
      </c>
      <c r="DI6" s="0" t="n">
        <v>43.226</v>
      </c>
      <c r="DJ6" s="0" t="n">
        <v>61.458</v>
      </c>
      <c r="DK6" s="0" t="n">
        <v>37.772</v>
      </c>
      <c r="DL6" s="0" t="n">
        <v>6.238</v>
      </c>
      <c r="DM6" s="0" t="n">
        <v>7.226</v>
      </c>
      <c r="DN6" s="0" t="n">
        <f aca="false">(DH6-DL6)/(DJ6-DL6)</f>
        <v>0.98118435349511</v>
      </c>
      <c r="DO6" s="0" t="n">
        <f aca="false">(DI6-DM6)/(DK6-DM6)</f>
        <v>1.17855038302887</v>
      </c>
      <c r="DP6" s="0" t="n">
        <f aca="false">(1-(DN6/DO6))*100</f>
        <v>16.7465076059399</v>
      </c>
      <c r="DS6" s="0" t="n">
        <v>45.211</v>
      </c>
      <c r="DT6" s="0" t="n">
        <v>27.936</v>
      </c>
      <c r="DU6" s="0" t="n">
        <v>41.514</v>
      </c>
      <c r="DV6" s="0" t="n">
        <v>25.745</v>
      </c>
      <c r="DW6" s="0" t="n">
        <v>5.189</v>
      </c>
      <c r="DX6" s="0" t="n">
        <v>6.744</v>
      </c>
      <c r="DY6" s="0" t="n">
        <f aca="false">(DS6-DW6)/(DU6-DW6)</f>
        <v>1.1017756366139</v>
      </c>
      <c r="DZ6" s="0" t="n">
        <f aca="false">(DT6-DX6)/(DV6-DX6)</f>
        <v>1.11530972054102</v>
      </c>
      <c r="EA6" s="0" t="n">
        <f aca="false">(1-(DY6/DZ6))*100</f>
        <v>1.21348210975483</v>
      </c>
      <c r="ED6" s="0" t="n">
        <v>40.221</v>
      </c>
      <c r="EE6" s="0" t="n">
        <v>35.856</v>
      </c>
      <c r="EF6" s="0" t="n">
        <v>45.679</v>
      </c>
      <c r="EG6" s="0" t="n">
        <v>34.788</v>
      </c>
      <c r="EH6" s="0" t="n">
        <v>4.695</v>
      </c>
      <c r="EI6" s="0" t="n">
        <v>6.732</v>
      </c>
      <c r="EJ6" s="0" t="n">
        <f aca="false">(ED6-EH6)/(EF6-EH6)</f>
        <v>0.866826078469646</v>
      </c>
      <c r="EK6" s="0" t="n">
        <f aca="false">(EE6-EI6)/(EG6-EI6)</f>
        <v>1.03806672369547</v>
      </c>
      <c r="EL6" s="0" t="n">
        <f aca="false">(1-(EJ6/EK6))*100</f>
        <v>16.4961116002458</v>
      </c>
      <c r="EO6" s="0" t="n">
        <v>47.457</v>
      </c>
      <c r="EP6" s="0" t="n">
        <v>28.257</v>
      </c>
      <c r="EQ6" s="0" t="n">
        <v>50.192</v>
      </c>
      <c r="ER6" s="0" t="n">
        <v>31.394</v>
      </c>
      <c r="ES6" s="0" t="n">
        <v>5.2</v>
      </c>
      <c r="ET6" s="0" t="n">
        <v>6.237</v>
      </c>
      <c r="EU6" s="0" t="n">
        <f aca="false">(EO6-ES6)/(EQ6-ES6)</f>
        <v>0.939211415362731</v>
      </c>
      <c r="EV6" s="0" t="n">
        <f aca="false">(EP6-ET6)/(ER6-ET6)</f>
        <v>0.875303096553643</v>
      </c>
      <c r="EW6" s="0" t="n">
        <f aca="false">(1-(EU6/EV6))*100</f>
        <v>-7.30127872970128</v>
      </c>
      <c r="EZ6" s="0" t="n">
        <v>56.091</v>
      </c>
      <c r="FA6" s="0" t="n">
        <v>25.232</v>
      </c>
      <c r="FB6" s="0" t="n">
        <v>58.254</v>
      </c>
      <c r="FC6" s="0" t="n">
        <v>26.157</v>
      </c>
      <c r="FD6" s="0" t="n">
        <v>7.743</v>
      </c>
      <c r="FE6" s="0" t="n">
        <v>6.777</v>
      </c>
      <c r="FF6" s="0" t="n">
        <f aca="false">(EZ6-FD6)/(FB6-FD6)</f>
        <v>0.957177644473481</v>
      </c>
      <c r="FG6" s="0" t="n">
        <f aca="false">(FA6-FE6)/(FC6-FE6)</f>
        <v>0.952270381836945</v>
      </c>
      <c r="FH6" s="0" t="n">
        <f aca="false">(1-(FF6/FG6))*100</f>
        <v>-0.515322405288887</v>
      </c>
      <c r="FK6" s="0" t="n">
        <v>37.511</v>
      </c>
      <c r="FL6" s="0" t="n">
        <v>19.978</v>
      </c>
      <c r="FM6" s="0" t="n">
        <v>39.971</v>
      </c>
      <c r="FN6" s="0" t="n">
        <v>24.657</v>
      </c>
      <c r="FO6" s="0" t="n">
        <v>5.128</v>
      </c>
      <c r="FP6" s="0" t="n">
        <v>6.136</v>
      </c>
      <c r="FQ6" s="0" t="n">
        <f aca="false">(FK6-FO6)/(FM6-FO6)</f>
        <v>0.929397583445743</v>
      </c>
      <c r="FR6" s="0" t="n">
        <f aca="false">(FL6-FP6)/(FN6-FP6)</f>
        <v>0.747367852707737</v>
      </c>
      <c r="FS6" s="0" t="n">
        <f aca="false">(1-(FQ6/FR6))*100</f>
        <v>-24.3561092544329</v>
      </c>
    </row>
    <row r="7" customFormat="false" ht="12" hidden="false" customHeight="false" outlineLevel="0" collapsed="false">
      <c r="B7" s="0" t="n">
        <v>76.462</v>
      </c>
      <c r="C7" s="0" t="n">
        <v>56.185</v>
      </c>
      <c r="D7" s="0" t="n">
        <v>88.212</v>
      </c>
      <c r="E7" s="0" t="n">
        <v>56.528</v>
      </c>
      <c r="F7" s="0" t="n">
        <v>6.367</v>
      </c>
      <c r="G7" s="0" t="n">
        <v>7.375</v>
      </c>
      <c r="H7" s="0" t="n">
        <f aca="false">(B7-F7)/(D7-F7)</f>
        <v>0.856435945995479</v>
      </c>
      <c r="I7" s="0" t="n">
        <f aca="false">(C7-G7)/(E7-G7)</f>
        <v>0.993021789107481</v>
      </c>
      <c r="J7" s="0" t="n">
        <f aca="false">(1-(H7/I7))*100</f>
        <v>13.7545665775133</v>
      </c>
      <c r="M7" s="0" t="n">
        <v>54.459</v>
      </c>
      <c r="N7" s="0" t="n">
        <v>36.637</v>
      </c>
      <c r="O7" s="0" t="n">
        <v>84.891</v>
      </c>
      <c r="P7" s="0" t="n">
        <v>40.224</v>
      </c>
      <c r="Q7" s="0" t="n">
        <v>8.074</v>
      </c>
      <c r="R7" s="0" t="n">
        <v>8.08</v>
      </c>
      <c r="S7" s="0" t="n">
        <f aca="false">(M7-Q7)/(O7-Q7)</f>
        <v>0.603837692177513</v>
      </c>
      <c r="T7" s="0" t="n">
        <f aca="false">(N7-R7)/(P7-R7)</f>
        <v>0.888408412145346</v>
      </c>
      <c r="U7" s="0" t="n">
        <f aca="false">(1-(S7/T7))*100</f>
        <v>32.0315201969606</v>
      </c>
      <c r="W7" s="0" t="n">
        <v>5</v>
      </c>
      <c r="X7" s="0" t="n">
        <v>58.308</v>
      </c>
      <c r="Y7" s="0" t="n">
        <v>31.767</v>
      </c>
      <c r="Z7" s="0" t="n">
        <v>82.099</v>
      </c>
      <c r="AA7" s="0" t="n">
        <v>30.888</v>
      </c>
      <c r="AB7" s="0" t="n">
        <v>5.873</v>
      </c>
      <c r="AC7" s="0" t="n">
        <v>5.938</v>
      </c>
      <c r="AD7" s="0" t="n">
        <f aca="false">(X7-AB7)/(Z7-AB7)</f>
        <v>0.687888646918374</v>
      </c>
      <c r="AE7" s="0" t="n">
        <f aca="false">(Y7-AC7)/(AA7-AC7)</f>
        <v>1.03523046092184</v>
      </c>
      <c r="AF7" s="0" t="n">
        <f aca="false">(1-(AD7/AE7))*100</f>
        <v>33.5521245862657</v>
      </c>
      <c r="AI7" s="0" t="n">
        <v>90.35</v>
      </c>
      <c r="AJ7" s="0" t="n">
        <v>44.493</v>
      </c>
      <c r="AK7" s="0" t="n">
        <v>109.61</v>
      </c>
      <c r="AL7" s="0" t="n">
        <v>44.626</v>
      </c>
      <c r="AM7" s="0" t="n">
        <v>8.222</v>
      </c>
      <c r="AN7" s="0" t="n">
        <v>5.998</v>
      </c>
      <c r="AO7" s="0" t="n">
        <f aca="false">(AI7-AM7)/(AK7-AM7)</f>
        <v>0.810036690732631</v>
      </c>
      <c r="AP7" s="0" t="n">
        <f aca="false">(AJ7-AN7)/(AL7-AN7)</f>
        <v>0.996556901729316</v>
      </c>
      <c r="AQ7" s="0" t="n">
        <f aca="false">(1-(AO7/AP7))*100</f>
        <v>18.7164637235483</v>
      </c>
      <c r="AT7" s="0" t="n">
        <v>51.842</v>
      </c>
      <c r="AU7" s="0" t="n">
        <v>38.788</v>
      </c>
      <c r="AV7" s="0" t="n">
        <v>61.658</v>
      </c>
      <c r="AW7" s="0" t="n">
        <v>41.586</v>
      </c>
      <c r="AX7" s="0" t="n">
        <v>5.106</v>
      </c>
      <c r="AY7" s="0" t="n">
        <v>6.298</v>
      </c>
      <c r="AZ7" s="0" t="n">
        <f aca="false">(AT7-AX7)/(AV7-AX7)</f>
        <v>0.826425236950064</v>
      </c>
      <c r="BA7" s="0" t="n">
        <f aca="false">(AU7-AY7)/(AW7-AY7)</f>
        <v>0.920709589662208</v>
      </c>
      <c r="BB7" s="0" t="n">
        <f aca="false">(1-(AZ7/BA7))*100</f>
        <v>10.2404008572058</v>
      </c>
      <c r="BE7" s="0" t="n">
        <v>66.923</v>
      </c>
      <c r="BF7" s="0" t="n">
        <v>35.057</v>
      </c>
      <c r="BG7" s="0" t="n">
        <v>59.682</v>
      </c>
      <c r="BH7" s="0" t="n">
        <v>36.093</v>
      </c>
      <c r="BI7" s="0" t="n">
        <v>5.933</v>
      </c>
      <c r="BJ7" s="0" t="n">
        <v>7.389</v>
      </c>
      <c r="BK7" s="0" t="n">
        <f aca="false">(BE7-BI7)/(BG7-BI7)</f>
        <v>1.13471878546578</v>
      </c>
      <c r="BL7" s="0" t="n">
        <f aca="false">(BF7-BJ7)/(BH7-BJ7)</f>
        <v>0.963907469342252</v>
      </c>
      <c r="BM7" s="0" t="n">
        <f aca="false">(1-(BK7/BL7))*100</f>
        <v>-17.7207171389679</v>
      </c>
      <c r="BP7" s="0" t="n">
        <v>32.708</v>
      </c>
      <c r="BQ7" s="0" t="n">
        <v>23.755</v>
      </c>
      <c r="BR7" s="0" t="n">
        <v>42.245</v>
      </c>
      <c r="BS7" s="0" t="n">
        <v>23.166</v>
      </c>
      <c r="BT7" s="0" t="n">
        <v>7.178</v>
      </c>
      <c r="BU7" s="0" t="n">
        <v>7.656</v>
      </c>
      <c r="BV7" s="0" t="n">
        <f aca="false">(BP7-BT7)/(BR7-BT7)</f>
        <v>0.728034904611173</v>
      </c>
      <c r="BW7" s="0" t="n">
        <f aca="false">(BQ7-BU7)/(BS7-BU7)</f>
        <v>1.03797549967763</v>
      </c>
      <c r="BX7" s="0" t="n">
        <f aca="false">(1-(BV7/BW7))*100</f>
        <v>29.8601070220554</v>
      </c>
      <c r="CA7" s="0" t="n">
        <v>59.036</v>
      </c>
      <c r="CB7" s="0" t="n">
        <v>33.015</v>
      </c>
      <c r="CC7" s="0" t="n">
        <v>58.209</v>
      </c>
      <c r="CD7" s="0" t="n">
        <v>33.839</v>
      </c>
      <c r="CE7" s="0" t="n">
        <v>5.304</v>
      </c>
      <c r="CF7" s="0" t="n">
        <v>6.121</v>
      </c>
      <c r="CG7" s="0" t="n">
        <f aca="false">(CA7-CE7)/(CC7-CE7)</f>
        <v>1.01563179283622</v>
      </c>
      <c r="CH7" s="0" t="n">
        <f aca="false">(CB7-CF7)/(CD7-CF7)</f>
        <v>0.970272025398658</v>
      </c>
      <c r="CI7" s="0" t="n">
        <f aca="false">(1-(CG7/CH7))*100</f>
        <v>-4.67495364703736</v>
      </c>
      <c r="CL7" s="0" t="n">
        <v>70.676</v>
      </c>
      <c r="CM7" s="0" t="n">
        <v>28.266</v>
      </c>
      <c r="CN7" s="0" t="n">
        <v>74.275</v>
      </c>
      <c r="CO7" s="0" t="n">
        <v>30.823</v>
      </c>
      <c r="CP7" s="0" t="n">
        <v>5.26</v>
      </c>
      <c r="CQ7" s="0" t="n">
        <v>6.512</v>
      </c>
      <c r="CR7" s="0" t="n">
        <f aca="false">(CL7-CP7)/(CN7-CP7)</f>
        <v>0.94785191625009</v>
      </c>
      <c r="CS7" s="0" t="n">
        <f aca="false">(CM7-CQ7)/(CO7-CQ7)</f>
        <v>0.894821274320266</v>
      </c>
      <c r="CT7" s="0" t="n">
        <f aca="false">(1-(CR7/CS7))*100</f>
        <v>-5.92639485131907</v>
      </c>
      <c r="CW7" s="0" t="n">
        <v>33.432</v>
      </c>
      <c r="CX7" s="0" t="n">
        <v>33.17</v>
      </c>
      <c r="CY7" s="0" t="n">
        <v>39.157</v>
      </c>
      <c r="CZ7" s="0" t="n">
        <v>25.67</v>
      </c>
      <c r="DA7" s="0" t="n">
        <v>4.484</v>
      </c>
      <c r="DB7" s="0" t="n">
        <v>6.279</v>
      </c>
      <c r="DC7" s="0" t="n">
        <f aca="false">(CW7-DA7)/(CY7-DA7)</f>
        <v>0.834885934300464</v>
      </c>
      <c r="DD7" s="0" t="n">
        <f aca="false">(CX7-DB7)/(CZ7-DB7)</f>
        <v>1.38677737094528</v>
      </c>
      <c r="DE7" s="0" t="n">
        <f aca="false">(1-(DC7/DD7))*100</f>
        <v>39.7966860584571</v>
      </c>
      <c r="DH7" s="0" t="n">
        <v>40.444</v>
      </c>
      <c r="DI7" s="0" t="n">
        <v>35.324</v>
      </c>
      <c r="DJ7" s="0" t="n">
        <v>39.14</v>
      </c>
      <c r="DK7" s="0" t="n">
        <v>32.798</v>
      </c>
      <c r="DL7" s="0" t="n">
        <v>6.239</v>
      </c>
      <c r="DM7" s="0" t="n">
        <v>7.227</v>
      </c>
      <c r="DN7" s="0" t="n">
        <f aca="false">(DH7-DL7)/(DJ7-DL7)</f>
        <v>1.03963405367618</v>
      </c>
      <c r="DO7" s="0" t="n">
        <f aca="false">(DI7-DM7)/(DK7-DM7)</f>
        <v>1.09878377849908</v>
      </c>
      <c r="DP7" s="0" t="n">
        <f aca="false">(1-(DN7/DO7))*100</f>
        <v>5.38319967771077</v>
      </c>
      <c r="DS7" s="0" t="n">
        <v>43.084</v>
      </c>
      <c r="DT7" s="0" t="n">
        <v>41.16</v>
      </c>
      <c r="DU7" s="0" t="n">
        <v>43.479</v>
      </c>
      <c r="DV7" s="0" t="n">
        <v>29.766</v>
      </c>
      <c r="DW7" s="0" t="n">
        <v>5.19</v>
      </c>
      <c r="DX7" s="0" t="n">
        <v>6.745</v>
      </c>
      <c r="DY7" s="0" t="n">
        <f aca="false">(DS7-DW7)/(DU7-DW7)</f>
        <v>0.989683721173183</v>
      </c>
      <c r="DZ7" s="0" t="n">
        <f aca="false">(DT7-DX7)/(DV7-DX7)</f>
        <v>1.49493940315364</v>
      </c>
      <c r="EA7" s="0" t="n">
        <f aca="false">(1-(DY7/DZ7))*100</f>
        <v>33.797736611571</v>
      </c>
      <c r="ED7" s="0" t="n">
        <v>60.404</v>
      </c>
      <c r="EE7" s="0" t="n">
        <v>33.5</v>
      </c>
      <c r="EF7" s="0" t="n">
        <v>59.545</v>
      </c>
      <c r="EG7" s="0" t="n">
        <v>36.291</v>
      </c>
      <c r="EH7" s="0" t="n">
        <v>4.696</v>
      </c>
      <c r="EI7" s="0" t="n">
        <v>6.733</v>
      </c>
      <c r="EJ7" s="0" t="n">
        <f aca="false">(ED7-EH7)/(EF7-EH7)</f>
        <v>1.01566117887291</v>
      </c>
      <c r="EK7" s="0" t="n">
        <f aca="false">(EE7-EI7)/(EG7-EI7)</f>
        <v>0.905575478719805</v>
      </c>
      <c r="EL7" s="0" t="n">
        <f aca="false">(1-(EJ7/EK7))*100</f>
        <v>-12.1564356301616</v>
      </c>
      <c r="EO7" s="0" t="n">
        <v>34.177</v>
      </c>
      <c r="EP7" s="0" t="n">
        <v>26.812</v>
      </c>
      <c r="EQ7" s="0" t="n">
        <v>38.77</v>
      </c>
      <c r="ER7" s="0" t="n">
        <v>23.242</v>
      </c>
      <c r="ES7" s="0" t="n">
        <v>5.201</v>
      </c>
      <c r="ET7" s="0" t="n">
        <v>6.238</v>
      </c>
      <c r="EU7" s="0" t="n">
        <f aca="false">(EO7-ES7)/(EQ7-ES7)</f>
        <v>0.863177336232834</v>
      </c>
      <c r="EV7" s="0" t="n">
        <f aca="false">(EP7-ET7)/(ER7-ET7)</f>
        <v>1.20995059985886</v>
      </c>
      <c r="EW7" s="0" t="n">
        <f aca="false">(1-(EU7/EV7))*100</f>
        <v>28.6601175012</v>
      </c>
      <c r="EZ7" s="0" t="n">
        <v>50.14</v>
      </c>
      <c r="FA7" s="0" t="n">
        <v>31.75</v>
      </c>
      <c r="FB7" s="0" t="n">
        <v>54.126</v>
      </c>
      <c r="FC7" s="0" t="n">
        <v>30.687</v>
      </c>
      <c r="FD7" s="0" t="n">
        <v>7.744</v>
      </c>
      <c r="FE7" s="0" t="n">
        <v>6.778</v>
      </c>
      <c r="FF7" s="0" t="n">
        <f aca="false">(EZ7-FD7)/(FB7-FD7)</f>
        <v>0.914061489370877</v>
      </c>
      <c r="FG7" s="0" t="n">
        <f aca="false">(FA7-FE7)/(FC7-FE7)</f>
        <v>1.04446024509599</v>
      </c>
      <c r="FH7" s="0" t="n">
        <f aca="false">(1-(FF7/FG7))*100</f>
        <v>12.4847983767088</v>
      </c>
      <c r="FK7" s="0" t="n">
        <v>33.099</v>
      </c>
      <c r="FL7" s="0" t="n">
        <v>25.465</v>
      </c>
      <c r="FM7" s="0" t="n">
        <v>31.529</v>
      </c>
      <c r="FN7" s="0" t="n">
        <v>22.04</v>
      </c>
      <c r="FO7" s="0" t="n">
        <v>5.129</v>
      </c>
      <c r="FP7" s="0" t="n">
        <v>6.137</v>
      </c>
      <c r="FQ7" s="0" t="n">
        <f aca="false">(FK7-FO7)/(FM7-FO7)</f>
        <v>1.0594696969697</v>
      </c>
      <c r="FR7" s="0" t="n">
        <f aca="false">(FL7-FP7)/(FN7-FP7)</f>
        <v>1.21536816952776</v>
      </c>
      <c r="FS7" s="0" t="n">
        <f aca="false">(1-(FQ7/FR7))*100</f>
        <v>12.8272630851144</v>
      </c>
    </row>
    <row r="8" customFormat="false" ht="12" hidden="false" customHeight="false" outlineLevel="0" collapsed="false">
      <c r="B8" s="0" t="n">
        <v>82.075</v>
      </c>
      <c r="C8" s="0" t="n">
        <v>42.967</v>
      </c>
      <c r="D8" s="0" t="n">
        <v>103.333</v>
      </c>
      <c r="E8" s="0" t="n">
        <v>43.001</v>
      </c>
      <c r="F8" s="0" t="n">
        <v>6.367</v>
      </c>
      <c r="G8" s="0" t="n">
        <v>7.375</v>
      </c>
      <c r="H8" s="0" t="n">
        <f aca="false">(B8-F8)/(D8-F8)</f>
        <v>0.780768516799703</v>
      </c>
      <c r="I8" s="0" t="n">
        <f aca="false">(C8-G8)/(E8-G8)</f>
        <v>0.999045640824117</v>
      </c>
      <c r="J8" s="0" t="n">
        <f aca="false">(1-(H8/I8))*100</f>
        <v>21.8485637797645</v>
      </c>
      <c r="M8" s="0" t="n">
        <v>72.196</v>
      </c>
      <c r="N8" s="0" t="n">
        <v>48.408</v>
      </c>
      <c r="O8" s="0" t="n">
        <v>70.817</v>
      </c>
      <c r="P8" s="0" t="n">
        <v>38.889</v>
      </c>
      <c r="Q8" s="0" t="n">
        <v>8.075</v>
      </c>
      <c r="R8" s="0" t="n">
        <v>8.081</v>
      </c>
      <c r="S8" s="0" t="n">
        <f aca="false">(M8-Q8)/(O8-Q8)</f>
        <v>1.02197889770807</v>
      </c>
      <c r="T8" s="0" t="n">
        <f aca="false">(N8-R8)/(P8-R8)</f>
        <v>1.30897818748377</v>
      </c>
      <c r="U8" s="0" t="n">
        <f aca="false">(1-(S8/T8))*100</f>
        <v>21.9254447873872</v>
      </c>
      <c r="X8" s="0" t="n">
        <v>16.674</v>
      </c>
      <c r="Y8" s="0" t="n">
        <v>21.329</v>
      </c>
      <c r="Z8" s="0" t="n">
        <v>23.585</v>
      </c>
      <c r="AA8" s="0" t="n">
        <v>24.075</v>
      </c>
      <c r="AB8" s="0" t="n">
        <v>5.103</v>
      </c>
      <c r="AC8" s="0" t="n">
        <v>5.949</v>
      </c>
      <c r="AD8" s="0" t="n">
        <f aca="false">(X8-AB8)/(Z8-AB8)</f>
        <v>0.626068607293583</v>
      </c>
      <c r="AE8" s="0" t="n">
        <f aca="false">(Y8-AC8)/(AA8-AC8)</f>
        <v>0.848504910073927</v>
      </c>
      <c r="AF8" s="0" t="n">
        <f aca="false">(1-(AD8/AE8))*100</f>
        <v>26.2150872834624</v>
      </c>
      <c r="AI8" s="0" t="n">
        <v>69.822</v>
      </c>
      <c r="AJ8" s="0" t="n">
        <v>32.678</v>
      </c>
      <c r="AK8" s="0" t="n">
        <v>94.247</v>
      </c>
      <c r="AL8" s="0" t="n">
        <v>38.58</v>
      </c>
      <c r="AM8" s="0" t="n">
        <v>8.223</v>
      </c>
      <c r="AN8" s="0" t="n">
        <v>5.999</v>
      </c>
      <c r="AO8" s="0" t="n">
        <f aca="false">(AI8-AM8)/(AK8-AM8)</f>
        <v>0.716067609039338</v>
      </c>
      <c r="AP8" s="0" t="n">
        <f aca="false">(AJ8-AN8)/(AL8-AN8)</f>
        <v>0.818851477855192</v>
      </c>
      <c r="AQ8" s="0" t="n">
        <f aca="false">(1-(AO8/AP8))*100</f>
        <v>12.5521992199458</v>
      </c>
      <c r="AT8" s="0" t="n">
        <v>65.871</v>
      </c>
      <c r="AU8" s="0" t="n">
        <v>63.847</v>
      </c>
      <c r="AV8" s="0" t="n">
        <v>98.727</v>
      </c>
      <c r="AW8" s="0" t="n">
        <v>61.407</v>
      </c>
      <c r="AX8" s="0" t="n">
        <v>5.107</v>
      </c>
      <c r="AY8" s="0" t="n">
        <v>6.299</v>
      </c>
      <c r="AZ8" s="0" t="n">
        <f aca="false">(AT8-AX8)/(AV8-AX8)</f>
        <v>0.649049348429823</v>
      </c>
      <c r="BA8" s="0" t="n">
        <f aca="false">(AU8-AY8)/(AW8-AY8)</f>
        <v>1.04427669303912</v>
      </c>
      <c r="BB8" s="0" t="n">
        <f aca="false">(1-(AZ8/BA8))*100</f>
        <v>37.8469946943931</v>
      </c>
      <c r="BE8" s="0" t="n">
        <v>52.592</v>
      </c>
      <c r="BF8" s="0" t="n">
        <v>35.661</v>
      </c>
      <c r="BG8" s="0" t="n">
        <v>72.915</v>
      </c>
      <c r="BH8" s="0" t="n">
        <v>35.1</v>
      </c>
      <c r="BI8" s="0" t="n">
        <v>5.934</v>
      </c>
      <c r="BJ8" s="0" t="n">
        <v>7.39</v>
      </c>
      <c r="BK8" s="0" t="n">
        <f aca="false">(BE8-BI8)/(BG8-BI8)</f>
        <v>0.696585598901181</v>
      </c>
      <c r="BL8" s="0" t="n">
        <f aca="false">(BF8-BJ8)/(BH8-BJ8)</f>
        <v>1.02024539877301</v>
      </c>
      <c r="BM8" s="0" t="n">
        <f aca="false">(1-(BK8/BL8))*100</f>
        <v>31.7237206128127</v>
      </c>
      <c r="BP8" s="0" t="n">
        <v>71.247</v>
      </c>
      <c r="BQ8" s="0" t="n">
        <v>40.642</v>
      </c>
      <c r="BR8" s="0" t="n">
        <v>89.901</v>
      </c>
      <c r="BS8" s="0" t="n">
        <v>47.324</v>
      </c>
      <c r="BT8" s="0" t="n">
        <v>7.179</v>
      </c>
      <c r="BU8" s="0" t="n">
        <v>7.657</v>
      </c>
      <c r="BV8" s="0" t="n">
        <f aca="false">(BP8-BT8)/(BR8-BT8)</f>
        <v>0.774497715238993</v>
      </c>
      <c r="BW8" s="0" t="n">
        <f aca="false">(BQ8-BU8)/(BS8-BU8)</f>
        <v>0.831547634053495</v>
      </c>
      <c r="BX8" s="0" t="n">
        <f aca="false">(1-(BV8/BW8))*100</f>
        <v>6.8606916162342</v>
      </c>
      <c r="CA8" s="0" t="n">
        <v>52.591</v>
      </c>
      <c r="CB8" s="0" t="n">
        <v>29.844</v>
      </c>
      <c r="CC8" s="0" t="n">
        <v>54.352</v>
      </c>
      <c r="CD8" s="0" t="n">
        <v>28.588</v>
      </c>
      <c r="CE8" s="0" t="n">
        <v>5.305</v>
      </c>
      <c r="CF8" s="0" t="n">
        <v>6.122</v>
      </c>
      <c r="CG8" s="0" t="n">
        <f aca="false">(CA8-CE8)/(CC8-CE8)</f>
        <v>0.964095663343324</v>
      </c>
      <c r="CH8" s="0" t="n">
        <f aca="false">(CB8-CF8)/(CD8-CF8)</f>
        <v>1.05590670346301</v>
      </c>
      <c r="CI8" s="0" t="n">
        <f aca="false">(1-(CG8/CH8))*100</f>
        <v>8.69499547815903</v>
      </c>
      <c r="CL8" s="0" t="n">
        <v>51.754</v>
      </c>
      <c r="CM8" s="0" t="n">
        <v>45.96</v>
      </c>
      <c r="CN8" s="0" t="n">
        <v>62.887</v>
      </c>
      <c r="CO8" s="0" t="n">
        <v>49.558</v>
      </c>
      <c r="CP8" s="0" t="n">
        <v>5.26</v>
      </c>
      <c r="CQ8" s="0" t="n">
        <v>6.512</v>
      </c>
      <c r="CR8" s="0" t="n">
        <f aca="false">(CL8-CP8)/(CN8-CP8)</f>
        <v>0.806809308136811</v>
      </c>
      <c r="CS8" s="0" t="n">
        <f aca="false">(CM8-CQ8)/(CO8-CQ8)</f>
        <v>0.916414997909213</v>
      </c>
      <c r="CT8" s="0" t="n">
        <f aca="false">(1-(CR8/CS8))*100</f>
        <v>11.9602680033027</v>
      </c>
      <c r="CW8" s="0" t="n">
        <v>28.903</v>
      </c>
      <c r="CX8" s="0" t="n">
        <v>24.836</v>
      </c>
      <c r="CY8" s="0" t="n">
        <v>32.638</v>
      </c>
      <c r="CZ8" s="0" t="n">
        <v>21.213</v>
      </c>
      <c r="DA8" s="0" t="n">
        <v>4.485</v>
      </c>
      <c r="DB8" s="0" t="n">
        <v>6.28</v>
      </c>
      <c r="DC8" s="0" t="n">
        <f aca="false">(CW8-DA8)/(CY8-DA8)</f>
        <v>0.867332078286506</v>
      </c>
      <c r="DD8" s="0" t="n">
        <f aca="false">(CX8-DB8)/(CZ8-DB8)</f>
        <v>1.2426170227014</v>
      </c>
      <c r="DE8" s="0" t="n">
        <f aca="false">(1-(DC8/DD8))*100</f>
        <v>30.2011752260595</v>
      </c>
      <c r="DH8" s="0" t="n">
        <v>35.244</v>
      </c>
      <c r="DI8" s="0" t="n">
        <v>37.5</v>
      </c>
      <c r="DJ8" s="0" t="n">
        <v>39.146</v>
      </c>
      <c r="DK8" s="0" t="n">
        <v>34.554</v>
      </c>
      <c r="DL8" s="0" t="n">
        <v>6.24</v>
      </c>
      <c r="DM8" s="0" t="n">
        <v>7.228</v>
      </c>
      <c r="DN8" s="0" t="n">
        <f aca="false">(DH8-DL8)/(DJ8-DL8)</f>
        <v>0.881419801859843</v>
      </c>
      <c r="DO8" s="0" t="n">
        <f aca="false">(DI8-DM8)/(DK8-DM8)</f>
        <v>1.10780941228134</v>
      </c>
      <c r="DP8" s="0" t="n">
        <f aca="false">(1-(DN8/DO8))*100</f>
        <v>20.4357904808996</v>
      </c>
      <c r="DS8" s="0" t="n">
        <v>45.224</v>
      </c>
      <c r="DT8" s="0" t="n">
        <v>30.228</v>
      </c>
      <c r="DU8" s="0" t="n">
        <v>43.656</v>
      </c>
      <c r="DV8" s="0" t="n">
        <v>32.879</v>
      </c>
      <c r="DW8" s="0" t="n">
        <v>5.191</v>
      </c>
      <c r="DX8" s="0" t="n">
        <v>6.746</v>
      </c>
      <c r="DY8" s="0" t="n">
        <f aca="false">(DS8-DW8)/(DU8-DW8)</f>
        <v>1.04076433121019</v>
      </c>
      <c r="DZ8" s="0" t="n">
        <f aca="false">(DT8-DX8)/(DV8-DX8)</f>
        <v>0.898557379558413</v>
      </c>
      <c r="EA8" s="0" t="n">
        <f aca="false">(1-(DY8/DZ8))*100</f>
        <v>-15.8261403096666</v>
      </c>
      <c r="ED8" s="0" t="n">
        <v>62.005</v>
      </c>
      <c r="EE8" s="0" t="n">
        <v>46.892</v>
      </c>
      <c r="EF8" s="0" t="n">
        <v>67.301</v>
      </c>
      <c r="EG8" s="0" t="n">
        <v>44.2</v>
      </c>
      <c r="EH8" s="0" t="n">
        <v>4.697</v>
      </c>
      <c r="EI8" s="0" t="n">
        <v>6.734</v>
      </c>
      <c r="EJ8" s="0" t="n">
        <f aca="false">(ED8-EH8)/(EF8-EH8)</f>
        <v>0.915404766468596</v>
      </c>
      <c r="EK8" s="0" t="n">
        <f aca="false">(EE8-EI8)/(EG8-EI8)</f>
        <v>1.07185181230983</v>
      </c>
      <c r="EL8" s="0" t="n">
        <f aca="false">(1-(EJ8/EK8))*100</f>
        <v>14.5959585125942</v>
      </c>
      <c r="EO8" s="0" t="n">
        <v>42.299</v>
      </c>
      <c r="EP8" s="0" t="n">
        <v>28.023</v>
      </c>
      <c r="EQ8" s="0" t="n">
        <v>41.717</v>
      </c>
      <c r="ER8" s="0" t="n">
        <v>29.708</v>
      </c>
      <c r="ES8" s="0" t="n">
        <v>5.202</v>
      </c>
      <c r="ET8" s="0" t="n">
        <v>6.239</v>
      </c>
      <c r="EU8" s="0" t="n">
        <f aca="false">(EO8-ES8)/(EQ8-ES8)</f>
        <v>1.01593865534712</v>
      </c>
      <c r="EV8" s="0" t="n">
        <f aca="false">(EP8-ET8)/(ER8-ET8)</f>
        <v>0.928203161617453</v>
      </c>
      <c r="EW8" s="0" t="n">
        <f aca="false">(1-(EU8/EV8))*100</f>
        <v>-9.45218647788058</v>
      </c>
      <c r="EZ8" s="0" t="n">
        <v>51.978</v>
      </c>
      <c r="FA8" s="0" t="n">
        <v>27.264</v>
      </c>
      <c r="FB8" s="0" t="n">
        <v>49.208</v>
      </c>
      <c r="FC8" s="0" t="n">
        <v>26.661</v>
      </c>
      <c r="FD8" s="0" t="n">
        <v>7.745</v>
      </c>
      <c r="FE8" s="0" t="n">
        <v>6.779</v>
      </c>
      <c r="FF8" s="0" t="n">
        <f aca="false">(EZ8-FD8)/(FB8-FD8)</f>
        <v>1.06680655041845</v>
      </c>
      <c r="FG8" s="0" t="n">
        <f aca="false">(FA8-FE8)/(FC8-FE8)</f>
        <v>1.03032894075043</v>
      </c>
      <c r="FH8" s="0" t="n">
        <f aca="false">(1-(FF8/FG8))*100</f>
        <v>-3.54038484461574</v>
      </c>
      <c r="FK8" s="0" t="n">
        <v>41.164</v>
      </c>
      <c r="FL8" s="0" t="n">
        <v>25.158</v>
      </c>
      <c r="FM8" s="0" t="n">
        <v>39.16</v>
      </c>
      <c r="FN8" s="0" t="n">
        <v>23.953</v>
      </c>
      <c r="FO8" s="0" t="n">
        <v>5.13</v>
      </c>
      <c r="FP8" s="0" t="n">
        <v>6.138</v>
      </c>
      <c r="FQ8" s="0" t="n">
        <f aca="false">(FK8-FO8)/(FM8-FO8)</f>
        <v>1.05888921539818</v>
      </c>
      <c r="FR8" s="0" t="n">
        <f aca="false">(FL8-FP8)/(FN8-FP8)</f>
        <v>1.06763962952568</v>
      </c>
      <c r="FS8" s="0" t="n">
        <f aca="false">(1-(FQ8/FR8))*100</f>
        <v>0.819603720722717</v>
      </c>
    </row>
    <row r="9" customFormat="false" ht="12" hidden="false" customHeight="false" outlineLevel="0" collapsed="false">
      <c r="B9" s="0" t="n">
        <v>52.293</v>
      </c>
      <c r="C9" s="0" t="n">
        <v>39.398</v>
      </c>
      <c r="D9" s="0" t="n">
        <v>70.58</v>
      </c>
      <c r="E9" s="0" t="n">
        <v>40.942</v>
      </c>
      <c r="F9" s="0" t="n">
        <v>6.367</v>
      </c>
      <c r="G9" s="0" t="n">
        <v>7.375</v>
      </c>
      <c r="H9" s="0" t="n">
        <f aca="false">(B9-F9)/(D9-F9)</f>
        <v>0.715213430302275</v>
      </c>
      <c r="I9" s="0" t="n">
        <f aca="false">(C9-G9)/(E9-G9)</f>
        <v>0.954002442875443</v>
      </c>
      <c r="J9" s="0" t="n">
        <f aca="false">(1-(H9/I9))*100</f>
        <v>25.0302307249275</v>
      </c>
      <c r="M9" s="0" t="n">
        <v>61.016</v>
      </c>
      <c r="N9" s="0" t="n">
        <v>37.618</v>
      </c>
      <c r="O9" s="0" t="n">
        <v>100.392</v>
      </c>
      <c r="P9" s="0" t="n">
        <v>33.042</v>
      </c>
      <c r="Q9" s="0" t="n">
        <v>8.076</v>
      </c>
      <c r="R9" s="0" t="n">
        <v>8.082</v>
      </c>
      <c r="S9" s="0" t="n">
        <f aca="false">(M9-Q9)/(O9-Q9)</f>
        <v>0.573465054811734</v>
      </c>
      <c r="T9" s="0" t="n">
        <f aca="false">(N9-R9)/(P9-R9)</f>
        <v>1.18333333333333</v>
      </c>
      <c r="U9" s="0" t="n">
        <f aca="false">(1-(S9/T9))*100</f>
        <v>51.538164382107</v>
      </c>
      <c r="X9" s="0" t="n">
        <v>68.818</v>
      </c>
      <c r="Y9" s="0" t="n">
        <v>33.711</v>
      </c>
      <c r="Z9" s="0" t="n">
        <v>71.819</v>
      </c>
      <c r="AA9" s="0" t="n">
        <v>30.132</v>
      </c>
      <c r="AB9" s="0" t="n">
        <v>5.104</v>
      </c>
      <c r="AC9" s="0" t="n">
        <v>5.95</v>
      </c>
      <c r="AD9" s="0" t="n">
        <f aca="false">(X9-AB9)/(Z9-AB9)</f>
        <v>0.955017612231132</v>
      </c>
      <c r="AE9" s="0" t="n">
        <f aca="false">(Y9-AC9)/(AA9-AC9)</f>
        <v>1.14800264659664</v>
      </c>
      <c r="AF9" s="0" t="n">
        <f aca="false">(1-(AD9/AE9))*100</f>
        <v>16.8105043082985</v>
      </c>
      <c r="AI9" s="0" t="n">
        <v>74.275</v>
      </c>
      <c r="AJ9" s="0" t="n">
        <v>30.202</v>
      </c>
      <c r="AK9" s="0" t="n">
        <v>90.988</v>
      </c>
      <c r="AL9" s="0" t="n">
        <v>28.758</v>
      </c>
      <c r="AM9" s="0" t="n">
        <v>8.224</v>
      </c>
      <c r="AN9" s="0" t="n">
        <v>5.1</v>
      </c>
      <c r="AO9" s="0" t="n">
        <f aca="false">(AI9-AM9)/(AK9-AM9)</f>
        <v>0.798064375815572</v>
      </c>
      <c r="AP9" s="0" t="n">
        <f aca="false">(AJ9-AN9)/(AL9-AN9)</f>
        <v>1.06103643587793</v>
      </c>
      <c r="AQ9" s="0" t="n">
        <f aca="false">(1-(AO9/AP9))*100</f>
        <v>24.7844514260027</v>
      </c>
      <c r="AT9" s="0" t="n">
        <v>65.319</v>
      </c>
      <c r="AU9" s="0" t="n">
        <v>36.206</v>
      </c>
      <c r="AV9" s="0" t="n">
        <v>74.287</v>
      </c>
      <c r="AW9" s="0" t="n">
        <v>35.532</v>
      </c>
      <c r="AX9" s="0" t="n">
        <v>5.108</v>
      </c>
      <c r="AY9" s="0" t="n">
        <v>6.3</v>
      </c>
      <c r="AZ9" s="0" t="n">
        <f aca="false">(AT9-AX9)/(AV9-AX9)</f>
        <v>0.870365284262565</v>
      </c>
      <c r="BA9" s="0" t="n">
        <f aca="false">(AU9-AY9)/(AW9-AY9)</f>
        <v>1.02305692391899</v>
      </c>
      <c r="BB9" s="0" t="n">
        <f aca="false">(1-(AZ9/BA9))*100</f>
        <v>14.9250384887203</v>
      </c>
      <c r="BE9" s="0" t="n">
        <v>59.344</v>
      </c>
      <c r="BF9" s="0" t="n">
        <v>43.773</v>
      </c>
      <c r="BG9" s="0" t="n">
        <v>85.095</v>
      </c>
      <c r="BH9" s="0" t="n">
        <v>46.699</v>
      </c>
      <c r="BI9" s="0" t="n">
        <v>5.935</v>
      </c>
      <c r="BJ9" s="0" t="n">
        <v>7.391</v>
      </c>
      <c r="BK9" s="0" t="n">
        <f aca="false">(BE9-BI9)/(BG9-BI9)</f>
        <v>0.674696816574027</v>
      </c>
      <c r="BL9" s="0" t="n">
        <f aca="false">(BF9-BJ9)/(BH9-BJ9)</f>
        <v>0.925562226518775</v>
      </c>
      <c r="BM9" s="0" t="n">
        <f aca="false">(1-(BK9/BL9))*100</f>
        <v>27.1041106429227</v>
      </c>
      <c r="BP9" s="0" t="n">
        <v>63.887</v>
      </c>
      <c r="BQ9" s="0" t="n">
        <v>44.876</v>
      </c>
      <c r="BR9" s="0" t="n">
        <v>98.851</v>
      </c>
      <c r="BS9" s="0" t="n">
        <v>41.257</v>
      </c>
      <c r="BT9" s="0" t="n">
        <v>7.18</v>
      </c>
      <c r="BU9" s="0" t="n">
        <v>7.658</v>
      </c>
      <c r="BV9" s="0" t="n">
        <f aca="false">(BP9-BT9)/(BR9-BT9)</f>
        <v>0.618592575623698</v>
      </c>
      <c r="BW9" s="0" t="n">
        <f aca="false">(BQ9-BU9)/(BS9-BU9)</f>
        <v>1.1077115390339</v>
      </c>
      <c r="BX9" s="0" t="n">
        <f aca="false">(1-(BV9/BW9))*100</f>
        <v>44.155806468965</v>
      </c>
      <c r="CA9" s="0" t="n">
        <v>36.31</v>
      </c>
      <c r="CB9" s="0" t="n">
        <v>25.576</v>
      </c>
      <c r="CC9" s="0" t="n">
        <v>59.697</v>
      </c>
      <c r="CD9" s="0" t="n">
        <v>26.023</v>
      </c>
      <c r="CE9" s="0" t="n">
        <v>5.306</v>
      </c>
      <c r="CF9" s="0" t="n">
        <v>6.123</v>
      </c>
      <c r="CG9" s="0" t="n">
        <f aca="false">(CA9-CE9)/(CC9-CE9)</f>
        <v>0.570020775495946</v>
      </c>
      <c r="CH9" s="0" t="n">
        <f aca="false">(CB9-CF9)/(CD9-CF9)</f>
        <v>0.977537688442211</v>
      </c>
      <c r="CI9" s="0" t="n">
        <f aca="false">(1-(CG9/CH9))*100</f>
        <v>41.6881024398842</v>
      </c>
      <c r="CL9" s="0" t="n">
        <v>61.278</v>
      </c>
      <c r="CM9" s="0" t="n">
        <v>28.444</v>
      </c>
      <c r="CN9" s="0" t="n">
        <v>71.514</v>
      </c>
      <c r="CO9" s="0" t="n">
        <v>25.434</v>
      </c>
      <c r="CP9" s="0" t="n">
        <v>5.26</v>
      </c>
      <c r="CQ9" s="0" t="n">
        <v>6.512</v>
      </c>
      <c r="CR9" s="0" t="n">
        <f aca="false">(CL9-CP9)/(CN9-CP9)</f>
        <v>0.845503667703082</v>
      </c>
      <c r="CS9" s="0" t="n">
        <f aca="false">(CM9-CQ9)/(CO9-CQ9)</f>
        <v>1.15907409364761</v>
      </c>
      <c r="CT9" s="0" t="n">
        <f aca="false">(1-(CR9/CS9))*100</f>
        <v>27.0535272648289</v>
      </c>
      <c r="CW9" s="0" t="n">
        <v>50.525</v>
      </c>
      <c r="CX9" s="0" t="n">
        <v>24.362</v>
      </c>
      <c r="CY9" s="0" t="n">
        <v>43.365</v>
      </c>
      <c r="CZ9" s="0" t="n">
        <v>21.934</v>
      </c>
      <c r="DA9" s="0" t="n">
        <v>4.486</v>
      </c>
      <c r="DB9" s="0" t="n">
        <v>6.281</v>
      </c>
      <c r="DC9" s="0" t="n">
        <f aca="false">(CW9-DA9)/(CY9-DA9)</f>
        <v>1.18416111525502</v>
      </c>
      <c r="DD9" s="0" t="n">
        <f aca="false">(CX9-DB9)/(CZ9-DB9)</f>
        <v>1.15511403564812</v>
      </c>
      <c r="DE9" s="0" t="n">
        <f aca="false">(1-(DC9/DD9))*100</f>
        <v>-2.51465039039247</v>
      </c>
      <c r="DH9" s="0" t="n">
        <v>70.229</v>
      </c>
      <c r="DI9" s="0" t="n">
        <v>44.579</v>
      </c>
      <c r="DJ9" s="0" t="n">
        <v>54.834</v>
      </c>
      <c r="DK9" s="0" t="n">
        <v>34.778</v>
      </c>
      <c r="DL9" s="0" t="n">
        <v>6.241</v>
      </c>
      <c r="DM9" s="0" t="n">
        <v>7.229</v>
      </c>
      <c r="DN9" s="0" t="n">
        <f aca="false">(DH9-DL9)/(DJ9-DL9)</f>
        <v>1.31681517914103</v>
      </c>
      <c r="DO9" s="0" t="n">
        <f aca="false">(DI9-DM9)/(DK9-DM9)</f>
        <v>1.35576608951323</v>
      </c>
      <c r="DP9" s="0" t="n">
        <f aca="false">(1-(DN9/DO9))*100</f>
        <v>2.87298160600752</v>
      </c>
      <c r="DS9" s="0" t="n">
        <v>38.32</v>
      </c>
      <c r="DT9" s="0" t="n">
        <v>32.81</v>
      </c>
      <c r="DU9" s="0" t="n">
        <v>54.405</v>
      </c>
      <c r="DV9" s="0" t="n">
        <v>40.657</v>
      </c>
      <c r="DW9" s="0" t="n">
        <v>5.192</v>
      </c>
      <c r="DX9" s="0" t="n">
        <v>6.747</v>
      </c>
      <c r="DY9" s="0" t="n">
        <f aca="false">(DS9-DW9)/(DU9-DW9)</f>
        <v>0.673155467051389</v>
      </c>
      <c r="DZ9" s="0" t="n">
        <f aca="false">(DT9-DX9)/(DV9-DX9)</f>
        <v>0.768593335299322</v>
      </c>
      <c r="EA9" s="0" t="n">
        <f aca="false">(1-(DY9/DZ9))*100</f>
        <v>12.4172125706458</v>
      </c>
      <c r="ED9" s="0" t="n">
        <v>39.246</v>
      </c>
      <c r="EE9" s="0" t="n">
        <v>34.251</v>
      </c>
      <c r="EF9" s="0" t="n">
        <v>48.486</v>
      </c>
      <c r="EG9" s="0" t="n">
        <v>35.135</v>
      </c>
      <c r="EH9" s="0" t="n">
        <v>4.698</v>
      </c>
      <c r="EI9" s="0" t="n">
        <v>6.735</v>
      </c>
      <c r="EJ9" s="0" t="n">
        <f aca="false">(ED9-EH9)/(EF9-EH9)</f>
        <v>0.788983283091258</v>
      </c>
      <c r="EK9" s="0" t="n">
        <f aca="false">(EE9-EI9)/(EG9-EI9)</f>
        <v>0.96887323943662</v>
      </c>
      <c r="EL9" s="0" t="n">
        <f aca="false">(1-(EJ9/EK9))*100</f>
        <v>18.5669238268944</v>
      </c>
      <c r="EO9" s="0" t="n">
        <v>32.36</v>
      </c>
      <c r="EP9" s="0" t="n">
        <v>28.025</v>
      </c>
      <c r="EQ9" s="0" t="n">
        <v>35.702</v>
      </c>
      <c r="ER9" s="0" t="n">
        <v>27.022</v>
      </c>
      <c r="ES9" s="0" t="n">
        <v>5.203</v>
      </c>
      <c r="ET9" s="0" t="n">
        <v>6.24</v>
      </c>
      <c r="EU9" s="0" t="n">
        <f aca="false">(EO9-ES9)/(EQ9-ES9)</f>
        <v>0.890422636807764</v>
      </c>
      <c r="EV9" s="0" t="n">
        <f aca="false">(EP9-ET9)/(ER9-ET9)</f>
        <v>1.04826291983447</v>
      </c>
      <c r="EW9" s="0" t="n">
        <f aca="false">(1-(EU9/EV9))*100</f>
        <v>15.0573181632364</v>
      </c>
      <c r="EZ9" s="0" t="n">
        <v>55.56</v>
      </c>
      <c r="FA9" s="0" t="n">
        <v>28.4</v>
      </c>
      <c r="FB9" s="0" t="n">
        <v>58.482</v>
      </c>
      <c r="FC9" s="0" t="n">
        <v>31.989</v>
      </c>
      <c r="FD9" s="0" t="n">
        <v>7.746</v>
      </c>
      <c r="FE9" s="0" t="n">
        <v>6.78</v>
      </c>
      <c r="FF9" s="0" t="n">
        <f aca="false">(EZ9-FD9)/(FB9-FD9)</f>
        <v>0.942407757805109</v>
      </c>
      <c r="FG9" s="0" t="n">
        <f aca="false">(FA9-FE9)/(FC9-FE9)</f>
        <v>0.857630211432425</v>
      </c>
      <c r="FH9" s="0" t="n">
        <f aca="false">(1-(FF9/FG9))*100</f>
        <v>-9.88509327709988</v>
      </c>
      <c r="FK9" s="0" t="n">
        <v>42.783</v>
      </c>
      <c r="FL9" s="0" t="n">
        <v>23.926</v>
      </c>
      <c r="FM9" s="0" t="n">
        <v>49.621</v>
      </c>
      <c r="FN9" s="0" t="n">
        <v>25.788</v>
      </c>
      <c r="FO9" s="0" t="n">
        <v>5.131</v>
      </c>
      <c r="FP9" s="0" t="n">
        <v>6.139</v>
      </c>
      <c r="FQ9" s="0" t="n">
        <f aca="false">(FK9-FO9)/(FM9-FO9)</f>
        <v>0.846302539896606</v>
      </c>
      <c r="FR9" s="0" t="n">
        <f aca="false">(FL9-FP9)/(FN9-FP9)</f>
        <v>0.905236907730673</v>
      </c>
      <c r="FS9" s="0" t="n">
        <f aca="false">(1-(FQ9/FR9))*100</f>
        <v>6.51038057891487</v>
      </c>
    </row>
    <row r="10" customFormat="false" ht="12" hidden="false" customHeight="false" outlineLevel="0" collapsed="false">
      <c r="B10" s="0" t="n">
        <v>146.008</v>
      </c>
      <c r="C10" s="0" t="n">
        <v>59.118</v>
      </c>
      <c r="D10" s="0" t="n">
        <v>136.329</v>
      </c>
      <c r="E10" s="0" t="n">
        <v>60.738</v>
      </c>
      <c r="F10" s="0" t="n">
        <v>6.367</v>
      </c>
      <c r="G10" s="0" t="n">
        <v>7.375</v>
      </c>
      <c r="H10" s="0" t="n">
        <f aca="false">(B10-F10)/(D10-F10)</f>
        <v>1.07447561594928</v>
      </c>
      <c r="I10" s="0" t="n">
        <f aca="false">(C10-G10)/(E10-G10)</f>
        <v>0.969641886700523</v>
      </c>
      <c r="J10" s="0" t="n">
        <f aca="false">(1-(H10/I10))*100</f>
        <v>-10.8115924741536</v>
      </c>
      <c r="M10" s="0" t="n">
        <v>124.102</v>
      </c>
      <c r="N10" s="0" t="n">
        <v>71.272</v>
      </c>
      <c r="O10" s="0" t="n">
        <v>99.313</v>
      </c>
      <c r="P10" s="0" t="n">
        <v>56.777</v>
      </c>
      <c r="Q10" s="0" t="n">
        <v>8.077</v>
      </c>
      <c r="R10" s="0" t="n">
        <v>8.083</v>
      </c>
      <c r="S10" s="0" t="n">
        <f aca="false">(M10-Q10)/(O10-Q10)</f>
        <v>1.27170195975273</v>
      </c>
      <c r="T10" s="0" t="n">
        <f aca="false">(N10-R10)/(P10-R10)</f>
        <v>1.29767527826837</v>
      </c>
      <c r="U10" s="0" t="n">
        <f aca="false">(1-(S10/T10))*100</f>
        <v>2.00152680340028</v>
      </c>
      <c r="X10" s="0" t="n">
        <v>44.181</v>
      </c>
      <c r="Y10" s="0" t="n">
        <v>24.452</v>
      </c>
      <c r="Z10" s="0" t="n">
        <v>105.31</v>
      </c>
      <c r="AA10" s="0" t="n">
        <v>29.888</v>
      </c>
      <c r="AB10" s="0" t="n">
        <v>5.105</v>
      </c>
      <c r="AC10" s="0" t="n">
        <v>5.951</v>
      </c>
      <c r="AD10" s="0" t="n">
        <f aca="false">(X10-AB10)/(Z10-AB10)</f>
        <v>0.389960580809341</v>
      </c>
      <c r="AE10" s="0" t="n">
        <f aca="false">(Y10-AC10)/(AA10-AC10)</f>
        <v>0.772903872665748</v>
      </c>
      <c r="AF10" s="0" t="n">
        <f aca="false">(1-(AD10/AE10))*100</f>
        <v>49.5460438742058</v>
      </c>
      <c r="AI10" s="0" t="n">
        <v>44.596</v>
      </c>
      <c r="AJ10" s="0" t="n">
        <v>22.174</v>
      </c>
      <c r="AK10" s="0" t="n">
        <v>53.796</v>
      </c>
      <c r="AL10" s="0" t="n">
        <v>22.995</v>
      </c>
      <c r="AM10" s="0" t="n">
        <v>8.225</v>
      </c>
      <c r="AN10" s="0" t="n">
        <v>5.1001</v>
      </c>
      <c r="AO10" s="0" t="n">
        <f aca="false">(AI10-AM10)/(AK10-AM10)</f>
        <v>0.79811722367295</v>
      </c>
      <c r="AP10" s="0" t="n">
        <f aca="false">(AJ10-AN10)/(AL10-AN10)</f>
        <v>0.954121006543764</v>
      </c>
      <c r="AQ10" s="0" t="n">
        <f aca="false">(1-(AO10/AP10))*100</f>
        <v>16.3505238644652</v>
      </c>
      <c r="AT10" s="0" t="n">
        <v>42.596</v>
      </c>
      <c r="AU10" s="0" t="n">
        <v>33.156</v>
      </c>
      <c r="AV10" s="0" t="n">
        <v>67.135</v>
      </c>
      <c r="AW10" s="0" t="n">
        <v>36.926</v>
      </c>
      <c r="AX10" s="0" t="n">
        <v>5.109</v>
      </c>
      <c r="AY10" s="0" t="n">
        <v>6.301</v>
      </c>
      <c r="AZ10" s="0" t="n">
        <f aca="false">(AT10-AX10)/(AV10-AX10)</f>
        <v>0.604375584432335</v>
      </c>
      <c r="BA10" s="0" t="n">
        <f aca="false">(AU10-AY10)/(AW10-AY10)</f>
        <v>0.876897959183673</v>
      </c>
      <c r="BB10" s="0" t="n">
        <f aca="false">(1-(AZ10/BA10))*100</f>
        <v>31.0780030786064</v>
      </c>
      <c r="BE10" s="0" t="n">
        <v>49.287</v>
      </c>
      <c r="BF10" s="0" t="n">
        <v>35.509</v>
      </c>
      <c r="BG10" s="0" t="n">
        <v>82.769</v>
      </c>
      <c r="BH10" s="0" t="n">
        <v>42.44</v>
      </c>
      <c r="BI10" s="0" t="n">
        <v>5.936</v>
      </c>
      <c r="BJ10" s="0" t="n">
        <v>7.392</v>
      </c>
      <c r="BK10" s="0" t="n">
        <f aca="false">(BE10-BI10)/(BG10-BI10)</f>
        <v>0.564223705959679</v>
      </c>
      <c r="BL10" s="0" t="n">
        <f aca="false">(BF10-BJ10)/(BH10-BJ10)</f>
        <v>0.802242638666971</v>
      </c>
      <c r="BM10" s="0" t="n">
        <f aca="false">(1-(BK10/BL10))*100</f>
        <v>29.6691949835515</v>
      </c>
      <c r="BP10" s="0" t="n">
        <v>77.112</v>
      </c>
      <c r="BQ10" s="0" t="n">
        <v>40.287</v>
      </c>
      <c r="BR10" s="0" t="n">
        <v>81.367</v>
      </c>
      <c r="BS10" s="0" t="n">
        <v>38.745</v>
      </c>
      <c r="BT10" s="0" t="n">
        <v>7.181</v>
      </c>
      <c r="BU10" s="0" t="n">
        <v>7.659</v>
      </c>
      <c r="BV10" s="0" t="n">
        <f aca="false">(BP10-BT10)/(BR10-BT10)</f>
        <v>0.942644164667188</v>
      </c>
      <c r="BW10" s="0" t="n">
        <f aca="false">(BQ10-BU10)/(BS10-BU10)</f>
        <v>1.04960432348967</v>
      </c>
      <c r="BX10" s="0" t="n">
        <f aca="false">(1-(BV10/BW10))*100</f>
        <v>10.1905219356253</v>
      </c>
      <c r="CA10" s="0" t="n">
        <v>46.765</v>
      </c>
      <c r="CB10" s="0" t="n">
        <v>44.976</v>
      </c>
      <c r="CC10" s="0" t="n">
        <v>55.987</v>
      </c>
      <c r="CD10" s="0" t="n">
        <v>37.901</v>
      </c>
      <c r="CE10" s="0" t="n">
        <v>5.307</v>
      </c>
      <c r="CF10" s="0" t="n">
        <v>6.124</v>
      </c>
      <c r="CG10" s="0" t="n">
        <f aca="false">(CA10-CE10)/(CC10-CE10)</f>
        <v>0.818034727703236</v>
      </c>
      <c r="CH10" s="0" t="n">
        <f aca="false">(CB10-CF10)/(CD10-CF10)</f>
        <v>1.22264530950058</v>
      </c>
      <c r="CI10" s="0" t="n">
        <f aca="false">(1-(CG10/CH10))*100</f>
        <v>33.0930465813195</v>
      </c>
      <c r="CL10" s="0" t="n">
        <v>67.978</v>
      </c>
      <c r="CM10" s="0" t="n">
        <v>46.485</v>
      </c>
      <c r="CN10" s="0" t="n">
        <v>75.178</v>
      </c>
      <c r="CO10" s="0" t="n">
        <v>35.893</v>
      </c>
      <c r="CP10" s="0" t="n">
        <v>5.26</v>
      </c>
      <c r="CQ10" s="0" t="n">
        <v>6.512</v>
      </c>
      <c r="CR10" s="0" t="n">
        <f aca="false">(CL10-CP10)/(CN10-CP10)</f>
        <v>0.897022226036214</v>
      </c>
      <c r="CS10" s="0" t="n">
        <f aca="false">(CM10-CQ10)/(CO10-CQ10)</f>
        <v>1.36050508832239</v>
      </c>
      <c r="CT10" s="0" t="n">
        <f aca="false">(1-(CR10/CS10))*100</f>
        <v>34.0669701469242</v>
      </c>
      <c r="CW10" s="0" t="n">
        <v>23.267</v>
      </c>
      <c r="CX10" s="0" t="n">
        <v>15.794</v>
      </c>
      <c r="CY10" s="0" t="n">
        <v>30.107</v>
      </c>
      <c r="CZ10" s="0" t="n">
        <v>18.285</v>
      </c>
      <c r="DA10" s="0" t="n">
        <v>4.487</v>
      </c>
      <c r="DB10" s="0" t="n">
        <v>6.282</v>
      </c>
      <c r="DC10" s="0" t="n">
        <f aca="false">(CW10-DA10)/(CY10-DA10)</f>
        <v>0.733021077283373</v>
      </c>
      <c r="DD10" s="0" t="n">
        <f aca="false">(CX10-DB10)/(CZ10-DB10)</f>
        <v>0.792468549529284</v>
      </c>
      <c r="DE10" s="0" t="n">
        <f aca="false">(1-(DC10/DD10))*100</f>
        <v>7.50155602783515</v>
      </c>
      <c r="DH10" s="0" t="n">
        <v>44.594</v>
      </c>
      <c r="DI10" s="0" t="n">
        <v>31.519</v>
      </c>
      <c r="DJ10" s="0" t="n">
        <v>52.383</v>
      </c>
      <c r="DK10" s="0" t="n">
        <v>37.055</v>
      </c>
      <c r="DL10" s="0" t="n">
        <v>6.242</v>
      </c>
      <c r="DM10" s="0" t="n">
        <v>7.23</v>
      </c>
      <c r="DN10" s="0" t="n">
        <f aca="false">(DH10-DL10)/(DJ10-DL10)</f>
        <v>0.831191348258599</v>
      </c>
      <c r="DO10" s="0" t="n">
        <f aca="false">(DI10-DM10)/(DK10-DM10)</f>
        <v>0.814383906119028</v>
      </c>
      <c r="DP10" s="0" t="n">
        <f aca="false">(1-(DN10/DO10))*100</f>
        <v>-2.06382297259133</v>
      </c>
      <c r="DS10" s="0" t="n">
        <v>51.247</v>
      </c>
      <c r="DT10" s="0" t="n">
        <v>42.808</v>
      </c>
      <c r="DU10" s="0" t="n">
        <v>47.089</v>
      </c>
      <c r="DV10" s="0" t="n">
        <v>35.996</v>
      </c>
      <c r="DW10" s="0" t="n">
        <v>5.193</v>
      </c>
      <c r="DX10" s="0" t="n">
        <v>6.748</v>
      </c>
      <c r="DY10" s="0" t="n">
        <f aca="false">(DS10-DW10)/(DU10-DW10)</f>
        <v>1.09924575138438</v>
      </c>
      <c r="DZ10" s="0" t="n">
        <f aca="false">(DT10-DX10)/(DV10-DX10)</f>
        <v>1.23290481400438</v>
      </c>
      <c r="EA10" s="0" t="n">
        <f aca="false">(1-(DY10/DZ10))*100</f>
        <v>10.8409879742364</v>
      </c>
      <c r="ED10" s="0" t="n">
        <v>47.363</v>
      </c>
      <c r="EE10" s="0" t="n">
        <v>44.574</v>
      </c>
      <c r="EF10" s="0" t="n">
        <v>52.025</v>
      </c>
      <c r="EG10" s="0" t="n">
        <v>38.292</v>
      </c>
      <c r="EH10" s="0" t="n">
        <v>4.699</v>
      </c>
      <c r="EI10" s="0" t="n">
        <v>6.736</v>
      </c>
      <c r="EJ10" s="0" t="n">
        <f aca="false">(ED10-EH10)/(EF10-EH10)</f>
        <v>0.901491780416684</v>
      </c>
      <c r="EK10" s="0" t="n">
        <f aca="false">(EE10-EI10)/(EG10-EI10)</f>
        <v>1.19907466092027</v>
      </c>
      <c r="EL10" s="0" t="n">
        <f aca="false">(1-(EJ10/EK10))*100</f>
        <v>24.8177107066206</v>
      </c>
      <c r="EO10" s="0" t="n">
        <v>39.078</v>
      </c>
      <c r="EP10" s="0" t="n">
        <v>30.693</v>
      </c>
      <c r="EQ10" s="0" t="n">
        <v>40.307</v>
      </c>
      <c r="ER10" s="0" t="n">
        <v>26.222</v>
      </c>
      <c r="ES10" s="0" t="n">
        <v>5.204</v>
      </c>
      <c r="ET10" s="0" t="n">
        <v>6.241</v>
      </c>
      <c r="EU10" s="0" t="n">
        <f aca="false">(EO10-ES10)/(EQ10-ES10)</f>
        <v>0.964988747400507</v>
      </c>
      <c r="EV10" s="0" t="n">
        <f aca="false">(EP10-ET10)/(ER10-ET10)</f>
        <v>1.22376257444572</v>
      </c>
      <c r="EW10" s="0" t="n">
        <f aca="false">(1-(EU10/EV10))*100</f>
        <v>21.1457542867269</v>
      </c>
      <c r="EZ10" s="0" t="n">
        <v>48.162</v>
      </c>
      <c r="FA10" s="0" t="n">
        <v>35.546</v>
      </c>
      <c r="FB10" s="0" t="n">
        <v>48.116</v>
      </c>
      <c r="FC10" s="0" t="n">
        <v>29.168</v>
      </c>
      <c r="FD10" s="0" t="n">
        <v>7.747</v>
      </c>
      <c r="FE10" s="0" t="n">
        <v>6.781</v>
      </c>
      <c r="FF10" s="0" t="n">
        <f aca="false">(EZ10-FD10)/(FB10-FD10)</f>
        <v>1.00113948822116</v>
      </c>
      <c r="FG10" s="0" t="n">
        <f aca="false">(FA10-FE10)/(FC10-FE10)</f>
        <v>1.28489748514763</v>
      </c>
      <c r="FH10" s="0" t="n">
        <f aca="false">(1-(FF10/FG10))*100</f>
        <v>22.0840962182962</v>
      </c>
      <c r="FK10" s="0" t="n">
        <v>57.396</v>
      </c>
      <c r="FL10" s="0" t="n">
        <v>47.39</v>
      </c>
      <c r="FM10" s="0" t="n">
        <v>61.582</v>
      </c>
      <c r="FN10" s="0" t="n">
        <v>40.997</v>
      </c>
      <c r="FO10" s="0" t="n">
        <v>5.132</v>
      </c>
      <c r="FP10" s="0" t="n">
        <v>6.14</v>
      </c>
      <c r="FQ10" s="0" t="n">
        <f aca="false">(FK10-FO10)/(FM10-FO10)</f>
        <v>0.925845881310895</v>
      </c>
      <c r="FR10" s="0" t="n">
        <f aca="false">(FL10-FP10)/(FN10-FP10)</f>
        <v>1.18340648937086</v>
      </c>
      <c r="FS10" s="0" t="n">
        <f aca="false">(1-(FQ10/FR10))*100</f>
        <v>21.7643396730816</v>
      </c>
    </row>
    <row r="11" customFormat="false" ht="12" hidden="false" customHeight="false" outlineLevel="0" collapsed="false">
      <c r="B11" s="0" t="n">
        <v>53.285</v>
      </c>
      <c r="C11" s="0" t="n">
        <v>27.326</v>
      </c>
      <c r="D11" s="0" t="n">
        <v>57.637</v>
      </c>
      <c r="E11" s="0" t="n">
        <v>31.759</v>
      </c>
      <c r="F11" s="0" t="n">
        <v>5.449</v>
      </c>
      <c r="G11" s="0" t="n">
        <v>3.36</v>
      </c>
      <c r="H11" s="0" t="n">
        <f aca="false">(B11-F11)/(D11-F11)</f>
        <v>0.916609182187476</v>
      </c>
      <c r="I11" s="0" t="n">
        <f aca="false">(C11-G11)/(E11-G11)</f>
        <v>0.843902954329378</v>
      </c>
      <c r="J11" s="0" t="n">
        <f aca="false">(1-(H11/I11))*100</f>
        <v>-8.61547260678517</v>
      </c>
      <c r="M11" s="0" t="n">
        <v>55.322</v>
      </c>
      <c r="N11" s="0" t="n">
        <v>22.655</v>
      </c>
      <c r="O11" s="0" t="n">
        <v>73.122</v>
      </c>
      <c r="P11" s="0" t="n">
        <v>20.379</v>
      </c>
      <c r="Q11" s="0" t="n">
        <v>4.924</v>
      </c>
      <c r="R11" s="0" t="n">
        <v>2.695</v>
      </c>
      <c r="S11" s="0" t="n">
        <f aca="false">(M11-Q11)/(O11-Q11)</f>
        <v>0.738995278453914</v>
      </c>
      <c r="T11" s="0" t="n">
        <f aca="false">(N11-R11)/(P11-R11)</f>
        <v>1.12870391314182</v>
      </c>
      <c r="U11" s="0" t="n">
        <f aca="false">(1-(S11/T11))*100</f>
        <v>34.5270916624298</v>
      </c>
      <c r="X11" s="0" t="n">
        <v>77.019</v>
      </c>
      <c r="Y11" s="0" t="n">
        <v>36.578</v>
      </c>
      <c r="Z11" s="0" t="n">
        <v>107.67</v>
      </c>
      <c r="AA11" s="0" t="n">
        <v>44.595</v>
      </c>
      <c r="AB11" s="0" t="n">
        <v>5.106</v>
      </c>
      <c r="AC11" s="0" t="n">
        <v>5.952</v>
      </c>
      <c r="AD11" s="0" t="n">
        <f aca="false">(X11-AB11)/(Z11-AB11)</f>
        <v>0.701152451152451</v>
      </c>
      <c r="AE11" s="0" t="n">
        <f aca="false">(Y11-AC11)/(AA11-AC11)</f>
        <v>0.792536811324173</v>
      </c>
      <c r="AF11" s="0" t="n">
        <f aca="false">(1-(AD11/AE11))*100</f>
        <v>11.5306139558409</v>
      </c>
      <c r="AI11" s="0" t="n">
        <v>74.363</v>
      </c>
      <c r="AJ11" s="0" t="n">
        <v>26.276</v>
      </c>
      <c r="AK11" s="0" t="n">
        <v>116.975</v>
      </c>
      <c r="AL11" s="0" t="n">
        <v>45.738</v>
      </c>
      <c r="AM11" s="0" t="n">
        <v>6.331</v>
      </c>
      <c r="AN11" s="0" t="n">
        <v>7.349</v>
      </c>
      <c r="AO11" s="0" t="n">
        <f aca="false">(AI11-AM11)/(AK11-AM11)</f>
        <v>0.614872925779979</v>
      </c>
      <c r="AP11" s="0" t="n">
        <f aca="false">(AJ11-AN11)/(AL11-AN11)</f>
        <v>0.493031858084347</v>
      </c>
      <c r="AQ11" s="0" t="n">
        <f aca="false">(1-(AO11/AP11))*100</f>
        <v>-24.712615563838</v>
      </c>
      <c r="AT11" s="0" t="n">
        <v>67.078</v>
      </c>
      <c r="AU11" s="0" t="n">
        <v>49.88</v>
      </c>
      <c r="AV11" s="0" t="n">
        <v>80.369</v>
      </c>
      <c r="AW11" s="0" t="n">
        <v>62.647</v>
      </c>
      <c r="AX11" s="0" t="n">
        <v>6.119</v>
      </c>
      <c r="AY11" s="0" t="n">
        <v>7.776</v>
      </c>
      <c r="AZ11" s="0" t="n">
        <f aca="false">(AT11-AX11)/(AV11-AX11)</f>
        <v>0.820996632996633</v>
      </c>
      <c r="BA11" s="0" t="n">
        <f aca="false">(AU11-AY11)/(AW11-AY11)</f>
        <v>0.767327003335095</v>
      </c>
      <c r="BB11" s="0" t="n">
        <f aca="false">(1-(AZ11/BA11))*100</f>
        <v>-6.99436217261602</v>
      </c>
      <c r="BE11" s="0" t="n">
        <v>73.698</v>
      </c>
      <c r="BF11" s="0" t="n">
        <v>48.213</v>
      </c>
      <c r="BG11" s="0" t="n">
        <v>100.191</v>
      </c>
      <c r="BH11" s="0" t="n">
        <v>40.678</v>
      </c>
      <c r="BI11" s="0" t="n">
        <v>5.937</v>
      </c>
      <c r="BJ11" s="0" t="n">
        <v>7.393</v>
      </c>
      <c r="BK11" s="0" t="n">
        <f aca="false">(BE11-BI11)/(BG11-BI11)</f>
        <v>0.718919090966961</v>
      </c>
      <c r="BL11" s="0" t="n">
        <f aca="false">(BF11-BJ11)/(BH11-BJ11)</f>
        <v>1.22637824846027</v>
      </c>
      <c r="BM11" s="0" t="n">
        <f aca="false">(1-(BK11/BL11))*100</f>
        <v>41.3786821586592</v>
      </c>
      <c r="BP11" s="0" t="n">
        <v>45.89</v>
      </c>
      <c r="BQ11" s="0" t="n">
        <v>30.97</v>
      </c>
      <c r="BR11" s="0" t="n">
        <v>63.31</v>
      </c>
      <c r="BS11" s="0" t="n">
        <v>35.583</v>
      </c>
      <c r="BT11" s="0" t="n">
        <v>5.942</v>
      </c>
      <c r="BU11" s="0" t="n">
        <v>6.582</v>
      </c>
      <c r="BV11" s="0" t="n">
        <f aca="false">(BP11-BT11)/(BR11-BT11)</f>
        <v>0.696346395202901</v>
      </c>
      <c r="BW11" s="0" t="n">
        <f aca="false">(BQ11-BU11)/(BS11-BU11)</f>
        <v>0.840936519430364</v>
      </c>
      <c r="BX11" s="0" t="n">
        <f aca="false">(1-(BV11/BW11))*100</f>
        <v>17.1939404326746</v>
      </c>
      <c r="CA11" s="0" t="n">
        <v>80.172</v>
      </c>
      <c r="CB11" s="0" t="n">
        <v>55.925</v>
      </c>
      <c r="CC11" s="0" t="n">
        <v>88.423</v>
      </c>
      <c r="CD11" s="0" t="n">
        <v>48.166</v>
      </c>
      <c r="CE11" s="0" t="n">
        <v>5.308</v>
      </c>
      <c r="CF11" s="0" t="n">
        <v>6.125</v>
      </c>
      <c r="CG11" s="0" t="n">
        <f aca="false">(CA11-CE11)/(CC11-CE11)</f>
        <v>0.900727907116645</v>
      </c>
      <c r="CH11" s="0" t="n">
        <f aca="false">(CB11-CF11)/(CD11-CF11)</f>
        <v>1.18455793154302</v>
      </c>
      <c r="CI11" s="0" t="n">
        <f aca="false">(1-(CG11/CH11))*100</f>
        <v>23.960839471705</v>
      </c>
      <c r="CL11" s="0" t="n">
        <v>57.364</v>
      </c>
      <c r="CM11" s="0" t="n">
        <v>42.526</v>
      </c>
      <c r="CN11" s="0" t="n">
        <v>62.906</v>
      </c>
      <c r="CO11" s="0" t="n">
        <v>35.309</v>
      </c>
      <c r="CP11" s="0" t="n">
        <v>5.26</v>
      </c>
      <c r="CQ11" s="0" t="n">
        <v>6.512</v>
      </c>
      <c r="CR11" s="0" t="n">
        <f aca="false">(CL11-CP11)/(CN11-CP11)</f>
        <v>0.90386149949693</v>
      </c>
      <c r="CS11" s="0" t="n">
        <f aca="false">(CM11-CQ11)/(CO11-CQ11)</f>
        <v>1.25061638365108</v>
      </c>
      <c r="CT11" s="0" t="n">
        <f aca="false">(1-(CR11/CS11))*100</f>
        <v>27.7267184955488</v>
      </c>
      <c r="CW11" s="0" t="n">
        <v>34.359</v>
      </c>
      <c r="CX11" s="0" t="n">
        <v>26.071</v>
      </c>
      <c r="CY11" s="0" t="n">
        <v>37.153</v>
      </c>
      <c r="CZ11" s="0" t="n">
        <v>22.987</v>
      </c>
      <c r="DA11" s="0" t="n">
        <v>4.488</v>
      </c>
      <c r="DB11" s="0" t="n">
        <v>6.283</v>
      </c>
      <c r="DC11" s="0" t="n">
        <f aca="false">(CW11-DA11)/(CY11-DA11)</f>
        <v>0.9144650237257</v>
      </c>
      <c r="DD11" s="0" t="n">
        <f aca="false">(CX11-DB11)/(CZ11-DB11)</f>
        <v>1.18462643678161</v>
      </c>
      <c r="DE11" s="0" t="n">
        <f aca="false">(1-(DC11/DD11))*100</f>
        <v>22.8056207988978</v>
      </c>
      <c r="DH11" s="0" t="n">
        <v>50.674</v>
      </c>
      <c r="DI11" s="0" t="n">
        <v>34.686</v>
      </c>
      <c r="DJ11" s="0" t="n">
        <v>51.838</v>
      </c>
      <c r="DK11" s="0" t="n">
        <v>26.765</v>
      </c>
      <c r="DL11" s="0" t="n">
        <v>4.749</v>
      </c>
      <c r="DM11" s="0" t="n">
        <v>6.635</v>
      </c>
      <c r="DN11" s="0" t="n">
        <f aca="false">(DH11-DL11)/(DJ11-DL11)</f>
        <v>0.975280851154197</v>
      </c>
      <c r="DO11" s="0" t="n">
        <f aca="false">(DI11-DM11)/(DK11-DM11)</f>
        <v>1.39349230004968</v>
      </c>
      <c r="DP11" s="0" t="n">
        <f aca="false">(1-(DN11/DO11))*100</f>
        <v>30.0117516889452</v>
      </c>
      <c r="DS11" s="0" t="n">
        <v>55.758</v>
      </c>
      <c r="DT11" s="0" t="n">
        <v>53.101</v>
      </c>
      <c r="DU11" s="0" t="n">
        <v>64.841</v>
      </c>
      <c r="DV11" s="0" t="n">
        <v>42.604</v>
      </c>
      <c r="DW11" s="0" t="n">
        <v>6.024</v>
      </c>
      <c r="DX11" s="0" t="n">
        <v>7.079</v>
      </c>
      <c r="DY11" s="0" t="n">
        <f aca="false">(DS11-DW11)/(DU11-DW11)</f>
        <v>0.845571858476291</v>
      </c>
      <c r="DZ11" s="0" t="n">
        <f aca="false">(DT11-DX11)/(DV11-DX11)</f>
        <v>1.29548205489092</v>
      </c>
      <c r="EA11" s="0" t="n">
        <f aca="false">(1-(DY11/DZ11))*100</f>
        <v>34.7291724123892</v>
      </c>
      <c r="ED11" s="0" t="n">
        <v>44.477</v>
      </c>
      <c r="EE11" s="0" t="n">
        <v>53.016</v>
      </c>
      <c r="EF11" s="0" t="n">
        <v>69.472</v>
      </c>
      <c r="EG11" s="0" t="n">
        <v>59.218</v>
      </c>
      <c r="EH11" s="0" t="n">
        <v>5.905</v>
      </c>
      <c r="EI11" s="0" t="n">
        <v>7.712</v>
      </c>
      <c r="EJ11" s="0" t="n">
        <f aca="false">(ED11-EH11)/(EF11-EH11)</f>
        <v>0.606792832759136</v>
      </c>
      <c r="EK11" s="0" t="n">
        <f aca="false">(EE11-EI11)/(EG11-EI11)</f>
        <v>0.879586844251155</v>
      </c>
      <c r="EL11" s="0" t="n">
        <f aca="false">(1-(EJ11/EK11))*100</f>
        <v>31.0138803547323</v>
      </c>
      <c r="EO11" s="0" t="n">
        <v>44.24</v>
      </c>
      <c r="EP11" s="0" t="n">
        <v>31.06</v>
      </c>
      <c r="EQ11" s="0" t="n">
        <v>60.472</v>
      </c>
      <c r="ER11" s="0" t="n">
        <v>39.621</v>
      </c>
      <c r="ES11" s="0" t="n">
        <v>3.766</v>
      </c>
      <c r="ET11" s="0" t="n">
        <v>5.781</v>
      </c>
      <c r="EU11" s="0" t="n">
        <f aca="false">(EO11-ES11)/(EQ11-ES11)</f>
        <v>0.713751631220682</v>
      </c>
      <c r="EV11" s="0" t="n">
        <f aca="false">(EP11-ET11)/(ER11-ET11)</f>
        <v>0.74701536643026</v>
      </c>
      <c r="EW11" s="0" t="n">
        <f aca="false">(1-(EU11/EV11))*100</f>
        <v>4.45288500135335</v>
      </c>
      <c r="EZ11" s="0" t="n">
        <v>49.874</v>
      </c>
      <c r="FA11" s="0" t="n">
        <v>25.329</v>
      </c>
      <c r="FB11" s="0" t="n">
        <v>57.75</v>
      </c>
      <c r="FC11" s="0" t="n">
        <v>31.279</v>
      </c>
      <c r="FD11" s="0" t="n">
        <v>7.748</v>
      </c>
      <c r="FE11" s="0" t="n">
        <v>6.782</v>
      </c>
      <c r="FF11" s="0" t="n">
        <f aca="false">(EZ11-FD11)/(FB11-FD11)</f>
        <v>0.842486300547978</v>
      </c>
      <c r="FG11" s="0" t="n">
        <f aca="false">(FA11-FE11)/(FC11-FE11)</f>
        <v>0.757113115891742</v>
      </c>
      <c r="FH11" s="0" t="n">
        <f aca="false">(1-(FF11/FG11))*100</f>
        <v>-11.2761465710024</v>
      </c>
      <c r="FK11" s="0" t="n">
        <v>39.539</v>
      </c>
      <c r="FL11" s="0" t="n">
        <v>20.832</v>
      </c>
      <c r="FM11" s="0" t="n">
        <v>58.726</v>
      </c>
      <c r="FN11" s="0" t="n">
        <v>27.467</v>
      </c>
      <c r="FO11" s="0" t="n">
        <v>6.772</v>
      </c>
      <c r="FP11" s="0" t="n">
        <v>6.955</v>
      </c>
      <c r="FQ11" s="0" t="n">
        <f aca="false">(FK11-FO11)/(FM11-FO11)</f>
        <v>0.630692535704662</v>
      </c>
      <c r="FR11" s="0" t="n">
        <f aca="false">(FL11-FP11)/(FN11-FP11)</f>
        <v>0.676530811232449</v>
      </c>
      <c r="FS11" s="0" t="n">
        <f aca="false">(1-(FQ11/FR11))*100</f>
        <v>6.77548971410229</v>
      </c>
    </row>
    <row r="12" customFormat="false" ht="12" hidden="false" customHeight="false" outlineLevel="0" collapsed="false">
      <c r="B12" s="0" t="n">
        <v>86.564</v>
      </c>
      <c r="C12" s="0" t="n">
        <v>24.591</v>
      </c>
      <c r="D12" s="0" t="n">
        <v>105.334</v>
      </c>
      <c r="E12" s="0" t="n">
        <v>23.295</v>
      </c>
      <c r="F12" s="0" t="n">
        <v>5.449</v>
      </c>
      <c r="G12" s="0" t="n">
        <v>3.36</v>
      </c>
      <c r="H12" s="0" t="n">
        <f aca="false">(B12-F12)/(D12-F12)</f>
        <v>0.812083896480953</v>
      </c>
      <c r="I12" s="0" t="n">
        <f aca="false">(C12-G12)/(E12-G12)</f>
        <v>1.06501128668172</v>
      </c>
      <c r="J12" s="0" t="n">
        <f aca="false">(1-(H12/I12))*100</f>
        <v>23.7487990375027</v>
      </c>
      <c r="M12" s="0" t="n">
        <v>76.41</v>
      </c>
      <c r="N12" s="0" t="n">
        <v>16.274</v>
      </c>
      <c r="O12" s="0" t="n">
        <v>102.195</v>
      </c>
      <c r="P12" s="0" t="n">
        <v>20.933</v>
      </c>
      <c r="Q12" s="0" t="n">
        <v>4.925</v>
      </c>
      <c r="R12" s="0" t="n">
        <v>2.696</v>
      </c>
      <c r="S12" s="0" t="n">
        <f aca="false">(M12-Q12)/(O12-Q12)</f>
        <v>0.734913128405469</v>
      </c>
      <c r="T12" s="0" t="n">
        <f aca="false">(N12-R12)/(P12-R12)</f>
        <v>0.744530350386577</v>
      </c>
      <c r="U12" s="0" t="n">
        <f aca="false">(1-(S12/T12))*100</f>
        <v>1.29171658027294</v>
      </c>
      <c r="X12" s="0" t="n">
        <v>36.483</v>
      </c>
      <c r="Y12" s="0" t="n">
        <v>23.474</v>
      </c>
      <c r="Z12" s="0" t="n">
        <v>52.133</v>
      </c>
      <c r="AA12" s="0" t="n">
        <v>28.68</v>
      </c>
      <c r="AB12" s="0" t="n">
        <v>5.107</v>
      </c>
      <c r="AC12" s="0" t="n">
        <v>5.953</v>
      </c>
      <c r="AD12" s="0" t="n">
        <f aca="false">(X12-AB12)/(Z12-AB12)</f>
        <v>0.667205375749585</v>
      </c>
      <c r="AE12" s="0" t="n">
        <f aca="false">(Y12-AC12)/(AA12-AC12)</f>
        <v>0.770933251199014</v>
      </c>
      <c r="AF12" s="0" t="n">
        <f aca="false">(1-(AD12/AE12))*100</f>
        <v>13.4548451877129</v>
      </c>
      <c r="AI12" s="0" t="n">
        <v>76.123</v>
      </c>
      <c r="AJ12" s="0" t="n">
        <v>47.57</v>
      </c>
      <c r="AK12" s="0" t="n">
        <v>85.131</v>
      </c>
      <c r="AL12" s="0" t="n">
        <v>56.429</v>
      </c>
      <c r="AM12" s="0" t="n">
        <v>6.332</v>
      </c>
      <c r="AN12" s="0" t="n">
        <v>7.35</v>
      </c>
      <c r="AO12" s="0" t="n">
        <f aca="false">(AI12-AM12)/(AK12-AM12)</f>
        <v>0.885683828474981</v>
      </c>
      <c r="AP12" s="0" t="n">
        <f aca="false">(AJ12-AN12)/(AL12-AN12)</f>
        <v>0.819495099737158</v>
      </c>
      <c r="AQ12" s="0" t="n">
        <f aca="false">(1-(AO12/AP12))*100</f>
        <v>-8.07676931308698</v>
      </c>
      <c r="AT12" s="0" t="n">
        <v>40.395</v>
      </c>
      <c r="AU12" s="0" t="n">
        <v>28.495</v>
      </c>
      <c r="AV12" s="0" t="n">
        <v>64.002</v>
      </c>
      <c r="AW12" s="0" t="n">
        <v>37.658</v>
      </c>
      <c r="AX12" s="0" t="n">
        <v>6.12</v>
      </c>
      <c r="AY12" s="0" t="n">
        <v>7.777</v>
      </c>
      <c r="AZ12" s="0" t="n">
        <f aca="false">(AT12-AX12)/(AV12-AX12)</f>
        <v>0.592153000932933</v>
      </c>
      <c r="BA12" s="0" t="n">
        <f aca="false">(AU12-AY12)/(AW12-AY12)</f>
        <v>0.69335028948161</v>
      </c>
      <c r="BB12" s="0" t="n">
        <f aca="false">(1-(AZ12/BA12))*100</f>
        <v>14.5954058264458</v>
      </c>
      <c r="BE12" s="0" t="n">
        <v>76.928</v>
      </c>
      <c r="BF12" s="0" t="n">
        <v>49.308</v>
      </c>
      <c r="BG12" s="0" t="n">
        <v>107.481</v>
      </c>
      <c r="BH12" s="0" t="n">
        <v>55.292</v>
      </c>
      <c r="BI12" s="0" t="n">
        <v>5.264</v>
      </c>
      <c r="BJ12" s="0" t="n">
        <v>5.654</v>
      </c>
      <c r="BK12" s="0" t="n">
        <f aca="false">(BE12-BI12)/(BG12-BI12)</f>
        <v>0.701096686461156</v>
      </c>
      <c r="BL12" s="0" t="n">
        <f aca="false">(BF12-BJ12)/(BH12-BJ12)</f>
        <v>0.879447197711431</v>
      </c>
      <c r="BM12" s="0" t="n">
        <f aca="false">(1-(BK12/BL12))*100</f>
        <v>20.2798430325769</v>
      </c>
      <c r="BP12" s="0" t="n">
        <v>48.676</v>
      </c>
      <c r="BQ12" s="0" t="n">
        <v>34.995</v>
      </c>
      <c r="BR12" s="0" t="n">
        <v>87.401</v>
      </c>
      <c r="BS12" s="0" t="n">
        <v>40.522</v>
      </c>
      <c r="BT12" s="0" t="n">
        <v>5.943</v>
      </c>
      <c r="BU12" s="0" t="n">
        <v>6.582</v>
      </c>
      <c r="BV12" s="0" t="n">
        <f aca="false">(BP12-BT12)/(BR12-BT12)</f>
        <v>0.524601635198507</v>
      </c>
      <c r="BW12" s="0" t="n">
        <f aca="false">(BQ12-BU12)/(BS12-BU12)</f>
        <v>0.837153800824985</v>
      </c>
      <c r="BX12" s="0" t="n">
        <f aca="false">(1-(BV12/BW12))*100</f>
        <v>37.3350948557444</v>
      </c>
      <c r="CA12" s="0" t="n">
        <v>76.06</v>
      </c>
      <c r="CB12" s="0" t="n">
        <v>42.481</v>
      </c>
      <c r="CC12" s="0" t="n">
        <v>92.965</v>
      </c>
      <c r="CD12" s="0" t="n">
        <v>37.988</v>
      </c>
      <c r="CE12" s="0" t="n">
        <v>5.309</v>
      </c>
      <c r="CF12" s="0" t="n">
        <v>6.126</v>
      </c>
      <c r="CG12" s="0" t="n">
        <f aca="false">(CA12-CE12)/(CC12-CE12)</f>
        <v>0.80714383499133</v>
      </c>
      <c r="CH12" s="0" t="n">
        <f aca="false">(CB12-CF12)/(CD12-CF12)</f>
        <v>1.14101437448999</v>
      </c>
      <c r="CI12" s="0" t="n">
        <f aca="false">(1-(CG12/CH12))*100</f>
        <v>29.2608530587437</v>
      </c>
      <c r="CL12" s="0" t="n">
        <v>63.024</v>
      </c>
      <c r="CM12" s="0" t="n">
        <v>40.324</v>
      </c>
      <c r="CN12" s="0" t="n">
        <v>67.432</v>
      </c>
      <c r="CO12" s="0" t="n">
        <v>30.624</v>
      </c>
      <c r="CP12" s="0" t="n">
        <v>5.26</v>
      </c>
      <c r="CQ12" s="0" t="n">
        <v>6.512</v>
      </c>
      <c r="CR12" s="0" t="n">
        <f aca="false">(CL12-CP12)/(CN12-CP12)</f>
        <v>0.929099916361063</v>
      </c>
      <c r="CS12" s="0" t="n">
        <f aca="false">(CM12-CQ12)/(CO12-CQ12)</f>
        <v>1.40228931652289</v>
      </c>
      <c r="CT12" s="0" t="n">
        <f aca="false">(1-(CR12/CS12))*100</f>
        <v>33.7440636954396</v>
      </c>
      <c r="CW12" s="0" t="n">
        <v>49.134</v>
      </c>
      <c r="CX12" s="0" t="n">
        <v>34.866</v>
      </c>
      <c r="CY12" s="0" t="n">
        <v>58.574</v>
      </c>
      <c r="CZ12" s="0" t="n">
        <v>35.158</v>
      </c>
      <c r="DA12" s="0" t="n">
        <v>5.338</v>
      </c>
      <c r="DB12" s="0" t="n">
        <v>6.265</v>
      </c>
      <c r="DC12" s="0" t="n">
        <f aca="false">(CW12-DA12)/(CY12-DA12)</f>
        <v>0.822676384401533</v>
      </c>
      <c r="DD12" s="0" t="n">
        <f aca="false">(CX12-DB12)/(CZ12-DB12)</f>
        <v>0.989893745890008</v>
      </c>
      <c r="DE12" s="0" t="n">
        <f aca="false">(1-(DC12/DD12))*100</f>
        <v>16.8924555976592</v>
      </c>
      <c r="DH12" s="0" t="n">
        <v>44.996</v>
      </c>
      <c r="DI12" s="0" t="n">
        <v>29.08</v>
      </c>
      <c r="DJ12" s="0" t="n">
        <v>43.125</v>
      </c>
      <c r="DK12" s="0" t="n">
        <v>25.903</v>
      </c>
      <c r="DL12" s="0" t="n">
        <v>4.75</v>
      </c>
      <c r="DM12" s="0" t="n">
        <v>6.636</v>
      </c>
      <c r="DN12" s="0" t="n">
        <f aca="false">(DH12-DL12)/(DJ12-DL12)</f>
        <v>1.04875570032573</v>
      </c>
      <c r="DO12" s="0" t="n">
        <f aca="false">(DI12-DM12)/(DK12-DM12)</f>
        <v>1.16489334094566</v>
      </c>
      <c r="DP12" s="0" t="n">
        <f aca="false">(1-(DN12/DO12))*100</f>
        <v>9.96980895483915</v>
      </c>
      <c r="DS12" s="0" t="n">
        <v>65.237</v>
      </c>
      <c r="DT12" s="0" t="n">
        <v>41.296</v>
      </c>
      <c r="DU12" s="0" t="n">
        <v>75.29</v>
      </c>
      <c r="DV12" s="0" t="n">
        <v>47.029</v>
      </c>
      <c r="DW12" s="0" t="n">
        <v>6.025</v>
      </c>
      <c r="DX12" s="0" t="n">
        <v>7.08</v>
      </c>
      <c r="DY12" s="0" t="n">
        <f aca="false">(DS12-DW12)/(DU12-DW12)</f>
        <v>0.854861762795062</v>
      </c>
      <c r="DZ12" s="0" t="n">
        <f aca="false">(DT12-DX12)/(DV12-DX12)</f>
        <v>0.856492027334852</v>
      </c>
      <c r="EA12" s="0" t="n">
        <f aca="false">(1-(DY12/DZ12))*100</f>
        <v>0.190342056640314</v>
      </c>
      <c r="ED12" s="0" t="n">
        <v>55.047</v>
      </c>
      <c r="EE12" s="0" t="n">
        <v>55.395</v>
      </c>
      <c r="EF12" s="0" t="n">
        <v>80.515</v>
      </c>
      <c r="EG12" s="0" t="n">
        <v>57.224</v>
      </c>
      <c r="EH12" s="0" t="n">
        <v>5.906</v>
      </c>
      <c r="EI12" s="0" t="n">
        <v>7.713</v>
      </c>
      <c r="EJ12" s="0" t="n">
        <f aca="false">(ED12-EH12)/(EF12-EH12)</f>
        <v>0.658647080110979</v>
      </c>
      <c r="EK12" s="0" t="n">
        <f aca="false">(EE12-EI12)/(EG12-EI12)</f>
        <v>0.963058714225122</v>
      </c>
      <c r="EL12" s="0" t="n">
        <f aca="false">(1-(EJ12/EK12))*100</f>
        <v>31.6088343958419</v>
      </c>
      <c r="EO12" s="0" t="n">
        <v>60</v>
      </c>
      <c r="EP12" s="0" t="n">
        <v>35.321</v>
      </c>
      <c r="EQ12" s="0" t="n">
        <v>65.974</v>
      </c>
      <c r="ER12" s="0" t="n">
        <v>41.552</v>
      </c>
      <c r="ES12" s="0" t="n">
        <v>3.767</v>
      </c>
      <c r="ET12" s="0" t="n">
        <v>5.782</v>
      </c>
      <c r="EU12" s="0" t="n">
        <f aca="false">(EO12-ES12)/(EQ12-ES12)</f>
        <v>0.903965791631167</v>
      </c>
      <c r="EV12" s="0" t="n">
        <f aca="false">(EP12-ET12)/(ER12-ET12)</f>
        <v>0.825803746155997</v>
      </c>
      <c r="EW12" s="0" t="n">
        <f aca="false">(1-(EU12/EV12))*100</f>
        <v>-9.4649662028059</v>
      </c>
      <c r="EZ12" s="0" t="n">
        <v>52.468</v>
      </c>
      <c r="FA12" s="0" t="n">
        <v>30.752</v>
      </c>
      <c r="FB12" s="0" t="n">
        <v>89.463</v>
      </c>
      <c r="FC12" s="0" t="n">
        <v>43.241</v>
      </c>
      <c r="FD12" s="0" t="n">
        <v>7.749</v>
      </c>
      <c r="FE12" s="0" t="n">
        <v>6.783</v>
      </c>
      <c r="FF12" s="0" t="n">
        <f aca="false">(EZ12-FD12)/(FB12-FD12)</f>
        <v>0.547262403015395</v>
      </c>
      <c r="FG12" s="0" t="n">
        <f aca="false">(FA12-FE12)/(FC12-FE12)</f>
        <v>0.657441439464589</v>
      </c>
      <c r="FH12" s="0" t="n">
        <f aca="false">(1-(FF12/FG12))*100</f>
        <v>16.7587605276178</v>
      </c>
      <c r="FK12" s="0" t="n">
        <v>42.924</v>
      </c>
      <c r="FL12" s="0" t="n">
        <v>20.121</v>
      </c>
      <c r="FM12" s="0" t="n">
        <v>42.147</v>
      </c>
      <c r="FN12" s="0" t="n">
        <v>26.903</v>
      </c>
      <c r="FO12" s="0" t="n">
        <v>6.773</v>
      </c>
      <c r="FP12" s="0" t="n">
        <v>6.956</v>
      </c>
      <c r="FQ12" s="0" t="n">
        <f aca="false">(FK12-FO12)/(FM12-FO12)</f>
        <v>1.02196528523775</v>
      </c>
      <c r="FR12" s="0" t="n">
        <f aca="false">(FL12-FP12)/(FN12-FP12)</f>
        <v>0.659998997342959</v>
      </c>
      <c r="FS12" s="0" t="n">
        <f aca="false">(1-(FQ12/FR12))*100</f>
        <v>-54.8434602706973</v>
      </c>
    </row>
    <row r="13" customFormat="false" ht="12" hidden="false" customHeight="false" outlineLevel="0" collapsed="false">
      <c r="B13" s="0" t="n">
        <v>93.775</v>
      </c>
      <c r="C13" s="0" t="n">
        <v>24.55</v>
      </c>
      <c r="D13" s="0" t="n">
        <v>127.357</v>
      </c>
      <c r="E13" s="0" t="n">
        <v>23.988</v>
      </c>
      <c r="F13" s="0" t="n">
        <v>5.449</v>
      </c>
      <c r="G13" s="0" t="n">
        <v>3.36</v>
      </c>
      <c r="H13" s="0" t="n">
        <f aca="false">(B13-F13)/(D13-F13)</f>
        <v>0.724529973422581</v>
      </c>
      <c r="I13" s="0" t="n">
        <f aca="false">(C13-G13)/(E13-G13)</f>
        <v>1.02724452200892</v>
      </c>
      <c r="J13" s="0" t="n">
        <f aca="false">(1-(H13/I13))*100</f>
        <v>29.468597018589</v>
      </c>
      <c r="M13" s="0" t="n">
        <v>105.291</v>
      </c>
      <c r="N13" s="0" t="n">
        <v>33.468</v>
      </c>
      <c r="O13" s="0" t="n">
        <v>135.136</v>
      </c>
      <c r="P13" s="0" t="n">
        <v>29.991</v>
      </c>
      <c r="Q13" s="0" t="n">
        <v>4.926</v>
      </c>
      <c r="R13" s="0" t="n">
        <v>2.697</v>
      </c>
      <c r="S13" s="0" t="n">
        <f aca="false">(M13-Q13)/(O13-Q13)</f>
        <v>0.770793333845327</v>
      </c>
      <c r="T13" s="0" t="n">
        <f aca="false">(N13-R13)/(P13-R13)</f>
        <v>1.12739063530446</v>
      </c>
      <c r="U13" s="0" t="n">
        <f aca="false">(1-(S13/T13))*100</f>
        <v>31.6303231810005</v>
      </c>
      <c r="X13" s="0" t="n">
        <v>51.094</v>
      </c>
      <c r="Y13" s="0" t="n">
        <v>27.813</v>
      </c>
      <c r="Z13" s="0" t="n">
        <v>58.369</v>
      </c>
      <c r="AA13" s="0" t="n">
        <v>27.652</v>
      </c>
      <c r="AB13" s="0" t="n">
        <v>5.108</v>
      </c>
      <c r="AC13" s="0" t="n">
        <v>5.954</v>
      </c>
      <c r="AD13" s="0" t="n">
        <f aca="false">(X13-AB13)/(Z13-AB13)</f>
        <v>0.863408497775107</v>
      </c>
      <c r="AE13" s="0" t="n">
        <f aca="false">(Y13-AC13)/(AA13-AC13)</f>
        <v>1.00742003871325</v>
      </c>
      <c r="AF13" s="0" t="n">
        <f aca="false">(1-(AD13/AE13))*100</f>
        <v>14.2950840169986</v>
      </c>
      <c r="AI13" s="0" t="n">
        <v>95.239</v>
      </c>
      <c r="AJ13" s="0" t="n">
        <v>36.065</v>
      </c>
      <c r="AK13" s="0" t="n">
        <v>107.91</v>
      </c>
      <c r="AL13" s="0" t="n">
        <v>30.485</v>
      </c>
      <c r="AM13" s="0" t="n">
        <v>6.333</v>
      </c>
      <c r="AN13" s="0" t="n">
        <v>7.351</v>
      </c>
      <c r="AO13" s="0" t="n">
        <f aca="false">(AI13-AM13)/(AK13-AM13)</f>
        <v>0.875257194049834</v>
      </c>
      <c r="AP13" s="0" t="n">
        <f aca="false">(AJ13-AN13)/(AL13-AN13)</f>
        <v>1.24120342353246</v>
      </c>
      <c r="AQ13" s="0" t="n">
        <f aca="false">(1-(AO13/AP13))*100</f>
        <v>29.4831791908168</v>
      </c>
      <c r="AT13" s="0" t="n">
        <v>51.821</v>
      </c>
      <c r="AU13" s="0" t="n">
        <v>31.381</v>
      </c>
      <c r="AV13" s="0" t="n">
        <v>61.057</v>
      </c>
      <c r="AW13" s="0" t="n">
        <v>32.948</v>
      </c>
      <c r="AX13" s="0" t="n">
        <v>6.121</v>
      </c>
      <c r="AY13" s="0" t="n">
        <v>7.778</v>
      </c>
      <c r="AZ13" s="0" t="n">
        <f aca="false">(AT13-AX13)/(AV13-AX13)</f>
        <v>0.831877093344983</v>
      </c>
      <c r="BA13" s="0" t="n">
        <f aca="false">(AU13-AY13)/(AW13-AY13)</f>
        <v>0.937743345252284</v>
      </c>
      <c r="BB13" s="0" t="n">
        <f aca="false">(1-(AZ13/BA13))*100</f>
        <v>11.2894698153064</v>
      </c>
      <c r="BE13" s="0" t="n">
        <v>79.134</v>
      </c>
      <c r="BF13" s="0" t="n">
        <v>48.037</v>
      </c>
      <c r="BG13" s="0" t="n">
        <v>74.963</v>
      </c>
      <c r="BH13" s="0" t="n">
        <v>34.323</v>
      </c>
      <c r="BI13" s="0" t="n">
        <v>5.265</v>
      </c>
      <c r="BJ13" s="0" t="n">
        <v>5.655</v>
      </c>
      <c r="BK13" s="0" t="n">
        <f aca="false">(BE13-BI13)/(BG13-BI13)</f>
        <v>1.05984389795977</v>
      </c>
      <c r="BL13" s="0" t="n">
        <f aca="false">(BF13-BJ13)/(BH13-BJ13)</f>
        <v>1.47837309892563</v>
      </c>
      <c r="BM13" s="0" t="n">
        <f aca="false">(1-(BK13/BL13))*100</f>
        <v>28.3101201767008</v>
      </c>
      <c r="BP13" s="0" t="n">
        <v>70.636</v>
      </c>
      <c r="BQ13" s="0" t="n">
        <v>43.767</v>
      </c>
      <c r="BR13" s="0" t="n">
        <v>98.137</v>
      </c>
      <c r="BS13" s="0" t="n">
        <v>48.08</v>
      </c>
      <c r="BT13" s="0" t="n">
        <v>5.944</v>
      </c>
      <c r="BU13" s="0" t="n">
        <v>6.582</v>
      </c>
      <c r="BV13" s="0" t="n">
        <f aca="false">(BP13-BT13)/(BR13-BT13)</f>
        <v>0.701701864566724</v>
      </c>
      <c r="BW13" s="0" t="n">
        <f aca="false">(BQ13-BU13)/(BS13-BU13)</f>
        <v>0.89606728035086</v>
      </c>
      <c r="BX13" s="0" t="n">
        <f aca="false">(1-(BV13/BW13))*100</f>
        <v>21.6909399602261</v>
      </c>
      <c r="CA13" s="0" t="n">
        <v>62.174</v>
      </c>
      <c r="CB13" s="0" t="n">
        <v>40.115</v>
      </c>
      <c r="CC13" s="0" t="n">
        <v>92.48</v>
      </c>
      <c r="CD13" s="0" t="n">
        <v>40.498</v>
      </c>
      <c r="CE13" s="0" t="n">
        <v>5.31</v>
      </c>
      <c r="CF13" s="0" t="n">
        <v>6.127</v>
      </c>
      <c r="CG13" s="0" t="n">
        <f aca="false">(CA13-CE13)/(CC13-CE13)</f>
        <v>0.652334518756453</v>
      </c>
      <c r="CH13" s="0" t="n">
        <f aca="false">(CB13-CF13)/(CD13-CF13)</f>
        <v>0.988856885164819</v>
      </c>
      <c r="CI13" s="0" t="n">
        <f aca="false">(1-(CG13/CH13))*100</f>
        <v>34.0314530299575</v>
      </c>
      <c r="CL13" s="0" t="n">
        <v>44.573</v>
      </c>
      <c r="CM13" s="0" t="n">
        <v>30.368</v>
      </c>
      <c r="CN13" s="0" t="n">
        <v>48.082</v>
      </c>
      <c r="CO13" s="0" t="n">
        <v>25.75</v>
      </c>
      <c r="CP13" s="0" t="n">
        <v>5.26</v>
      </c>
      <c r="CQ13" s="0" t="n">
        <v>6.512</v>
      </c>
      <c r="CR13" s="0" t="n">
        <f aca="false">(CL13-CP13)/(CN13-CP13)</f>
        <v>0.918056139367615</v>
      </c>
      <c r="CS13" s="0" t="n">
        <f aca="false">(CM13-CQ13)/(CO13-CQ13)</f>
        <v>1.24004574280071</v>
      </c>
      <c r="CT13" s="0" t="n">
        <f aca="false">(1-(CR13/CS13))*100</f>
        <v>25.9659456356716</v>
      </c>
      <c r="CW13" s="0" t="n">
        <v>43.103</v>
      </c>
      <c r="CX13" s="0" t="n">
        <v>24.601</v>
      </c>
      <c r="CY13" s="0" t="n">
        <v>43.605</v>
      </c>
      <c r="CZ13" s="0" t="n">
        <v>24.915</v>
      </c>
      <c r="DA13" s="0" t="n">
        <v>5.339</v>
      </c>
      <c r="DB13" s="0" t="n">
        <v>6.266</v>
      </c>
      <c r="DC13" s="0" t="n">
        <f aca="false">(CW13-DA13)/(CY13-DA13)</f>
        <v>0.986881304552344</v>
      </c>
      <c r="DD13" s="0" t="n">
        <f aca="false">(CX13-DB13)/(CZ13-DB13)</f>
        <v>0.983162636066277</v>
      </c>
      <c r="DE13" s="0" t="n">
        <f aca="false">(1-(DC13/DD13))*100</f>
        <v>-0.378235334587784</v>
      </c>
      <c r="DH13" s="0" t="n">
        <v>44.738</v>
      </c>
      <c r="DI13" s="0" t="n">
        <v>28.738</v>
      </c>
      <c r="DJ13" s="0" t="n">
        <v>50.978</v>
      </c>
      <c r="DK13" s="0" t="n">
        <v>30.138</v>
      </c>
      <c r="DL13" s="0" t="n">
        <v>4.751</v>
      </c>
      <c r="DM13" s="0" t="n">
        <v>6.637</v>
      </c>
      <c r="DN13" s="0" t="n">
        <f aca="false">(DH13-DL13)/(DJ13-DL13)</f>
        <v>0.865013952884678</v>
      </c>
      <c r="DO13" s="0" t="n">
        <f aca="false">(DI13-DM13)/(DK13-DM13)</f>
        <v>0.94042806689077</v>
      </c>
      <c r="DP13" s="0" t="n">
        <f aca="false">(1-(DN13/DO13))*100</f>
        <v>8.01912625336947</v>
      </c>
      <c r="DS13" s="0" t="n">
        <v>40.938</v>
      </c>
      <c r="DT13" s="0" t="n">
        <v>33.157</v>
      </c>
      <c r="DU13" s="0" t="n">
        <v>52.002</v>
      </c>
      <c r="DV13" s="0" t="n">
        <v>37.115</v>
      </c>
      <c r="DW13" s="0" t="n">
        <v>6.026</v>
      </c>
      <c r="DX13" s="0" t="n">
        <v>7.081</v>
      </c>
      <c r="DY13" s="0" t="n">
        <f aca="false">(DS13-DW13)/(DU13-DW13)</f>
        <v>0.759352705759527</v>
      </c>
      <c r="DZ13" s="0" t="n">
        <f aca="false">(DT13-DX13)/(DV13-DX13)</f>
        <v>0.868216021841912</v>
      </c>
      <c r="EA13" s="0" t="n">
        <f aca="false">(1-(DY13/DZ13))*100</f>
        <v>12.5387361375148</v>
      </c>
      <c r="ED13" s="0" t="n">
        <v>48.954</v>
      </c>
      <c r="EE13" s="0" t="n">
        <v>44.96</v>
      </c>
      <c r="EF13" s="0" t="n">
        <v>58.211</v>
      </c>
      <c r="EG13" s="0" t="n">
        <v>41.117</v>
      </c>
      <c r="EH13" s="0" t="n">
        <v>5.907</v>
      </c>
      <c r="EI13" s="0" t="n">
        <v>7.714</v>
      </c>
      <c r="EJ13" s="0" t="n">
        <f aca="false">(ED13-EH13)/(EF13-EH13)</f>
        <v>0.823015448149281</v>
      </c>
      <c r="EK13" s="0" t="n">
        <f aca="false">(EE13-EI13)/(EG13-EI13)</f>
        <v>1.11504954644792</v>
      </c>
      <c r="EL13" s="0" t="n">
        <f aca="false">(1-(EJ13/EK13))*100</f>
        <v>26.1902351540288</v>
      </c>
      <c r="EO13" s="0" t="n">
        <v>33.724</v>
      </c>
      <c r="EP13" s="0" t="n">
        <v>30.371</v>
      </c>
      <c r="EQ13" s="0" t="n">
        <v>41.139</v>
      </c>
      <c r="ER13" s="0" t="n">
        <v>34.116</v>
      </c>
      <c r="ES13" s="0" t="n">
        <v>3.768</v>
      </c>
      <c r="ET13" s="0" t="n">
        <v>5.783</v>
      </c>
      <c r="EU13" s="0" t="n">
        <f aca="false">(EO13-ES13)/(EQ13-ES13)</f>
        <v>0.801584116025795</v>
      </c>
      <c r="EV13" s="0" t="n">
        <f aca="false">(EP13-ET13)/(ER13-ET13)</f>
        <v>0.867821974376169</v>
      </c>
      <c r="EW13" s="0" t="n">
        <f aca="false">(1-(EU13/EV13))*100</f>
        <v>7.63265511892444</v>
      </c>
      <c r="EZ13" s="0" t="n">
        <v>66.14</v>
      </c>
      <c r="FA13" s="0" t="n">
        <v>35.865</v>
      </c>
      <c r="FB13" s="0" t="n">
        <v>55.846</v>
      </c>
      <c r="FC13" s="0" t="n">
        <v>36.612</v>
      </c>
      <c r="FD13" s="0" t="n">
        <v>5.622</v>
      </c>
      <c r="FE13" s="0" t="n">
        <v>6.469</v>
      </c>
      <c r="FF13" s="0" t="n">
        <f aca="false">(EZ13-FD13)/(FB13-FD13)</f>
        <v>1.20496177126473</v>
      </c>
      <c r="FG13" s="0" t="n">
        <f aca="false">(FA13-FE13)/(FC13-FE13)</f>
        <v>0.975218126928308</v>
      </c>
      <c r="FH13" s="0" t="n">
        <f aca="false">(1-(FF13/FG13))*100</f>
        <v>-23.5581802668148</v>
      </c>
      <c r="FK13" s="0" t="n">
        <v>31.794</v>
      </c>
      <c r="FL13" s="0" t="n">
        <v>19.045</v>
      </c>
      <c r="FM13" s="0" t="n">
        <v>37.082</v>
      </c>
      <c r="FN13" s="0" t="n">
        <v>19.816</v>
      </c>
      <c r="FO13" s="0" t="n">
        <v>6.774</v>
      </c>
      <c r="FP13" s="0" t="n">
        <v>6.957</v>
      </c>
      <c r="FQ13" s="0" t="n">
        <f aca="false">(FK13-FO13)/(FM13-FO13)</f>
        <v>0.82552461396331</v>
      </c>
      <c r="FR13" s="0" t="n">
        <f aca="false">(FL13-FP13)/(FN13-FP13)</f>
        <v>0.94004199393421</v>
      </c>
      <c r="FS13" s="0" t="n">
        <f aca="false">(1-(FQ13/FR13))*100</f>
        <v>12.1821557664279</v>
      </c>
    </row>
    <row r="14" customFormat="false" ht="12" hidden="false" customHeight="false" outlineLevel="0" collapsed="false">
      <c r="B14" s="0" t="n">
        <v>74.399</v>
      </c>
      <c r="C14" s="0" t="n">
        <v>29.286</v>
      </c>
      <c r="D14" s="0" t="n">
        <v>92.095</v>
      </c>
      <c r="E14" s="0" t="n">
        <v>23.196</v>
      </c>
      <c r="F14" s="0" t="n">
        <v>5.449</v>
      </c>
      <c r="G14" s="0" t="n">
        <v>3.36</v>
      </c>
      <c r="H14" s="0" t="n">
        <f aca="false">(B14-F14)/(D14-F14)</f>
        <v>0.795766682824366</v>
      </c>
      <c r="I14" s="0" t="n">
        <f aca="false">(C14-G14)/(E14-G14)</f>
        <v>1.30701754385965</v>
      </c>
      <c r="J14" s="0" t="n">
        <f aca="false">(1-(H14/I14))*100</f>
        <v>39.1158376899479</v>
      </c>
      <c r="M14" s="0" t="n">
        <v>67.357</v>
      </c>
      <c r="N14" s="0" t="n">
        <v>25</v>
      </c>
      <c r="O14" s="0" t="n">
        <v>88.167</v>
      </c>
      <c r="P14" s="0" t="n">
        <v>22.509</v>
      </c>
      <c r="Q14" s="0" t="n">
        <v>4.927</v>
      </c>
      <c r="R14" s="0" t="n">
        <v>2.698</v>
      </c>
      <c r="S14" s="0" t="n">
        <f aca="false">(M14-Q14)/(O14-Q14)</f>
        <v>0.75</v>
      </c>
      <c r="T14" s="0" t="n">
        <f aca="false">(N14-R14)/(P14-R14)</f>
        <v>1.12573822623795</v>
      </c>
      <c r="U14" s="0" t="n">
        <f aca="false">(1-(S14/T14))*100</f>
        <v>33.377051385526</v>
      </c>
      <c r="X14" s="0" t="n">
        <v>55.134</v>
      </c>
      <c r="Y14" s="0" t="n">
        <v>30.549</v>
      </c>
      <c r="Z14" s="0" t="n">
        <v>72.832</v>
      </c>
      <c r="AA14" s="0" t="n">
        <v>29.332</v>
      </c>
      <c r="AB14" s="0" t="n">
        <v>5.109</v>
      </c>
      <c r="AC14" s="0" t="n">
        <v>5.955</v>
      </c>
      <c r="AD14" s="0" t="n">
        <f aca="false">(X14-AB14)/(Z14-AB14)</f>
        <v>0.738670761779602</v>
      </c>
      <c r="AE14" s="0" t="n">
        <f aca="false">(Y14-AC14)/(AA14-AC14)</f>
        <v>1.05205971681567</v>
      </c>
      <c r="AF14" s="0" t="n">
        <f aca="false">(1-(AD14/AE14))*100</f>
        <v>29.7881336987812</v>
      </c>
      <c r="AI14" s="0" t="n">
        <v>98.361</v>
      </c>
      <c r="AJ14" s="0" t="n">
        <v>46.154</v>
      </c>
      <c r="AK14" s="0" t="n">
        <v>117.705</v>
      </c>
      <c r="AL14" s="0" t="n">
        <v>40.172</v>
      </c>
      <c r="AM14" s="0" t="n">
        <v>6.334</v>
      </c>
      <c r="AN14" s="0" t="n">
        <v>7.352</v>
      </c>
      <c r="AO14" s="0" t="n">
        <f aca="false">(AI14-AM14)/(AK14-AM14)</f>
        <v>0.826310260301156</v>
      </c>
      <c r="AP14" s="0" t="n">
        <f aca="false">(AJ14-AN14)/(AL14-AN14)</f>
        <v>1.18226691042048</v>
      </c>
      <c r="AQ14" s="0" t="n">
        <f aca="false">(1-(AO14/AP14))*100</f>
        <v>30.1079770550902</v>
      </c>
      <c r="AT14" s="0" t="n">
        <v>62.152</v>
      </c>
      <c r="AU14" s="0" t="n">
        <v>35.224</v>
      </c>
      <c r="AV14" s="0" t="n">
        <v>75.409</v>
      </c>
      <c r="AW14" s="0" t="n">
        <v>30.425</v>
      </c>
      <c r="AX14" s="0" t="n">
        <v>6.122</v>
      </c>
      <c r="AY14" s="0" t="n">
        <v>7.779</v>
      </c>
      <c r="AZ14" s="0" t="n">
        <f aca="false">(AT14-AX14)/(AV14-AX14)</f>
        <v>0.808665406208957</v>
      </c>
      <c r="BA14" s="0" t="n">
        <f aca="false">(AU14-AY14)/(AW14-AY14)</f>
        <v>1.21191380376225</v>
      </c>
      <c r="BB14" s="0" t="n">
        <f aca="false">(1-(AZ14/BA14))*100</f>
        <v>33.2736863217051</v>
      </c>
      <c r="BE14" s="0" t="n">
        <v>47.666</v>
      </c>
      <c r="BF14" s="0" t="n">
        <v>24.962</v>
      </c>
      <c r="BG14" s="0" t="n">
        <v>74.126</v>
      </c>
      <c r="BH14" s="0" t="n">
        <v>34.691</v>
      </c>
      <c r="BI14" s="0" t="n">
        <v>5.266</v>
      </c>
      <c r="BJ14" s="0" t="n">
        <v>5.656</v>
      </c>
      <c r="BK14" s="0" t="n">
        <f aca="false">(BE14-BI14)/(BG14-BI14)</f>
        <v>0.615742085390648</v>
      </c>
      <c r="BL14" s="0" t="n">
        <f aca="false">(BF14-BJ14)/(BH14-BJ14)</f>
        <v>0.664921646288962</v>
      </c>
      <c r="BM14" s="0" t="n">
        <f aca="false">(1-(BK14/BL14))*100</f>
        <v>7.39629416079221</v>
      </c>
      <c r="BP14" s="0" t="n">
        <v>115.727</v>
      </c>
      <c r="BQ14" s="0" t="n">
        <v>55.115</v>
      </c>
      <c r="BR14" s="0" t="n">
        <v>134.627</v>
      </c>
      <c r="BS14" s="0" t="n">
        <v>47.318</v>
      </c>
      <c r="BT14" s="0" t="n">
        <v>5.945</v>
      </c>
      <c r="BU14" s="0" t="n">
        <v>6.582</v>
      </c>
      <c r="BV14" s="0" t="n">
        <f aca="false">(BP14-BT14)/(BR14-BT14)</f>
        <v>0.85312631137222</v>
      </c>
      <c r="BW14" s="0" t="n">
        <f aca="false">(BQ14-BU14)/(BS14-BU14)</f>
        <v>1.19140318146112</v>
      </c>
      <c r="BX14" s="0" t="n">
        <f aca="false">(1-(BV14/BW14))*100</f>
        <v>28.3931481258963</v>
      </c>
      <c r="CA14" s="0" t="n">
        <v>57.406</v>
      </c>
      <c r="CB14" s="0" t="n">
        <v>36.756</v>
      </c>
      <c r="CC14" s="0" t="n">
        <v>62.481</v>
      </c>
      <c r="CD14" s="0" t="n">
        <v>28.444</v>
      </c>
      <c r="CE14" s="0" t="n">
        <v>5.311</v>
      </c>
      <c r="CF14" s="0" t="n">
        <v>6.128</v>
      </c>
      <c r="CG14" s="0" t="n">
        <f aca="false">(CA14-CE14)/(CC14-CE14)</f>
        <v>0.911229665908693</v>
      </c>
      <c r="CH14" s="0" t="n">
        <f aca="false">(CB14-CF14)/(CD14-CF14)</f>
        <v>1.37246818426241</v>
      </c>
      <c r="CI14" s="0" t="n">
        <f aca="false">(1-(CG14/CH14))*100</f>
        <v>33.6064998549745</v>
      </c>
      <c r="CL14" s="0" t="n">
        <v>71.66</v>
      </c>
      <c r="CM14" s="0" t="n">
        <v>43.865</v>
      </c>
      <c r="CN14" s="0" t="n">
        <v>80.683</v>
      </c>
      <c r="CO14" s="0" t="n">
        <v>43.941</v>
      </c>
      <c r="CP14" s="0" t="n">
        <v>5.26</v>
      </c>
      <c r="CQ14" s="0" t="n">
        <v>6.512</v>
      </c>
      <c r="CR14" s="0" t="n">
        <f aca="false">(CL14-CP14)/(CN14-CP14)</f>
        <v>0.880368057489095</v>
      </c>
      <c r="CS14" s="0" t="n">
        <f aca="false">(CM14-CQ14)/(CO14-CQ14)</f>
        <v>0.997969488898982</v>
      </c>
      <c r="CT14" s="0" t="n">
        <f aca="false">(1-(CR14/CS14))*100</f>
        <v>11.7840708276194</v>
      </c>
      <c r="CW14" s="0" t="n">
        <v>64.026</v>
      </c>
      <c r="CX14" s="0" t="n">
        <v>43.409</v>
      </c>
      <c r="CY14" s="0" t="n">
        <v>66.198</v>
      </c>
      <c r="CZ14" s="0" t="n">
        <v>36.803</v>
      </c>
      <c r="DA14" s="0" t="n">
        <v>5.34</v>
      </c>
      <c r="DB14" s="0" t="n">
        <v>6.267</v>
      </c>
      <c r="DC14" s="0" t="n">
        <f aca="false">(CW14-DA14)/(CY14-DA14)</f>
        <v>0.96431036182589</v>
      </c>
      <c r="DD14" s="0" t="n">
        <f aca="false">(CX14-DB14)/(CZ14-DB14)</f>
        <v>1.21633481791983</v>
      </c>
      <c r="DE14" s="0" t="n">
        <f aca="false">(1-(DC14/DD14))*100</f>
        <v>20.7199902840036</v>
      </c>
      <c r="DH14" s="0" t="n">
        <v>50.526</v>
      </c>
      <c r="DI14" s="0" t="n">
        <v>28.342</v>
      </c>
      <c r="DJ14" s="0" t="n">
        <v>54.815</v>
      </c>
      <c r="DK14" s="0" t="n">
        <v>30.276</v>
      </c>
      <c r="DL14" s="0" t="n">
        <v>4.752</v>
      </c>
      <c r="DM14" s="0" t="n">
        <v>6.638</v>
      </c>
      <c r="DN14" s="0" t="n">
        <f aca="false">(DH14-DL14)/(DJ14-DL14)</f>
        <v>0.914327946787048</v>
      </c>
      <c r="DO14" s="0" t="n">
        <f aca="false">(DI14-DM14)/(DK14-DM14)</f>
        <v>0.918182587359337</v>
      </c>
      <c r="DP14" s="0" t="n">
        <f aca="false">(1-(DN14/DO14))*100</f>
        <v>0.419811987872065</v>
      </c>
      <c r="DS14" s="0" t="n">
        <v>56.921</v>
      </c>
      <c r="DT14" s="0" t="n">
        <v>49.685</v>
      </c>
      <c r="DU14" s="0" t="n">
        <v>62.84</v>
      </c>
      <c r="DV14" s="0" t="n">
        <v>47.893</v>
      </c>
      <c r="DW14" s="0" t="n">
        <v>6.027</v>
      </c>
      <c r="DX14" s="0" t="n">
        <v>7.082</v>
      </c>
      <c r="DY14" s="0" t="n">
        <f aca="false">(DS14-DW14)/(DU14-DW14)</f>
        <v>0.895816098428177</v>
      </c>
      <c r="DZ14" s="0" t="n">
        <f aca="false">(DT14-DX14)/(DV14-DX14)</f>
        <v>1.04390973021979</v>
      </c>
      <c r="EA14" s="0" t="n">
        <f aca="false">(1-(DY14/DZ14))*100</f>
        <v>14.1864404080644</v>
      </c>
      <c r="ED14" s="0" t="n">
        <v>35.619</v>
      </c>
      <c r="EE14" s="0" t="n">
        <v>33.569</v>
      </c>
      <c r="EF14" s="0" t="n">
        <v>45.026</v>
      </c>
      <c r="EG14" s="0" t="n">
        <v>33.363</v>
      </c>
      <c r="EH14" s="0" t="n">
        <v>5.908</v>
      </c>
      <c r="EI14" s="0" t="n">
        <v>7.715</v>
      </c>
      <c r="EJ14" s="0" t="n">
        <f aca="false">(ED14-EH14)/(EF14-EH14)</f>
        <v>0.759522470473951</v>
      </c>
      <c r="EK14" s="0" t="n">
        <f aca="false">(EE14-EI14)/(EG14-EI14)</f>
        <v>1.00803181534623</v>
      </c>
      <c r="EL14" s="0" t="n">
        <f aca="false">(1-(EJ14/EK14))*100</f>
        <v>24.6529267319723</v>
      </c>
      <c r="EO14" s="0" t="n">
        <v>44.094</v>
      </c>
      <c r="EP14" s="0" t="n">
        <v>32.171</v>
      </c>
      <c r="EQ14" s="0" t="n">
        <v>43.277</v>
      </c>
      <c r="ER14" s="0" t="n">
        <v>31.883</v>
      </c>
      <c r="ES14" s="0" t="n">
        <v>3.769</v>
      </c>
      <c r="ET14" s="0" t="n">
        <v>5.784</v>
      </c>
      <c r="EU14" s="0" t="n">
        <f aca="false">(EO14-ES14)/(EQ14-ES14)</f>
        <v>1.02067935607978</v>
      </c>
      <c r="EV14" s="0" t="n">
        <f aca="false">(EP14-ET14)/(ER14-ET14)</f>
        <v>1.01103490555194</v>
      </c>
      <c r="EW14" s="0" t="n">
        <f aca="false">(1-(EU14/EV14))*100</f>
        <v>-0.953918650571173</v>
      </c>
      <c r="EZ14" s="0" t="n">
        <v>44.209</v>
      </c>
      <c r="FA14" s="0" t="n">
        <v>24.74</v>
      </c>
      <c r="FB14" s="0" t="n">
        <v>47.695</v>
      </c>
      <c r="FC14" s="0" t="n">
        <v>27.234</v>
      </c>
      <c r="FD14" s="0" t="n">
        <v>5.623</v>
      </c>
      <c r="FE14" s="0" t="n">
        <v>6.47</v>
      </c>
      <c r="FF14" s="0" t="n">
        <f aca="false">(EZ14-FD14)/(FB14-FD14)</f>
        <v>0.917142042213349</v>
      </c>
      <c r="FG14" s="0" t="n">
        <f aca="false">(FA14-FE14)/(FC14-FE14)</f>
        <v>0.879888268156424</v>
      </c>
      <c r="FH14" s="0" t="n">
        <f aca="false">(1-(FF14/FG14))*100</f>
        <v>-4.23392098805679</v>
      </c>
      <c r="FK14" s="0" t="n">
        <v>33.377</v>
      </c>
      <c r="FL14" s="0" t="n">
        <v>18.607</v>
      </c>
      <c r="FM14" s="0" t="n">
        <v>37.479</v>
      </c>
      <c r="FN14" s="0" t="n">
        <v>20.682</v>
      </c>
      <c r="FO14" s="0" t="n">
        <v>6.775</v>
      </c>
      <c r="FP14" s="0" t="n">
        <v>6.958</v>
      </c>
      <c r="FQ14" s="0" t="n">
        <f aca="false">(FK14-FO14)/(FM14-FO14)</f>
        <v>0.866401771756123</v>
      </c>
      <c r="FR14" s="0" t="n">
        <f aca="false">(FL14-FP14)/(FN14-FP14)</f>
        <v>0.84880501311571</v>
      </c>
      <c r="FS14" s="0" t="n">
        <f aca="false">(1-(FQ14/FR14))*100</f>
        <v>-2.07312143171974</v>
      </c>
    </row>
    <row r="15" customFormat="false" ht="12" hidden="false" customHeight="false" outlineLevel="0" collapsed="false">
      <c r="B15" s="0" t="n">
        <v>60.375</v>
      </c>
      <c r="C15" s="0" t="n">
        <v>17.338</v>
      </c>
      <c r="D15" s="0" t="n">
        <v>79.952</v>
      </c>
      <c r="E15" s="0" t="n">
        <v>22.159</v>
      </c>
      <c r="F15" s="0" t="n">
        <v>5.449</v>
      </c>
      <c r="G15" s="0" t="n">
        <v>3.36</v>
      </c>
      <c r="H15" s="0" t="n">
        <f aca="false">(B15-F15)/(D15-F15)</f>
        <v>0.737232057769486</v>
      </c>
      <c r="I15" s="0" t="n">
        <f aca="false">(C15-G15)/(E15-G15)</f>
        <v>0.743550188839832</v>
      </c>
      <c r="J15" s="0" t="n">
        <f aca="false">(1-(H15/I15))*100</f>
        <v>0.849724896204307</v>
      </c>
      <c r="M15" s="0" t="n">
        <v>62.876</v>
      </c>
      <c r="N15" s="0" t="n">
        <v>19.98</v>
      </c>
      <c r="O15" s="0" t="n">
        <v>87.25</v>
      </c>
      <c r="P15" s="0" t="n">
        <v>22.937</v>
      </c>
      <c r="Q15" s="0" t="n">
        <v>4.928</v>
      </c>
      <c r="R15" s="0" t="n">
        <v>2.699</v>
      </c>
      <c r="S15" s="0" t="n">
        <f aca="false">(M15-Q15)/(O15-Q15)</f>
        <v>0.703918758047666</v>
      </c>
      <c r="T15" s="0" t="n">
        <f aca="false">(N15-R15)/(P15-R15)</f>
        <v>0.853888724182231</v>
      </c>
      <c r="U15" s="0" t="n">
        <f aca="false">(1-(S15/T15))*100</f>
        <v>17.5631744380032</v>
      </c>
      <c r="X15" s="0" t="n">
        <v>91.704</v>
      </c>
      <c r="Y15" s="0" t="n">
        <v>37.653</v>
      </c>
      <c r="Z15" s="0" t="n">
        <v>114.623</v>
      </c>
      <c r="AA15" s="0" t="n">
        <v>44.73</v>
      </c>
      <c r="AB15" s="0" t="n">
        <v>5.11</v>
      </c>
      <c r="AC15" s="0" t="n">
        <v>5.956</v>
      </c>
      <c r="AD15" s="0" t="n">
        <f aca="false">(X15-AB15)/(Z15-AB15)</f>
        <v>0.790718910083734</v>
      </c>
      <c r="AE15" s="0" t="n">
        <f aca="false">(Y15-AC15)/(AA15-AC15)</f>
        <v>0.817480786093774</v>
      </c>
      <c r="AF15" s="0" t="n">
        <f aca="false">(1-(AD15/AE15))*100</f>
        <v>3.27370091937184</v>
      </c>
      <c r="AI15" s="0" t="n">
        <v>46.282</v>
      </c>
      <c r="AJ15" s="0" t="n">
        <v>35.209</v>
      </c>
      <c r="AK15" s="0" t="n">
        <v>64.681</v>
      </c>
      <c r="AL15" s="0" t="n">
        <v>34.527</v>
      </c>
      <c r="AM15" s="0" t="n">
        <v>6.335</v>
      </c>
      <c r="AN15" s="0" t="n">
        <v>7.353</v>
      </c>
      <c r="AO15" s="0" t="n">
        <f aca="false">(AI15-AM15)/(AK15-AM15)</f>
        <v>0.684657045898605</v>
      </c>
      <c r="AP15" s="0" t="n">
        <f aca="false">(AJ15-AN15)/(AL15-AN15)</f>
        <v>1.02509751968794</v>
      </c>
      <c r="AQ15" s="0" t="n">
        <f aca="false">(1-(AO15/AP15))*100</f>
        <v>33.2105450701871</v>
      </c>
      <c r="AT15" s="0" t="n">
        <v>62.479</v>
      </c>
      <c r="AU15" s="0" t="n">
        <v>43.206</v>
      </c>
      <c r="AV15" s="0" t="n">
        <v>68.4</v>
      </c>
      <c r="AW15" s="0" t="n">
        <v>35.214</v>
      </c>
      <c r="AX15" s="0" t="n">
        <v>6.123</v>
      </c>
      <c r="AY15" s="0" t="n">
        <v>7.78</v>
      </c>
      <c r="AZ15" s="0" t="n">
        <f aca="false">(AT15-AX15)/(AV15-AX15)</f>
        <v>0.904924771585015</v>
      </c>
      <c r="BA15" s="0" t="n">
        <f aca="false">(AU15-AY15)/(AW15-AY15)</f>
        <v>1.29131734344244</v>
      </c>
      <c r="BB15" s="0" t="n">
        <f aca="false">(1-(AZ15/BA15))*100</f>
        <v>29.9223559429139</v>
      </c>
      <c r="BE15" s="0" t="n">
        <v>62.14</v>
      </c>
      <c r="BF15" s="0" t="n">
        <v>30.116</v>
      </c>
      <c r="BG15" s="0" t="n">
        <v>71.746</v>
      </c>
      <c r="BH15" s="0" t="n">
        <v>31.667</v>
      </c>
      <c r="BI15" s="0" t="n">
        <v>5.267</v>
      </c>
      <c r="BJ15" s="0" t="n">
        <v>5.657</v>
      </c>
      <c r="BK15" s="0" t="n">
        <f aca="false">(BE15-BI15)/(BG15-BI15)</f>
        <v>0.855503241625175</v>
      </c>
      <c r="BL15" s="0" t="n">
        <f aca="false">(BF15-BJ15)/(BH15-BJ15)</f>
        <v>0.940369088811995</v>
      </c>
      <c r="BM15" s="0" t="n">
        <f aca="false">(1-(BK15/BL15))*100</f>
        <v>9.02473807322131</v>
      </c>
      <c r="BP15" s="0" t="n">
        <v>43.664</v>
      </c>
      <c r="BQ15" s="0" t="n">
        <v>25.078</v>
      </c>
      <c r="BR15" s="0" t="n">
        <v>52.021</v>
      </c>
      <c r="BS15" s="0" t="n">
        <v>28.001</v>
      </c>
      <c r="BT15" s="0" t="n">
        <v>5.946</v>
      </c>
      <c r="BU15" s="0" t="n">
        <v>6.582</v>
      </c>
      <c r="BV15" s="0" t="n">
        <f aca="false">(BP15-BT15)/(BR15-BT15)</f>
        <v>0.818621812262615</v>
      </c>
      <c r="BW15" s="0" t="n">
        <f aca="false">(BQ15-BU15)/(BS15-BU15)</f>
        <v>0.863532377795415</v>
      </c>
      <c r="BX15" s="0" t="n">
        <f aca="false">(1-(BV15/BW15))*100</f>
        <v>5.20079694608046</v>
      </c>
      <c r="CA15" s="0" t="n">
        <v>34.353</v>
      </c>
      <c r="CB15" s="0" t="n">
        <v>25.145</v>
      </c>
      <c r="CC15" s="0" t="n">
        <v>37.683</v>
      </c>
      <c r="CD15" s="0" t="n">
        <v>22.012</v>
      </c>
      <c r="CE15" s="0" t="n">
        <v>5.312</v>
      </c>
      <c r="CF15" s="0" t="n">
        <v>6.129</v>
      </c>
      <c r="CG15" s="0" t="n">
        <f aca="false">(CA15-CE15)/(CC15-CE15)</f>
        <v>0.897130147354113</v>
      </c>
      <c r="CH15" s="0" t="n">
        <f aca="false">(CB15-CF15)/(CD15-CF15)</f>
        <v>1.19725492665114</v>
      </c>
      <c r="CI15" s="0" t="n">
        <f aca="false">(1-(CG15/CH15))*100</f>
        <v>25.0677422674307</v>
      </c>
      <c r="CL15" s="0" t="n">
        <v>31.936</v>
      </c>
      <c r="CM15" s="0" t="n">
        <v>46.95</v>
      </c>
      <c r="CN15" s="0" t="n">
        <v>47.622</v>
      </c>
      <c r="CO15" s="0" t="n">
        <v>41.173</v>
      </c>
      <c r="CP15" s="0" t="n">
        <v>5.26</v>
      </c>
      <c r="CQ15" s="0" t="n">
        <v>6.512</v>
      </c>
      <c r="CR15" s="0" t="n">
        <f aca="false">(CL15-CP15)/(CN15-CP15)</f>
        <v>0.629715310891837</v>
      </c>
      <c r="CS15" s="0" t="n">
        <f aca="false">(CM15-CQ15)/(CO15-CQ15)</f>
        <v>1.16667147514498</v>
      </c>
      <c r="CT15" s="0" t="n">
        <f aca="false">(1-(CR15/CS15))*100</f>
        <v>46.0246243859193</v>
      </c>
      <c r="CW15" s="0" t="n">
        <v>53.977</v>
      </c>
      <c r="CX15" s="0" t="n">
        <v>42.684</v>
      </c>
      <c r="CY15" s="0" t="n">
        <v>59.222</v>
      </c>
      <c r="CZ15" s="0" t="n">
        <v>34.203</v>
      </c>
      <c r="DA15" s="0" t="n">
        <v>5.341</v>
      </c>
      <c r="DB15" s="0" t="n">
        <v>6.268</v>
      </c>
      <c r="DC15" s="0" t="n">
        <f aca="false">(CW15-DA15)/(CY15-DA15)</f>
        <v>0.902655852712459</v>
      </c>
      <c r="DD15" s="0" t="n">
        <f aca="false">(CX15-DB15)/(CZ15-DB15)</f>
        <v>1.30359763737247</v>
      </c>
      <c r="DE15" s="0" t="n">
        <f aca="false">(1-(DC15/DD15))*100</f>
        <v>30.7565596289473</v>
      </c>
      <c r="DH15" s="0" t="n">
        <v>55.92</v>
      </c>
      <c r="DI15" s="0" t="n">
        <v>48.561</v>
      </c>
      <c r="DJ15" s="0" t="n">
        <v>55.402</v>
      </c>
      <c r="DK15" s="0" t="n">
        <v>34.323</v>
      </c>
      <c r="DL15" s="0" t="n">
        <v>4.753</v>
      </c>
      <c r="DM15" s="0" t="n">
        <v>6.639</v>
      </c>
      <c r="DN15" s="0" t="n">
        <f aca="false">(DH15-DL15)/(DJ15-DL15)</f>
        <v>1.01022725029122</v>
      </c>
      <c r="DO15" s="0" t="n">
        <f aca="false">(DI15-DM15)/(DK15-DM15)</f>
        <v>1.51430429128739</v>
      </c>
      <c r="DP15" s="0" t="n">
        <f aca="false">(1-(DN15/DO15))*100</f>
        <v>33.2876981130143</v>
      </c>
      <c r="DS15" s="0" t="n">
        <v>57.64</v>
      </c>
      <c r="DT15" s="0" t="n">
        <v>39.93</v>
      </c>
      <c r="DU15" s="0" t="n">
        <v>60.998</v>
      </c>
      <c r="DV15" s="0" t="n">
        <v>37.736</v>
      </c>
      <c r="DW15" s="0" t="n">
        <v>6.028</v>
      </c>
      <c r="DX15" s="0" t="n">
        <v>7.083</v>
      </c>
      <c r="DY15" s="0" t="n">
        <f aca="false">(DS15-DW15)/(DU15-DW15)</f>
        <v>0.938912133891213</v>
      </c>
      <c r="DZ15" s="0" t="n">
        <f aca="false">(DT15-DX15)/(DV15-DX15)</f>
        <v>1.07157537598278</v>
      </c>
      <c r="EA15" s="0" t="n">
        <f aca="false">(1-(DY15/DZ15))*100</f>
        <v>12.3802062892582</v>
      </c>
      <c r="ED15" s="0" t="n">
        <v>35.991</v>
      </c>
      <c r="EE15" s="0" t="n">
        <v>27.528</v>
      </c>
      <c r="EF15" s="0" t="n">
        <v>36.248</v>
      </c>
      <c r="EG15" s="0" t="n">
        <v>29.013</v>
      </c>
      <c r="EH15" s="0" t="n">
        <v>5.909</v>
      </c>
      <c r="EI15" s="0" t="n">
        <v>7.716</v>
      </c>
      <c r="EJ15" s="0" t="n">
        <f aca="false">(ED15-EH15)/(EF15-EH15)</f>
        <v>0.991529055011701</v>
      </c>
      <c r="EK15" s="0" t="n">
        <f aca="false">(EE15-EI15)/(EG15-EI15)</f>
        <v>0.930271869277363</v>
      </c>
      <c r="EL15" s="0" t="n">
        <f aca="false">(1-(EJ15/EK15))*100</f>
        <v>-6.58486919333841</v>
      </c>
      <c r="EO15" s="0" t="n">
        <v>49.403</v>
      </c>
      <c r="EP15" s="0" t="n">
        <v>30.686</v>
      </c>
      <c r="EQ15" s="0" t="n">
        <v>46.456</v>
      </c>
      <c r="ER15" s="0" t="n">
        <v>28.774</v>
      </c>
      <c r="ES15" s="0" t="n">
        <v>3.77</v>
      </c>
      <c r="ET15" s="0" t="n">
        <v>5.785</v>
      </c>
      <c r="EU15" s="0" t="n">
        <f aca="false">(EO15-ES15)/(EQ15-ES15)</f>
        <v>1.0690390291899</v>
      </c>
      <c r="EV15" s="0" t="n">
        <f aca="false">(EP15-ET15)/(ER15-ET15)</f>
        <v>1.08317021184045</v>
      </c>
      <c r="EW15" s="0" t="n">
        <f aca="false">(1-(EU15/EV15))*100</f>
        <v>1.30461330048364</v>
      </c>
      <c r="EZ15" s="0" t="n">
        <v>46.308</v>
      </c>
      <c r="FA15" s="0" t="n">
        <v>28.108</v>
      </c>
      <c r="FB15" s="0" t="n">
        <v>45.115</v>
      </c>
      <c r="FC15" s="0" t="n">
        <v>27.982</v>
      </c>
      <c r="FD15" s="0" t="n">
        <v>5.624</v>
      </c>
      <c r="FE15" s="0" t="n">
        <v>6.471</v>
      </c>
      <c r="FF15" s="0" t="n">
        <f aca="false">(EZ15-FD15)/(FB15-FD15)</f>
        <v>1.03020941480337</v>
      </c>
      <c r="FG15" s="0" t="n">
        <f aca="false">(FA15-FE15)/(FC15-FE15)</f>
        <v>1.00585746827205</v>
      </c>
      <c r="FH15" s="0" t="n">
        <f aca="false">(1-(FF15/FG15))*100</f>
        <v>-2.42101364253526</v>
      </c>
      <c r="FK15" s="0" t="n">
        <v>46.91</v>
      </c>
      <c r="FL15" s="0" t="n">
        <v>28.805</v>
      </c>
      <c r="FM15" s="0" t="n">
        <v>51.852</v>
      </c>
      <c r="FN15" s="0" t="n">
        <v>31.646</v>
      </c>
      <c r="FO15" s="0" t="n">
        <v>6.776</v>
      </c>
      <c r="FP15" s="0" t="n">
        <v>6.959</v>
      </c>
      <c r="FQ15" s="0" t="n">
        <f aca="false">(FK15-FO15)/(FM15-FO15)</f>
        <v>0.890362942585855</v>
      </c>
      <c r="FR15" s="0" t="n">
        <f aca="false">(FL15-FP15)/(FN15-FP15)</f>
        <v>0.884919188236724</v>
      </c>
      <c r="FS15" s="0" t="n">
        <f aca="false">(1-(FQ15/FR15))*100</f>
        <v>-0.615169658596559</v>
      </c>
    </row>
    <row r="16" customFormat="false" ht="12" hidden="false" customHeight="false" outlineLevel="0" collapsed="false">
      <c r="B16" s="0" t="n">
        <v>51.885</v>
      </c>
      <c r="C16" s="0" t="n">
        <v>33.264</v>
      </c>
      <c r="D16" s="0" t="n">
        <v>71.346</v>
      </c>
      <c r="E16" s="0" t="n">
        <v>27.493</v>
      </c>
      <c r="F16" s="0" t="n">
        <v>5.449</v>
      </c>
      <c r="G16" s="0" t="n">
        <v>3.36</v>
      </c>
      <c r="H16" s="0" t="n">
        <f aca="false">(B16-F16)/(D16-F16)</f>
        <v>0.704675478398106</v>
      </c>
      <c r="I16" s="0" t="n">
        <f aca="false">(C16-G16)/(E16-G16)</f>
        <v>1.23913313719803</v>
      </c>
      <c r="J16" s="0" t="n">
        <f aca="false">(1-(H16/I16))*100</f>
        <v>43.1315766446579</v>
      </c>
      <c r="L16" s="0" t="n">
        <v>29.1</v>
      </c>
      <c r="M16" s="0" t="n">
        <v>82.958</v>
      </c>
      <c r="N16" s="0" t="n">
        <v>106.164</v>
      </c>
      <c r="O16" s="0" t="n">
        <v>101.513</v>
      </c>
      <c r="P16" s="0" t="n">
        <v>87.085</v>
      </c>
      <c r="Q16" s="0" t="n">
        <v>5.877</v>
      </c>
      <c r="R16" s="0" t="n">
        <v>5.759</v>
      </c>
      <c r="S16" s="0" t="n">
        <f aca="false">(M16-Q16)/(O16-Q16)</f>
        <v>0.805983102597348</v>
      </c>
      <c r="T16" s="0" t="n">
        <f aca="false">(N16-R16)/(P16-R16)</f>
        <v>1.23459902122323</v>
      </c>
      <c r="U16" s="0" t="n">
        <f aca="false">(1-(S16/T16))*100</f>
        <v>34.7170142902924</v>
      </c>
      <c r="W16" s="0" t="n">
        <v>29.1</v>
      </c>
      <c r="X16" s="0" t="n">
        <v>100.554</v>
      </c>
      <c r="Y16" s="0" t="n">
        <v>119.979</v>
      </c>
      <c r="Z16" s="0" t="n">
        <v>140.044</v>
      </c>
      <c r="AA16" s="0" t="n">
        <v>112.065</v>
      </c>
      <c r="AB16" s="0" t="n">
        <v>5.019</v>
      </c>
      <c r="AC16" s="0" t="n">
        <v>4.845</v>
      </c>
      <c r="AD16" s="0" t="n">
        <f aca="false">(X16-AB16)/(Z16-AB16)</f>
        <v>0.707535641547861</v>
      </c>
      <c r="AE16" s="0" t="n">
        <f aca="false">(Y16-AC16)/(AA16-AC16)</f>
        <v>1.07381085618355</v>
      </c>
      <c r="AF16" s="0" t="n">
        <f aca="false">(1-(AD16/AE16))*100</f>
        <v>34.1098446273371</v>
      </c>
      <c r="AI16" s="0" t="n">
        <v>50.543</v>
      </c>
      <c r="AJ16" s="0" t="n">
        <v>30.56</v>
      </c>
      <c r="AK16" s="0" t="n">
        <v>67.694</v>
      </c>
      <c r="AL16" s="0" t="n">
        <v>30.751</v>
      </c>
      <c r="AM16" s="0" t="n">
        <v>6.336</v>
      </c>
      <c r="AN16" s="0" t="n">
        <v>7.354</v>
      </c>
      <c r="AO16" s="0" t="n">
        <f aca="false">(AI16-AM16)/(AK16-AM16)</f>
        <v>0.720476547475472</v>
      </c>
      <c r="AP16" s="0" t="n">
        <f aca="false">(AJ16-AN16)/(AL16-AN16)</f>
        <v>0.991836560242766</v>
      </c>
      <c r="AQ16" s="0" t="n">
        <f aca="false">(1-(AO16/AP16))*100</f>
        <v>27.359347663175</v>
      </c>
      <c r="AT16" s="0" t="n">
        <v>104.688</v>
      </c>
      <c r="AU16" s="0" t="n">
        <v>81.063</v>
      </c>
      <c r="AV16" s="0" t="n">
        <v>119.729</v>
      </c>
      <c r="AW16" s="0" t="n">
        <v>68.701</v>
      </c>
      <c r="AX16" s="0" t="n">
        <v>6.124</v>
      </c>
      <c r="AY16" s="0" t="n">
        <v>7.781</v>
      </c>
      <c r="AZ16" s="0" t="n">
        <f aca="false">(AT16-AX16)/(AV16-AX16)</f>
        <v>0.8676026583337</v>
      </c>
      <c r="BA16" s="0" t="n">
        <f aca="false">(AU16-AY16)/(AW16-AY16)</f>
        <v>1.20292186474064</v>
      </c>
      <c r="BB16" s="0" t="n">
        <f aca="false">(1-(AZ16/BA16))*100</f>
        <v>27.8753937587825</v>
      </c>
      <c r="BE16" s="0" t="n">
        <v>52.686</v>
      </c>
      <c r="BF16" s="0" t="n">
        <v>30.172</v>
      </c>
      <c r="BG16" s="0" t="n">
        <v>55.631</v>
      </c>
      <c r="BH16" s="0" t="n">
        <v>29.473</v>
      </c>
      <c r="BI16" s="0" t="n">
        <v>5.268</v>
      </c>
      <c r="BJ16" s="0" t="n">
        <v>5.658</v>
      </c>
      <c r="BK16" s="0" t="n">
        <f aca="false">(BE16-BI16)/(BG16-BI16)</f>
        <v>0.941524531898418</v>
      </c>
      <c r="BL16" s="0" t="n">
        <f aca="false">(BF16-BJ16)/(BH16-BJ16)</f>
        <v>1.02935124921268</v>
      </c>
      <c r="BM16" s="0" t="n">
        <f aca="false">(1-(BK16/BL16))*100</f>
        <v>8.53223983372435</v>
      </c>
      <c r="BP16" s="0" t="n">
        <v>45.61</v>
      </c>
      <c r="BQ16" s="0" t="n">
        <v>27.562</v>
      </c>
      <c r="BR16" s="0" t="n">
        <v>51.822</v>
      </c>
      <c r="BS16" s="0" t="n">
        <v>27.21</v>
      </c>
      <c r="BT16" s="0" t="n">
        <v>5.947</v>
      </c>
      <c r="BU16" s="0" t="n">
        <v>6.582</v>
      </c>
      <c r="BV16" s="0" t="n">
        <f aca="false">(BP16-BT16)/(BR16-BT16)</f>
        <v>0.864588555858311</v>
      </c>
      <c r="BW16" s="0" t="n">
        <f aca="false">(BQ16-BU16)/(BS16-BU16)</f>
        <v>1.01706418460345</v>
      </c>
      <c r="BX16" s="0" t="n">
        <f aca="false">(1-(BV16/BW16))*100</f>
        <v>14.991741037916</v>
      </c>
      <c r="BZ16" s="0" t="n">
        <v>29.1</v>
      </c>
      <c r="CA16" s="0" t="n">
        <v>44.022</v>
      </c>
      <c r="CB16" s="0" t="n">
        <v>23.706</v>
      </c>
      <c r="CC16" s="0" t="n">
        <v>62.651</v>
      </c>
      <c r="CD16" s="0" t="n">
        <v>25.693</v>
      </c>
      <c r="CE16" s="0" t="n">
        <v>6.446</v>
      </c>
      <c r="CF16" s="0" t="n">
        <v>4.905</v>
      </c>
      <c r="CG16" s="0" t="n">
        <f aca="false">(CA16-CE16)/(CC16-CE16)</f>
        <v>0.668552619873677</v>
      </c>
      <c r="CH16" s="0" t="n">
        <f aca="false">(CB16-CF16)/(CD16-CF16)</f>
        <v>0.904416009236098</v>
      </c>
      <c r="CI16" s="0" t="n">
        <f aca="false">(1-(CG16/CH16))*100</f>
        <v>26.0790816343067</v>
      </c>
      <c r="CL16" s="0" t="n">
        <v>58.287</v>
      </c>
      <c r="CM16" s="0" t="n">
        <v>38.729</v>
      </c>
      <c r="CN16" s="0" t="n">
        <v>71.424</v>
      </c>
      <c r="CO16" s="0" t="n">
        <v>40.12</v>
      </c>
      <c r="CP16" s="0" t="n">
        <v>5.26</v>
      </c>
      <c r="CQ16" s="0" t="n">
        <v>6.512</v>
      </c>
      <c r="CR16" s="0" t="n">
        <f aca="false">(CL16-CP16)/(CN16-CP16)</f>
        <v>0.801447917296415</v>
      </c>
      <c r="CS16" s="0" t="n">
        <f aca="false">(CM16-CQ16)/(CO16-CQ16)</f>
        <v>0.958611044989288</v>
      </c>
      <c r="CT16" s="0" t="n">
        <f aca="false">(1-(CR16/CS16))*100</f>
        <v>16.3948797079247</v>
      </c>
      <c r="CW16" s="0" t="n">
        <v>51.162</v>
      </c>
      <c r="CX16" s="0" t="n">
        <v>31.616</v>
      </c>
      <c r="CY16" s="0" t="n">
        <v>57.937</v>
      </c>
      <c r="CZ16" s="0" t="n">
        <v>31.215</v>
      </c>
      <c r="DA16" s="0" t="n">
        <v>5.342</v>
      </c>
      <c r="DB16" s="0" t="n">
        <v>6.269</v>
      </c>
      <c r="DC16" s="0" t="n">
        <f aca="false">(CW16-DA16)/(CY16-DA16)</f>
        <v>0.871185473904363</v>
      </c>
      <c r="DD16" s="0" t="n">
        <f aca="false">(CX16-DB16)/(CZ16-DB16)</f>
        <v>1.01607472139822</v>
      </c>
      <c r="DE16" s="0" t="n">
        <f aca="false">(1-(DC16/DD16))*100</f>
        <v>14.2597039806752</v>
      </c>
      <c r="DH16" s="0" t="n">
        <v>56.478</v>
      </c>
      <c r="DI16" s="0" t="n">
        <v>40.734</v>
      </c>
      <c r="DJ16" s="0" t="n">
        <v>61.685</v>
      </c>
      <c r="DK16" s="0" t="n">
        <v>36.296</v>
      </c>
      <c r="DL16" s="0" t="n">
        <v>4.754</v>
      </c>
      <c r="DM16" s="0" t="n">
        <v>6.64</v>
      </c>
      <c r="DN16" s="0" t="n">
        <f aca="false">(DH16-DL16)/(DJ16-DL16)</f>
        <v>0.908538406140767</v>
      </c>
      <c r="DO16" s="0" t="n">
        <f aca="false">(DI16-DM16)/(DK16-DM16)</f>
        <v>1.14964931211222</v>
      </c>
      <c r="DP16" s="0" t="n">
        <f aca="false">(1-(DN16/DO16))*100</f>
        <v>20.9725612350836</v>
      </c>
      <c r="DS16" s="0" t="n">
        <v>51.183</v>
      </c>
      <c r="DT16" s="0" t="n">
        <v>43</v>
      </c>
      <c r="DU16" s="0" t="n">
        <v>55.264</v>
      </c>
      <c r="DV16" s="0" t="n">
        <v>40.677</v>
      </c>
      <c r="DW16" s="0" t="n">
        <v>6.029</v>
      </c>
      <c r="DX16" s="0" t="n">
        <v>7.084</v>
      </c>
      <c r="DY16" s="0" t="n">
        <f aca="false">(DS16-DW16)/(DU16-DW16)</f>
        <v>0.917111810703767</v>
      </c>
      <c r="DZ16" s="0" t="n">
        <f aca="false">(DT16-DX16)/(DV16-DX16)</f>
        <v>1.06915131128509</v>
      </c>
      <c r="EA16" s="0" t="n">
        <f aca="false">(1-(DY16/DZ16))*100</f>
        <v>14.2205784135993</v>
      </c>
      <c r="ED16" s="0" t="n">
        <v>30.142</v>
      </c>
      <c r="EE16" s="0" t="n">
        <v>27.173</v>
      </c>
      <c r="EF16" s="0" t="n">
        <v>30.774</v>
      </c>
      <c r="EG16" s="0" t="n">
        <v>23.709</v>
      </c>
      <c r="EH16" s="0" t="n">
        <v>5.91</v>
      </c>
      <c r="EI16" s="0" t="n">
        <v>7.717</v>
      </c>
      <c r="EJ16" s="0" t="n">
        <f aca="false">(ED16-EH16)/(EF16-EH16)</f>
        <v>0.974581724581724</v>
      </c>
      <c r="EK16" s="0" t="n">
        <f aca="false">(EE16-EI16)/(EG16-EI16)</f>
        <v>1.21660830415208</v>
      </c>
      <c r="EL16" s="0" t="n">
        <f aca="false">(1-(EJ16/EK16))*100</f>
        <v>19.8935498585992</v>
      </c>
      <c r="EO16" s="0" t="n">
        <v>53.5</v>
      </c>
      <c r="EP16" s="0" t="n">
        <v>40.804</v>
      </c>
      <c r="EQ16" s="0" t="n">
        <v>58.988</v>
      </c>
      <c r="ER16" s="0" t="n">
        <v>38.163</v>
      </c>
      <c r="ES16" s="0" t="n">
        <v>3.771</v>
      </c>
      <c r="ET16" s="0" t="n">
        <v>5.786</v>
      </c>
      <c r="EU16" s="0" t="n">
        <f aca="false">(EO16-ES16)/(EQ16-ES16)</f>
        <v>0.900610319285727</v>
      </c>
      <c r="EV16" s="0" t="n">
        <f aca="false">(EP16-ET16)/(ER16-ET16)</f>
        <v>1.08157025048646</v>
      </c>
      <c r="EW16" s="0" t="n">
        <f aca="false">(1-(EU16/EV16))*100</f>
        <v>16.7312230638129</v>
      </c>
      <c r="EZ16" s="0" t="n">
        <v>30.581</v>
      </c>
      <c r="FA16" s="0" t="n">
        <v>18.178</v>
      </c>
      <c r="FB16" s="0" t="n">
        <v>38.03</v>
      </c>
      <c r="FC16" s="0" t="n">
        <v>24.248</v>
      </c>
      <c r="FD16" s="0" t="n">
        <v>5.625</v>
      </c>
      <c r="FE16" s="0" t="n">
        <v>6.472</v>
      </c>
      <c r="FF16" s="0" t="n">
        <f aca="false">(EZ16-FD16)/(FB16-FD16)</f>
        <v>0.77012806665638</v>
      </c>
      <c r="FG16" s="0" t="n">
        <f aca="false">(FA16-FE16)/(FC16-FE16)</f>
        <v>0.658528352835284</v>
      </c>
      <c r="FH16" s="0" t="n">
        <f aca="false">(1-(FF16/FG16))*100</f>
        <v>-16.9468350664942</v>
      </c>
      <c r="FK16" s="0" t="n">
        <v>60.781</v>
      </c>
      <c r="FL16" s="0" t="n">
        <v>27.894</v>
      </c>
      <c r="FM16" s="0" t="n">
        <v>50.477</v>
      </c>
      <c r="FN16" s="0" t="n">
        <v>26.446</v>
      </c>
      <c r="FO16" s="0" t="n">
        <v>6.777</v>
      </c>
      <c r="FP16" s="0" t="n">
        <v>6.96</v>
      </c>
      <c r="FQ16" s="0" t="n">
        <f aca="false">(FK16-FO16)/(FM16-FO16)</f>
        <v>1.23578947368421</v>
      </c>
      <c r="FR16" s="0" t="n">
        <f aca="false">(FL16-FP16)/(FN16-FP16)</f>
        <v>1.07430976085395</v>
      </c>
      <c r="FS16" s="0" t="n">
        <f aca="false">(1-(FQ16/FR16))*100</f>
        <v>-15.0310197965536</v>
      </c>
    </row>
    <row r="17" customFormat="false" ht="12" hidden="false" customHeight="false" outlineLevel="0" collapsed="false">
      <c r="B17" s="0" t="n">
        <v>64.352</v>
      </c>
      <c r="C17" s="0" t="n">
        <v>31.869</v>
      </c>
      <c r="D17" s="0" t="n">
        <v>106.543</v>
      </c>
      <c r="E17" s="0" t="n">
        <v>23.811</v>
      </c>
      <c r="F17" s="0" t="n">
        <v>5.449</v>
      </c>
      <c r="G17" s="0" t="n">
        <v>3.36</v>
      </c>
      <c r="H17" s="0" t="n">
        <f aca="false">(B17-F17)/(D17-F17)</f>
        <v>0.582655746137258</v>
      </c>
      <c r="I17" s="0" t="n">
        <f aca="false">(C17-G17)/(E17-G17)</f>
        <v>1.39401496259352</v>
      </c>
      <c r="J17" s="0" t="n">
        <f aca="false">(1-(H17/I17))*100</f>
        <v>58.2030493379176</v>
      </c>
      <c r="M17" s="0" t="n">
        <v>80.102</v>
      </c>
      <c r="N17" s="0" t="n">
        <v>90.533</v>
      </c>
      <c r="O17" s="0" t="n">
        <v>109.189</v>
      </c>
      <c r="P17" s="0" t="n">
        <v>93.442</v>
      </c>
      <c r="Q17" s="0" t="n">
        <v>5.878</v>
      </c>
      <c r="R17" s="0" t="n">
        <v>5.76</v>
      </c>
      <c r="S17" s="0" t="n">
        <f aca="false">(M17-Q17)/(O17-Q17)</f>
        <v>0.718452052540388</v>
      </c>
      <c r="T17" s="0" t="n">
        <f aca="false">(N17-R17)/(P17-R17)</f>
        <v>0.966823293264296</v>
      </c>
      <c r="U17" s="0" t="n">
        <f aca="false">(1-(S17/T17))*100</f>
        <v>25.6894142346664</v>
      </c>
      <c r="X17" s="0" t="n">
        <v>106.576</v>
      </c>
      <c r="Y17" s="0" t="n">
        <v>149.748</v>
      </c>
      <c r="Z17" s="0" t="n">
        <v>138.021</v>
      </c>
      <c r="AA17" s="0" t="n">
        <v>126.599</v>
      </c>
      <c r="AB17" s="0" t="n">
        <v>5.02</v>
      </c>
      <c r="AC17" s="0" t="n">
        <v>4.846</v>
      </c>
      <c r="AD17" s="0" t="n">
        <f aca="false">(X17-AB17)/(Z17-AB17)</f>
        <v>0.763573206216495</v>
      </c>
      <c r="AE17" s="0" t="n">
        <f aca="false">(Y17-AC17)/(AA17-AC17)</f>
        <v>1.19013083866517</v>
      </c>
      <c r="AF17" s="0" t="n">
        <f aca="false">(1-(AD17/AE17))*100</f>
        <v>35.8412385084561</v>
      </c>
      <c r="AI17" s="0" t="n">
        <v>44.791</v>
      </c>
      <c r="AJ17" s="0" t="n">
        <v>21.762</v>
      </c>
      <c r="AK17" s="0" t="n">
        <v>69.482</v>
      </c>
      <c r="AL17" s="0" t="n">
        <v>31.431</v>
      </c>
      <c r="AM17" s="0" t="n">
        <v>6.337</v>
      </c>
      <c r="AN17" s="0" t="n">
        <v>7.355</v>
      </c>
      <c r="AO17" s="0" t="n">
        <f aca="false">(AI17-AM17)/(AK17-AM17)</f>
        <v>0.608979333280545</v>
      </c>
      <c r="AP17" s="0" t="n">
        <f aca="false">(AJ17-AN17)/(AL17-AN17)</f>
        <v>0.598396743645124</v>
      </c>
      <c r="AQ17" s="0" t="n">
        <f aca="false">(1-(AO17/AP17))*100</f>
        <v>-1.76849051198997</v>
      </c>
      <c r="AT17" s="0" t="n">
        <v>60.776</v>
      </c>
      <c r="AU17" s="0" t="n">
        <v>31.504</v>
      </c>
      <c r="AV17" s="0" t="n">
        <v>86.125</v>
      </c>
      <c r="AW17" s="0" t="n">
        <v>39.697</v>
      </c>
      <c r="AX17" s="0" t="n">
        <v>6.125</v>
      </c>
      <c r="AY17" s="0" t="n">
        <v>7.782</v>
      </c>
      <c r="AZ17" s="0" t="n">
        <f aca="false">(AT17-AX17)/(AV17-AX17)</f>
        <v>0.6831375</v>
      </c>
      <c r="BA17" s="0" t="n">
        <f aca="false">(AU17-AY17)/(AW17-AY17)</f>
        <v>0.743286855710481</v>
      </c>
      <c r="BB17" s="0" t="n">
        <f aca="false">(1-(AZ17/BA17))*100</f>
        <v>8.09234755711996</v>
      </c>
      <c r="BE17" s="0" t="n">
        <v>42.814</v>
      </c>
      <c r="BF17" s="0" t="n">
        <v>25.71</v>
      </c>
      <c r="BG17" s="0" t="n">
        <v>73.224</v>
      </c>
      <c r="BH17" s="0" t="n">
        <v>31.051</v>
      </c>
      <c r="BI17" s="0" t="n">
        <v>5.269</v>
      </c>
      <c r="BJ17" s="0" t="n">
        <v>5.659</v>
      </c>
      <c r="BK17" s="0" t="n">
        <f aca="false">(BE17-BI17)/(BG17-BI17)</f>
        <v>0.552497976602163</v>
      </c>
      <c r="BL17" s="0" t="n">
        <f aca="false">(BF17-BJ17)/(BH17-BJ17)</f>
        <v>0.78965816005041</v>
      </c>
      <c r="BM17" s="0" t="n">
        <f aca="false">(1-(BK17/BL17))*100</f>
        <v>30.0332720468698</v>
      </c>
      <c r="BP17" s="0" t="n">
        <v>60.992</v>
      </c>
      <c r="BQ17" s="0" t="n">
        <v>180.794</v>
      </c>
      <c r="BR17" s="0" t="n">
        <v>66.46</v>
      </c>
      <c r="BS17" s="0" t="n">
        <v>86.307</v>
      </c>
      <c r="BT17" s="0" t="n">
        <v>5.948</v>
      </c>
      <c r="BU17" s="0" t="n">
        <v>6.582</v>
      </c>
      <c r="BV17" s="0" t="n">
        <f aca="false">(BP17-BT17)/(BR17-BT17)</f>
        <v>0.909637757800106</v>
      </c>
      <c r="BW17" s="0" t="n">
        <f aca="false">(BQ17-BU17)/(BS17-BU17)</f>
        <v>2.18516149263092</v>
      </c>
      <c r="BX17" s="0" t="n">
        <f aca="false">(1-(BV17/BW17))*100</f>
        <v>58.3720580438699</v>
      </c>
      <c r="CA17" s="0" t="n">
        <v>51.859</v>
      </c>
      <c r="CB17" s="0" t="n">
        <v>23.61</v>
      </c>
      <c r="CC17" s="0" t="n">
        <v>58.348</v>
      </c>
      <c r="CD17" s="0" t="n">
        <v>23.37</v>
      </c>
      <c r="CE17" s="0" t="n">
        <v>6.447</v>
      </c>
      <c r="CF17" s="0" t="n">
        <v>4.906</v>
      </c>
      <c r="CG17" s="0" t="n">
        <f aca="false">(CA17-CE17)/(CC17-CE17)</f>
        <v>0.874973507254195</v>
      </c>
      <c r="CH17" s="0" t="n">
        <f aca="false">(CB17-CF17)/(CD17-CF17)</f>
        <v>1.01299826689775</v>
      </c>
      <c r="CI17" s="0" t="n">
        <f aca="false">(1-(CG17/CH17))*100</f>
        <v>13.6253697714849</v>
      </c>
      <c r="CL17" s="0" t="n">
        <v>58.385</v>
      </c>
      <c r="CM17" s="0" t="n">
        <v>41.521</v>
      </c>
      <c r="CN17" s="0" t="n">
        <v>68.563</v>
      </c>
      <c r="CO17" s="0" t="n">
        <v>49.739</v>
      </c>
      <c r="CP17" s="0" t="n">
        <v>5.26</v>
      </c>
      <c r="CQ17" s="0" t="n">
        <v>6.512</v>
      </c>
      <c r="CR17" s="0" t="n">
        <f aca="false">(CL17-CP17)/(CN17-CP17)</f>
        <v>0.839217730597286</v>
      </c>
      <c r="CS17" s="0" t="n">
        <f aca="false">(CM17-CQ17)/(CO17-CQ17)</f>
        <v>0.809887338931686</v>
      </c>
      <c r="CT17" s="0" t="n">
        <f aca="false">(1-(CR17/CS17))*100</f>
        <v>-3.62153971986883</v>
      </c>
      <c r="CW17" s="0" t="n">
        <v>46.196</v>
      </c>
      <c r="CX17" s="0" t="n">
        <v>33.694</v>
      </c>
      <c r="CY17" s="0" t="n">
        <v>67.018</v>
      </c>
      <c r="CZ17" s="0" t="n">
        <v>38.404</v>
      </c>
      <c r="DA17" s="0" t="n">
        <v>5.343</v>
      </c>
      <c r="DB17" s="0" t="n">
        <v>6.27</v>
      </c>
      <c r="DC17" s="0" t="n">
        <f aca="false">(CW17-DA17)/(CY17-DA17)</f>
        <v>0.662391568706931</v>
      </c>
      <c r="DD17" s="0" t="n">
        <f aca="false">(CX17-DB17)/(CZ17-DB17)</f>
        <v>0.853426277463123</v>
      </c>
      <c r="DE17" s="0" t="n">
        <f aca="false">(1-(DC17/DD17))*100</f>
        <v>22.3844418435366</v>
      </c>
      <c r="DH17" s="0" t="n">
        <v>58.212</v>
      </c>
      <c r="DI17" s="0" t="n">
        <v>39.606</v>
      </c>
      <c r="DJ17" s="0" t="n">
        <v>62.507</v>
      </c>
      <c r="DK17" s="0" t="n">
        <v>35.797</v>
      </c>
      <c r="DL17" s="0" t="n">
        <v>4.755</v>
      </c>
      <c r="DM17" s="0" t="n">
        <v>6.641</v>
      </c>
      <c r="DN17" s="0" t="n">
        <f aca="false">(DH17-DL17)/(DJ17-DL17)</f>
        <v>0.925630281202383</v>
      </c>
      <c r="DO17" s="0" t="n">
        <f aca="false">(DI17-DM17)/(DK17-DM17)</f>
        <v>1.13064206338318</v>
      </c>
      <c r="DP17" s="0" t="n">
        <f aca="false">(1-(DN17/DO17))*100</f>
        <v>18.1323328416907</v>
      </c>
      <c r="DS17" s="0" t="n">
        <v>44.698</v>
      </c>
      <c r="DT17" s="0" t="n">
        <v>39.74</v>
      </c>
      <c r="DU17" s="0" t="n">
        <v>57.956</v>
      </c>
      <c r="DV17" s="0" t="n">
        <v>32.238</v>
      </c>
      <c r="DW17" s="0" t="n">
        <v>6.03</v>
      </c>
      <c r="DX17" s="0" t="n">
        <v>7.085</v>
      </c>
      <c r="DY17" s="0" t="n">
        <f aca="false">(DS17-DW17)/(DU17-DW17)</f>
        <v>0.744675114586142</v>
      </c>
      <c r="DZ17" s="0" t="n">
        <f aca="false">(DT17-DX17)/(DV17-DX17)</f>
        <v>1.29825468135014</v>
      </c>
      <c r="EA17" s="0" t="n">
        <f aca="false">(1-(DY17/DZ17))*100</f>
        <v>42.6402904388755</v>
      </c>
      <c r="ED17" s="0" t="n">
        <v>43.668</v>
      </c>
      <c r="EE17" s="0" t="n">
        <v>24.569</v>
      </c>
      <c r="EF17" s="0" t="n">
        <v>63.542</v>
      </c>
      <c r="EG17" s="0" t="n">
        <v>44.569</v>
      </c>
      <c r="EH17" s="0" t="n">
        <v>5.911</v>
      </c>
      <c r="EI17" s="0" t="n">
        <v>7.718</v>
      </c>
      <c r="EJ17" s="0" t="n">
        <f aca="false">(ED17-EH17)/(EF17-EH17)</f>
        <v>0.655150873661744</v>
      </c>
      <c r="EK17" s="0" t="n">
        <f aca="false">(EE17-EI17)/(EG17-EI17)</f>
        <v>0.45727388673306</v>
      </c>
      <c r="EL17" s="0" t="n">
        <f aca="false">(1-(EJ17/EK17))*100</f>
        <v>-43.2731876168118</v>
      </c>
      <c r="EO17" s="0" t="n">
        <v>63.303</v>
      </c>
      <c r="EP17" s="0" t="n">
        <v>39.732</v>
      </c>
      <c r="EQ17" s="0" t="n">
        <v>70.249</v>
      </c>
      <c r="ER17" s="0" t="n">
        <v>43.007</v>
      </c>
      <c r="ES17" s="0" t="n">
        <v>3.772</v>
      </c>
      <c r="ET17" s="0" t="n">
        <v>5.787</v>
      </c>
      <c r="EU17" s="0" t="n">
        <f aca="false">(EO17-ES17)/(EQ17-ES17)</f>
        <v>0.895512733727455</v>
      </c>
      <c r="EV17" s="0" t="n">
        <f aca="false">(EP17-ET17)/(ER17-ET17)</f>
        <v>0.912009672219237</v>
      </c>
      <c r="EW17" s="0" t="n">
        <f aca="false">(1-(EU17/EV17))*100</f>
        <v>1.80885565080022</v>
      </c>
      <c r="EZ17" s="0" t="n">
        <v>43.24</v>
      </c>
      <c r="FA17" s="0" t="n">
        <v>26.756</v>
      </c>
      <c r="FB17" s="0" t="n">
        <v>41.981</v>
      </c>
      <c r="FC17" s="0" t="n">
        <v>23.812</v>
      </c>
      <c r="FD17" s="0" t="n">
        <v>5.626</v>
      </c>
      <c r="FE17" s="0" t="n">
        <v>6.473</v>
      </c>
      <c r="FF17" s="0" t="n">
        <f aca="false">(EZ17-FD17)/(FB17-FD17)</f>
        <v>1.03463072479714</v>
      </c>
      <c r="FG17" s="0" t="n">
        <f aca="false">(FA17-FE17)/(FC17-FE17)</f>
        <v>1.16979064536594</v>
      </c>
      <c r="FH17" s="0" t="n">
        <f aca="false">(1-(FF17/FG17))*100</f>
        <v>11.5541974202159</v>
      </c>
      <c r="FK17" s="0" t="n">
        <v>27.704</v>
      </c>
      <c r="FL17" s="0" t="n">
        <v>17.615</v>
      </c>
      <c r="FM17" s="0" t="n">
        <v>29.653</v>
      </c>
      <c r="FN17" s="0" t="n">
        <v>17.667</v>
      </c>
      <c r="FO17" s="0" t="n">
        <v>6.778</v>
      </c>
      <c r="FP17" s="0" t="n">
        <v>6.961</v>
      </c>
      <c r="FQ17" s="0" t="n">
        <f aca="false">(FK17-FO17)/(FM17-FO17)</f>
        <v>0.91479781420765</v>
      </c>
      <c r="FR17" s="0" t="n">
        <f aca="false">(FL17-FP17)/(FN17-FP17)</f>
        <v>0.995142910517466</v>
      </c>
      <c r="FS17" s="0" t="n">
        <f aca="false">(1-(FQ17/FR17))*100</f>
        <v>8.07372443301006</v>
      </c>
    </row>
    <row r="18" customFormat="false" ht="12" hidden="false" customHeight="false" outlineLevel="0" collapsed="false">
      <c r="B18" s="0" t="n">
        <v>42.611</v>
      </c>
      <c r="C18" s="0" t="n">
        <v>29.929</v>
      </c>
      <c r="D18" s="0" t="n">
        <v>76.57</v>
      </c>
      <c r="E18" s="0" t="n">
        <v>27.383</v>
      </c>
      <c r="F18" s="0" t="n">
        <v>5.449</v>
      </c>
      <c r="G18" s="0" t="n">
        <v>3.36</v>
      </c>
      <c r="H18" s="0" t="n">
        <f aca="false">(B18-F18)/(D18-F18)</f>
        <v>0.522517962345861</v>
      </c>
      <c r="I18" s="0" t="n">
        <f aca="false">(C18-G18)/(E18-G18)</f>
        <v>1.10598176747284</v>
      </c>
      <c r="J18" s="0" t="n">
        <f aca="false">(1-(H18/I18))*100</f>
        <v>52.755282436544</v>
      </c>
      <c r="M18" s="0" t="n">
        <v>79.08</v>
      </c>
      <c r="N18" s="0" t="n">
        <v>96.836</v>
      </c>
      <c r="O18" s="0" t="n">
        <v>100.673</v>
      </c>
      <c r="P18" s="0" t="n">
        <v>71.704</v>
      </c>
      <c r="Q18" s="0" t="n">
        <v>5.879</v>
      </c>
      <c r="R18" s="0" t="n">
        <v>5.761</v>
      </c>
      <c r="S18" s="0" t="n">
        <f aca="false">(M18-Q18)/(O18-Q18)</f>
        <v>0.772211321391649</v>
      </c>
      <c r="T18" s="0" t="n">
        <f aca="false">(N18-R18)/(P18-R18)</f>
        <v>1.38111702530974</v>
      </c>
      <c r="U18" s="0" t="n">
        <f aca="false">(1-(S18/T18))*100</f>
        <v>44.0879152714471</v>
      </c>
      <c r="X18" s="0" t="n">
        <v>117.364</v>
      </c>
      <c r="Y18" s="0" t="n">
        <v>103.467</v>
      </c>
      <c r="Z18" s="0" t="n">
        <v>120.769</v>
      </c>
      <c r="AA18" s="0" t="n">
        <v>102.071</v>
      </c>
      <c r="AB18" s="0" t="n">
        <v>5.021</v>
      </c>
      <c r="AC18" s="0" t="n">
        <v>4.847</v>
      </c>
      <c r="AD18" s="0" t="n">
        <f aca="false">(X18-AB18)/(Z18-AB18)</f>
        <v>0.970582645056502</v>
      </c>
      <c r="AE18" s="0" t="n">
        <f aca="false">(Y18-AC18)/(AA18-AC18)</f>
        <v>1.0143585945857</v>
      </c>
      <c r="AF18" s="0" t="n">
        <f aca="false">(1-(AD18/AE18))*100</f>
        <v>4.31562859159059</v>
      </c>
      <c r="AI18" s="0" t="n">
        <v>37.655</v>
      </c>
      <c r="AJ18" s="0" t="n">
        <v>23.225</v>
      </c>
      <c r="AK18" s="0" t="n">
        <v>60.16</v>
      </c>
      <c r="AL18" s="0" t="n">
        <v>25.847</v>
      </c>
      <c r="AM18" s="0" t="n">
        <v>6.338</v>
      </c>
      <c r="AN18" s="0" t="n">
        <v>7.356</v>
      </c>
      <c r="AO18" s="0" t="n">
        <f aca="false">(AI18-AM18)/(AK18-AM18)</f>
        <v>0.581862435435324</v>
      </c>
      <c r="AP18" s="0" t="n">
        <f aca="false">(AJ18-AN18)/(AL18-AN18)</f>
        <v>0.858201287112649</v>
      </c>
      <c r="AQ18" s="0" t="n">
        <f aca="false">(1-(AO18/AP18))*100</f>
        <v>32.1997712922391</v>
      </c>
      <c r="AT18" s="0" t="n">
        <v>27.925</v>
      </c>
      <c r="AU18" s="0" t="n">
        <v>16.648</v>
      </c>
      <c r="AV18" s="0" t="n">
        <v>46.423</v>
      </c>
      <c r="AW18" s="0" t="n">
        <v>23.272</v>
      </c>
      <c r="AX18" s="0" t="n">
        <v>6.126</v>
      </c>
      <c r="AY18" s="0" t="n">
        <v>7.783</v>
      </c>
      <c r="AZ18" s="0" t="n">
        <f aca="false">(AT18-AX18)/(AV18-AX18)</f>
        <v>0.540958383998809</v>
      </c>
      <c r="BA18" s="0" t="n">
        <f aca="false">(AU18-AY18)/(AW18-AY18)</f>
        <v>0.572341661824521</v>
      </c>
      <c r="BB18" s="0" t="n">
        <f aca="false">(1-(AZ18/BA18))*100</f>
        <v>5.48331179066498</v>
      </c>
      <c r="BE18" s="0" t="n">
        <v>96.229</v>
      </c>
      <c r="BF18" s="0" t="n">
        <v>49.097</v>
      </c>
      <c r="BG18" s="0" t="n">
        <v>114.883</v>
      </c>
      <c r="BH18" s="0" t="n">
        <v>53.939</v>
      </c>
      <c r="BI18" s="0" t="n">
        <v>5.27</v>
      </c>
      <c r="BJ18" s="0" t="n">
        <v>5.66</v>
      </c>
      <c r="BK18" s="0" t="n">
        <f aca="false">(BE18-BI18)/(BG18-BI18)</f>
        <v>0.829819455721493</v>
      </c>
      <c r="BL18" s="0" t="n">
        <f aca="false">(BF18-BJ18)/(BH18-BJ18)</f>
        <v>0.899707947554838</v>
      </c>
      <c r="BM18" s="0" t="n">
        <f aca="false">(1-(BK18/BL18))*100</f>
        <v>7.76790868895652</v>
      </c>
      <c r="BP18" s="0" t="n">
        <v>54.223</v>
      </c>
      <c r="BQ18" s="0" t="n">
        <v>37.592</v>
      </c>
      <c r="BR18" s="0" t="n">
        <v>70.708</v>
      </c>
      <c r="BS18" s="0" t="n">
        <v>36.534</v>
      </c>
      <c r="BT18" s="0" t="n">
        <v>5.949</v>
      </c>
      <c r="BU18" s="0" t="n">
        <v>6.582</v>
      </c>
      <c r="BV18" s="0" t="n">
        <f aca="false">(BP18-BT18)/(BR18-BT18)</f>
        <v>0.745440788152998</v>
      </c>
      <c r="BW18" s="0" t="n">
        <f aca="false">(BQ18-BU18)/(BS18-BU18)</f>
        <v>1.03532318376068</v>
      </c>
      <c r="BX18" s="0" t="n">
        <f aca="false">(1-(BV18/BW18))*100</f>
        <v>27.9992180368958</v>
      </c>
      <c r="CA18" s="0" t="n">
        <v>52.485</v>
      </c>
      <c r="CB18" s="0" t="n">
        <v>30.336</v>
      </c>
      <c r="CC18" s="0" t="n">
        <v>63.94</v>
      </c>
      <c r="CD18" s="0" t="n">
        <v>34.335</v>
      </c>
      <c r="CE18" s="0" t="n">
        <v>6.448</v>
      </c>
      <c r="CF18" s="0" t="n">
        <v>4.907</v>
      </c>
      <c r="CG18" s="0" t="n">
        <f aca="false">(CA18-CE18)/(CC18-CE18)</f>
        <v>0.800754887636541</v>
      </c>
      <c r="CH18" s="0" t="n">
        <f aca="false">(CB18-CF18)/(CD18-CF18)</f>
        <v>0.864109011825472</v>
      </c>
      <c r="CI18" s="0" t="n">
        <f aca="false">(1-(CG18/CH18))*100</f>
        <v>7.33172821043642</v>
      </c>
      <c r="CL18" s="0" t="n">
        <v>43.052</v>
      </c>
      <c r="CM18" s="0" t="n">
        <v>28.069</v>
      </c>
      <c r="CN18" s="0" t="n">
        <v>54.192</v>
      </c>
      <c r="CO18" s="0" t="n">
        <v>29.227</v>
      </c>
      <c r="CP18" s="0" t="n">
        <v>5.26</v>
      </c>
      <c r="CQ18" s="0" t="n">
        <v>6.512</v>
      </c>
      <c r="CR18" s="0" t="n">
        <f aca="false">(CL18-CP18)/(CN18-CP18)</f>
        <v>0.772337120902477</v>
      </c>
      <c r="CS18" s="0" t="n">
        <f aca="false">(CM18-CQ18)/(CO18-CQ18)</f>
        <v>0.949020471054369</v>
      </c>
      <c r="CT18" s="0" t="n">
        <f aca="false">(1-(CR18/CS18))*100</f>
        <v>18.6174435157964</v>
      </c>
      <c r="CW18" s="0" t="n">
        <v>65.228</v>
      </c>
      <c r="CX18" s="0" t="n">
        <v>43.942</v>
      </c>
      <c r="CY18" s="0" t="n">
        <v>68.853</v>
      </c>
      <c r="CZ18" s="0" t="n">
        <v>33.324</v>
      </c>
      <c r="DA18" s="0" t="n">
        <v>5.344</v>
      </c>
      <c r="DB18" s="0" t="n">
        <v>6.271</v>
      </c>
      <c r="DC18" s="0" t="n">
        <f aca="false">(CW18-DA18)/(CY18-DA18)</f>
        <v>0.942921475696358</v>
      </c>
      <c r="DD18" s="0" t="n">
        <f aca="false">(CX18-DB18)/(CZ18-DB18)</f>
        <v>1.39248881824567</v>
      </c>
      <c r="DE18" s="0" t="n">
        <f aca="false">(1-(DC18/DD18))*100</f>
        <v>32.2851671524155</v>
      </c>
      <c r="DH18" s="0" t="n">
        <v>35.888</v>
      </c>
      <c r="DI18" s="0" t="n">
        <v>31.803</v>
      </c>
      <c r="DJ18" s="0" t="n">
        <v>38.256</v>
      </c>
      <c r="DK18" s="0" t="n">
        <v>28.842</v>
      </c>
      <c r="DL18" s="0" t="n">
        <v>4.756</v>
      </c>
      <c r="DM18" s="0" t="n">
        <v>6.642</v>
      </c>
      <c r="DN18" s="0" t="n">
        <f aca="false">(DH18-DL18)/(DJ18-DL18)</f>
        <v>0.929313432835821</v>
      </c>
      <c r="DO18" s="0" t="n">
        <f aca="false">(DI18-DM18)/(DK18-DM18)</f>
        <v>1.13337837837838</v>
      </c>
      <c r="DP18" s="0" t="n">
        <f aca="false">(1-(DN18/DO18))*100</f>
        <v>18.0050148684265</v>
      </c>
      <c r="DS18" s="0" t="n">
        <v>36.116</v>
      </c>
      <c r="DT18" s="0" t="n">
        <v>22.62</v>
      </c>
      <c r="DU18" s="0" t="n">
        <v>42.777</v>
      </c>
      <c r="DV18" s="0" t="n">
        <v>21.731</v>
      </c>
      <c r="DW18" s="0" t="n">
        <v>6.031</v>
      </c>
      <c r="DX18" s="0" t="n">
        <v>7.086</v>
      </c>
      <c r="DY18" s="0" t="n">
        <f aca="false">(DS18-DW18)/(DU18-DW18)</f>
        <v>0.818728569095956</v>
      </c>
      <c r="DZ18" s="0" t="n">
        <f aca="false">(DT18-DX18)/(DV18-DX18)</f>
        <v>1.06070331171048</v>
      </c>
      <c r="EA18" s="0" t="n">
        <f aca="false">(1-(DY18/DZ18))*100</f>
        <v>22.8126696638968</v>
      </c>
      <c r="ED18" s="0" t="n">
        <v>28.661</v>
      </c>
      <c r="EE18" s="0" t="n">
        <v>23.661</v>
      </c>
      <c r="EF18" s="0" t="n">
        <v>34.186</v>
      </c>
      <c r="EG18" s="0" t="n">
        <v>24.509</v>
      </c>
      <c r="EH18" s="0" t="n">
        <v>5.912</v>
      </c>
      <c r="EI18" s="0" t="n">
        <v>7.719</v>
      </c>
      <c r="EJ18" s="0" t="n">
        <f aca="false">(ED18-EH18)/(EF18-EH18)</f>
        <v>0.804590790125203</v>
      </c>
      <c r="EK18" s="0" t="n">
        <f aca="false">(EE18-EI18)/(EG18-EI18)</f>
        <v>0.949493746277546</v>
      </c>
      <c r="EL18" s="0" t="n">
        <f aca="false">(1-(EJ18/EK18))*100</f>
        <v>15.2610753594144</v>
      </c>
      <c r="EO18" s="0" t="n">
        <v>23.614</v>
      </c>
      <c r="EP18" s="0" t="n">
        <v>19.224</v>
      </c>
      <c r="EQ18" s="0" t="n">
        <v>27.042</v>
      </c>
      <c r="ER18" s="0" t="n">
        <v>22.205</v>
      </c>
      <c r="ES18" s="0" t="n">
        <v>3.773</v>
      </c>
      <c r="ET18" s="0" t="n">
        <v>5.788</v>
      </c>
      <c r="EU18" s="0" t="n">
        <f aca="false">(EO18-ES18)/(EQ18-ES18)</f>
        <v>0.85267953070609</v>
      </c>
      <c r="EV18" s="0" t="n">
        <f aca="false">(EP18-ET18)/(ER18-ET18)</f>
        <v>0.818419930559786</v>
      </c>
      <c r="EW18" s="0" t="n">
        <f aca="false">(1-(EU18/EV18))*100</f>
        <v>-4.18606620721844</v>
      </c>
      <c r="EZ18" s="0" t="n">
        <v>38.771</v>
      </c>
      <c r="FA18" s="0" t="n">
        <v>19.583</v>
      </c>
      <c r="FB18" s="0" t="n">
        <v>52.154</v>
      </c>
      <c r="FC18" s="0" t="n">
        <v>23.812</v>
      </c>
      <c r="FD18" s="0" t="n">
        <v>5.627</v>
      </c>
      <c r="FE18" s="0" t="n">
        <v>6.474</v>
      </c>
      <c r="FF18" s="0" t="n">
        <f aca="false">(EZ18-FD18)/(FB18-FD18)</f>
        <v>0.712360564833323</v>
      </c>
      <c r="FG18" s="0" t="n">
        <f aca="false">(FA18-FE18)/(FC18-FE18)</f>
        <v>0.756084900219172</v>
      </c>
      <c r="FH18" s="0" t="n">
        <f aca="false">(1-(FF18/FG18))*100</f>
        <v>5.78299280585743</v>
      </c>
      <c r="FK18" s="0" t="n">
        <v>48.817</v>
      </c>
      <c r="FL18" s="0" t="n">
        <v>40.055</v>
      </c>
      <c r="FM18" s="0" t="n">
        <v>49.553</v>
      </c>
      <c r="FN18" s="0" t="n">
        <v>34.157</v>
      </c>
      <c r="FO18" s="0" t="n">
        <v>6.779</v>
      </c>
      <c r="FP18" s="0" t="n">
        <v>6.962</v>
      </c>
      <c r="FQ18" s="0" t="n">
        <f aca="false">(FK18-FO18)/(FM18-FO18)</f>
        <v>0.98279328564081</v>
      </c>
      <c r="FR18" s="0" t="n">
        <f aca="false">(FL18-FP18)/(FN18-FP18)</f>
        <v>1.21687810259239</v>
      </c>
      <c r="FS18" s="0" t="n">
        <f aca="false">(1-(FQ18/FR18))*100</f>
        <v>19.2365049919868</v>
      </c>
    </row>
    <row r="19" customFormat="false" ht="12" hidden="false" customHeight="false" outlineLevel="0" collapsed="false">
      <c r="A19" s="0" t="n">
        <v>29.1</v>
      </c>
      <c r="B19" s="0" t="n">
        <v>110.51</v>
      </c>
      <c r="C19" s="0" t="n">
        <v>129.407</v>
      </c>
      <c r="D19" s="0" t="n">
        <v>145.332</v>
      </c>
      <c r="E19" s="0" t="n">
        <v>112.689</v>
      </c>
      <c r="F19" s="0" t="n">
        <v>5.042</v>
      </c>
      <c r="G19" s="0" t="n">
        <v>5.262</v>
      </c>
      <c r="H19" s="0" t="n">
        <f aca="false">(B19-F19)/(D19-F19)</f>
        <v>0.751785586998361</v>
      </c>
      <c r="I19" s="0" t="n">
        <f aca="false">(C19-G19)/(E19-G19)</f>
        <v>1.15562195723608</v>
      </c>
      <c r="J19" s="0" t="n">
        <f aca="false">(1-(H19/I19))*100</f>
        <v>34.9453701280979</v>
      </c>
      <c r="M19" s="0" t="n">
        <v>96.601</v>
      </c>
      <c r="N19" s="0" t="n">
        <v>95.02</v>
      </c>
      <c r="O19" s="0" t="n">
        <v>97.371</v>
      </c>
      <c r="P19" s="0" t="n">
        <v>80.073</v>
      </c>
      <c r="Q19" s="0" t="n">
        <v>5.88</v>
      </c>
      <c r="R19" s="0" t="n">
        <v>5.762</v>
      </c>
      <c r="S19" s="0" t="n">
        <f aca="false">(M19-Q19)/(O19-Q19)</f>
        <v>0.991583871637647</v>
      </c>
      <c r="T19" s="0" t="n">
        <f aca="false">(N19-R19)/(P19-R19)</f>
        <v>1.20114115003162</v>
      </c>
      <c r="U19" s="0" t="n">
        <f aca="false">(1-(S19/T19))*100</f>
        <v>17.4465156229523</v>
      </c>
      <c r="X19" s="0" t="n">
        <v>113.652</v>
      </c>
      <c r="Y19" s="0" t="n">
        <v>121.617</v>
      </c>
      <c r="Z19" s="0" t="n">
        <v>121.448</v>
      </c>
      <c r="AA19" s="0" t="n">
        <v>96.301</v>
      </c>
      <c r="AB19" s="0" t="n">
        <v>5.022</v>
      </c>
      <c r="AC19" s="0" t="n">
        <v>4.848</v>
      </c>
      <c r="AD19" s="0" t="n">
        <f aca="false">(X19-AB19)/(Z19-AB19)</f>
        <v>0.933039011904558</v>
      </c>
      <c r="AE19" s="0" t="n">
        <f aca="false">(Y19-AC19)/(AA19-AC19)</f>
        <v>1.2768197872131</v>
      </c>
      <c r="AF19" s="0" t="n">
        <f aca="false">(1-(AD19/AE19))*100</f>
        <v>26.9247687693587</v>
      </c>
      <c r="AH19" s="0" t="n">
        <v>29.1</v>
      </c>
      <c r="AI19" s="0" t="n">
        <v>102.451</v>
      </c>
      <c r="AJ19" s="0" t="n">
        <v>93.991</v>
      </c>
      <c r="AK19" s="0" t="n">
        <v>136.686</v>
      </c>
      <c r="AL19" s="0" t="n">
        <v>97.574</v>
      </c>
      <c r="AM19" s="0" t="n">
        <v>4.866</v>
      </c>
      <c r="AN19" s="0" t="n">
        <v>4.863</v>
      </c>
      <c r="AO19" s="0" t="n">
        <f aca="false">(AI19-AM19)/(AK19-AM19)</f>
        <v>0.740289789106357</v>
      </c>
      <c r="AP19" s="0" t="n">
        <f aca="false">(AJ19-AN19)/(AL19-AN19)</f>
        <v>0.961353021755779</v>
      </c>
      <c r="AQ19" s="0" t="n">
        <f aca="false">(1-(AO19/AP19))*100</f>
        <v>22.9950109529671</v>
      </c>
      <c r="AS19" s="0" t="n">
        <v>29.1</v>
      </c>
      <c r="AT19" s="0" t="n">
        <v>89.192</v>
      </c>
      <c r="AU19" s="0" t="n">
        <v>103.12</v>
      </c>
      <c r="AV19" s="0" t="n">
        <v>131.829</v>
      </c>
      <c r="AW19" s="0" t="n">
        <v>99.126</v>
      </c>
      <c r="AX19" s="0" t="n">
        <v>5.276</v>
      </c>
      <c r="AY19" s="0" t="n">
        <v>4.878</v>
      </c>
      <c r="AZ19" s="0" t="n">
        <f aca="false">(AT19-AX19)/(AV19-AX19)</f>
        <v>0.663089772664417</v>
      </c>
      <c r="BA19" s="0" t="n">
        <f aca="false">(AU19-AY19)/(AW19-AY19)</f>
        <v>1.04237755708344</v>
      </c>
      <c r="BB19" s="0" t="n">
        <f aca="false">(1-(AZ19/BA19))*100</f>
        <v>36.3867949613444</v>
      </c>
      <c r="BE19" s="0" t="n">
        <v>78.283</v>
      </c>
      <c r="BF19" s="0" t="n">
        <v>51.887</v>
      </c>
      <c r="BG19" s="0" t="n">
        <v>97.522</v>
      </c>
      <c r="BH19" s="0" t="n">
        <v>47.465</v>
      </c>
      <c r="BI19" s="0" t="n">
        <v>5.271</v>
      </c>
      <c r="BJ19" s="0" t="n">
        <v>5.661</v>
      </c>
      <c r="BK19" s="0" t="n">
        <f aca="false">(BE19-BI19)/(BG19-BI19)</f>
        <v>0.791449415182491</v>
      </c>
      <c r="BL19" s="0" t="n">
        <f aca="false">(BF19-BJ19)/(BH19-BJ19)</f>
        <v>1.10577935125825</v>
      </c>
      <c r="BM19" s="0" t="n">
        <f aca="false">(1-(BK19/BL19))*100</f>
        <v>28.4260992681849</v>
      </c>
      <c r="BO19" s="0" t="n">
        <v>29.1</v>
      </c>
      <c r="BP19" s="0" t="n">
        <v>96.351</v>
      </c>
      <c r="BQ19" s="0" t="n">
        <v>108.18</v>
      </c>
      <c r="BR19" s="0" t="n">
        <v>119.444</v>
      </c>
      <c r="BS19" s="0" t="n">
        <v>100.853</v>
      </c>
      <c r="BT19" s="0" t="n">
        <v>5.612</v>
      </c>
      <c r="BU19" s="0" t="n">
        <v>5.575</v>
      </c>
      <c r="BV19" s="0" t="n">
        <f aca="false">(BP19-BT19)/(BR19-BT19)</f>
        <v>0.797130859512264</v>
      </c>
      <c r="BW19" s="0" t="n">
        <f aca="false">(BQ19-BU19)/(BS19-BU19)</f>
        <v>1.07690127836437</v>
      </c>
      <c r="BX19" s="0" t="n">
        <f aca="false">(1-(BV19/BW19))*100</f>
        <v>25.9792076091716</v>
      </c>
      <c r="CA19" s="0" t="n">
        <v>46.595</v>
      </c>
      <c r="CB19" s="0" t="n">
        <v>25.022</v>
      </c>
      <c r="CC19" s="0" t="n">
        <v>57.263</v>
      </c>
      <c r="CD19" s="0" t="n">
        <v>22.985</v>
      </c>
      <c r="CE19" s="0" t="n">
        <v>6.449</v>
      </c>
      <c r="CF19" s="0" t="n">
        <v>4.908</v>
      </c>
      <c r="CG19" s="0" t="n">
        <f aca="false">(CA19-CE19)/(CC19-CE19)</f>
        <v>0.79005785807061</v>
      </c>
      <c r="CH19" s="0" t="n">
        <f aca="false">(CB19-CF19)/(CD19-CF19)</f>
        <v>1.11268462687393</v>
      </c>
      <c r="CI19" s="0" t="n">
        <f aca="false">(1-(CG19/CH19))*100</f>
        <v>28.9953470202723</v>
      </c>
      <c r="CK19" s="0" t="n">
        <v>29.1</v>
      </c>
      <c r="CL19" s="0" t="n">
        <v>70.486</v>
      </c>
      <c r="CM19" s="0" t="n">
        <v>48.339</v>
      </c>
      <c r="CN19" s="0" t="n">
        <v>81.837</v>
      </c>
      <c r="CO19" s="0" t="n">
        <v>41.232</v>
      </c>
      <c r="CP19" s="0" t="n">
        <v>5.305</v>
      </c>
      <c r="CQ19" s="0" t="n">
        <v>4.014</v>
      </c>
      <c r="CR19" s="0" t="n">
        <f aca="false">(CL19-CP19)/(CN19-CP19)</f>
        <v>0.851682956149062</v>
      </c>
      <c r="CS19" s="0" t="n">
        <f aca="false">(CM19-CQ19)/(CO19-CQ19)</f>
        <v>1.19095598903756</v>
      </c>
      <c r="CT19" s="0" t="n">
        <f aca="false">(1-(CR19/CS19))*100</f>
        <v>28.4874534417241</v>
      </c>
      <c r="CV19" s="0" t="n">
        <v>29.1</v>
      </c>
      <c r="CW19" s="0" t="n">
        <v>62.008</v>
      </c>
      <c r="CX19" s="0" t="n">
        <v>46.16</v>
      </c>
      <c r="CY19" s="0" t="n">
        <v>65.665</v>
      </c>
      <c r="CZ19" s="0" t="n">
        <v>34.076</v>
      </c>
      <c r="DA19" s="0" t="n">
        <v>6.683</v>
      </c>
      <c r="DB19" s="0" t="n">
        <v>4.807</v>
      </c>
      <c r="DC19" s="0" t="n">
        <f aca="false">(CW19-DA19)/(CY19-DA19)</f>
        <v>0.937998033298294</v>
      </c>
      <c r="DD19" s="0" t="n">
        <f aca="false">(CX19-DB19)/(CZ19-DB19)</f>
        <v>1.41286002254946</v>
      </c>
      <c r="DE19" s="0" t="n">
        <f aca="false">(1-(DC19/DD19))*100</f>
        <v>33.6099812913023</v>
      </c>
      <c r="DH19" s="0" t="n">
        <v>38.793</v>
      </c>
      <c r="DI19" s="0" t="n">
        <v>35.466</v>
      </c>
      <c r="DJ19" s="0" t="n">
        <v>43.311</v>
      </c>
      <c r="DK19" s="0" t="n">
        <v>31.464</v>
      </c>
      <c r="DL19" s="0" t="n">
        <v>4.757</v>
      </c>
      <c r="DM19" s="0" t="n">
        <v>6.643</v>
      </c>
      <c r="DN19" s="0" t="n">
        <f aca="false">(DH19-DL19)/(DJ19-DL19)</f>
        <v>0.882813715827152</v>
      </c>
      <c r="DO19" s="0" t="n">
        <f aca="false">(DI19-DM19)/(DK19-DM19)</f>
        <v>1.16123443858023</v>
      </c>
      <c r="DP19" s="0" t="n">
        <f aca="false">(1-(DN19/DO19))*100</f>
        <v>23.9762715867685</v>
      </c>
      <c r="DR19" s="0" t="n">
        <v>29.1</v>
      </c>
      <c r="DS19" s="0" t="n">
        <v>57.687</v>
      </c>
      <c r="DT19" s="0" t="n">
        <v>19.957</v>
      </c>
      <c r="DU19" s="0" t="n">
        <v>61.138</v>
      </c>
      <c r="DV19" s="0" t="n">
        <v>20.35</v>
      </c>
      <c r="DW19" s="0" t="n">
        <v>5.553</v>
      </c>
      <c r="DX19" s="0" t="n">
        <v>4.331</v>
      </c>
      <c r="DY19" s="0" t="n">
        <f aca="false">(DS19-DW19)/(DU19-DW19)</f>
        <v>0.937914905100297</v>
      </c>
      <c r="DZ19" s="0" t="n">
        <f aca="false">(DT19-DX19)/(DV19-DX19)</f>
        <v>0.97546663337287</v>
      </c>
      <c r="EA19" s="0" t="n">
        <f aca="false">(1-(DY19/DZ19))*100</f>
        <v>3.84961688978845</v>
      </c>
      <c r="EC19" s="0" t="n">
        <v>29.1</v>
      </c>
      <c r="ED19" s="0" t="n">
        <v>73.817</v>
      </c>
      <c r="EE19" s="0" t="n">
        <v>25.518</v>
      </c>
      <c r="EF19" s="0" t="n">
        <v>99.494</v>
      </c>
      <c r="EG19" s="0" t="n">
        <v>35.031</v>
      </c>
      <c r="EH19" s="0" t="n">
        <v>5.752</v>
      </c>
      <c r="EI19" s="0" t="n">
        <v>4.463</v>
      </c>
      <c r="EJ19" s="0" t="n">
        <f aca="false">(ED19-EH19)/(EF19-EH19)</f>
        <v>0.726088626229438</v>
      </c>
      <c r="EK19" s="0" t="n">
        <f aca="false">(EE19-EI19)/(EG19-EI19)</f>
        <v>0.688792200994504</v>
      </c>
      <c r="EL19" s="0" t="n">
        <f aca="false">(1-(EJ19/EK19))*100</f>
        <v>-5.41475719107796</v>
      </c>
      <c r="EN19" s="0" t="n">
        <v>29.1</v>
      </c>
      <c r="EO19" s="0" t="n">
        <v>131.933</v>
      </c>
      <c r="EP19" s="0" t="n">
        <v>70.881</v>
      </c>
      <c r="EQ19" s="0" t="n">
        <v>141.567</v>
      </c>
      <c r="ER19" s="0" t="n">
        <v>69.545</v>
      </c>
      <c r="ES19" s="0" t="n">
        <v>5.965</v>
      </c>
      <c r="ET19" s="0" t="n">
        <v>5.624</v>
      </c>
      <c r="EU19" s="0" t="n">
        <f aca="false">(EO19-ES19)/(EQ19-ES19)</f>
        <v>0.928953850238197</v>
      </c>
      <c r="EV19" s="0" t="n">
        <f aca="false">(EP19-ET19)/(ER19-ET19)</f>
        <v>1.02090079942429</v>
      </c>
      <c r="EW19" s="0" t="n">
        <f aca="false">(1-(EU19/EV19))*100</f>
        <v>9.0064528539838</v>
      </c>
      <c r="EY19" s="0" t="n">
        <v>29.1</v>
      </c>
      <c r="EZ19" s="0" t="n">
        <v>135.789</v>
      </c>
      <c r="FA19" s="0" t="n">
        <v>56.394</v>
      </c>
      <c r="FB19" s="0" t="n">
        <v>103.793</v>
      </c>
      <c r="FC19" s="0" t="n">
        <v>38.373</v>
      </c>
      <c r="FD19" s="0" t="n">
        <v>4.663</v>
      </c>
      <c r="FE19" s="0" t="n">
        <v>3.248</v>
      </c>
      <c r="FF19" s="0" t="n">
        <f aca="false">(EZ19-FD19)/(FB19-FD19)</f>
        <v>1.32276808231615</v>
      </c>
      <c r="FG19" s="0" t="n">
        <f aca="false">(FA19-FE19)/(FC19-FE19)</f>
        <v>1.51305338078292</v>
      </c>
      <c r="FH19" s="0" t="n">
        <f aca="false">(1-(FF19/FG19))*100</f>
        <v>12.576244888882</v>
      </c>
      <c r="FK19" s="0" t="n">
        <v>39.25</v>
      </c>
      <c r="FL19" s="0" t="n">
        <v>26.147</v>
      </c>
      <c r="FM19" s="0" t="n">
        <v>40.891</v>
      </c>
      <c r="FN19" s="0" t="n">
        <v>23.589</v>
      </c>
      <c r="FO19" s="0" t="n">
        <v>6.78</v>
      </c>
      <c r="FP19" s="0" t="n">
        <v>6.963</v>
      </c>
      <c r="FQ19" s="0" t="n">
        <f aca="false">(FK19-FO19)/(FM19-FO19)</f>
        <v>0.951892351440884</v>
      </c>
      <c r="FR19" s="0" t="n">
        <f aca="false">(FL19-FP19)/(FN19-FP19)</f>
        <v>1.15385540719355</v>
      </c>
      <c r="FS19" s="0" t="n">
        <f aca="false">(1-(FQ19/FR19))*100</f>
        <v>17.5033244628016</v>
      </c>
    </row>
    <row r="20" customFormat="false" ht="12" hidden="false" customHeight="false" outlineLevel="0" collapsed="false">
      <c r="B20" s="0" t="n">
        <v>119.977</v>
      </c>
      <c r="C20" s="0" t="n">
        <v>139.806</v>
      </c>
      <c r="D20" s="0" t="n">
        <v>144.642</v>
      </c>
      <c r="E20" s="0" t="n">
        <v>113.685</v>
      </c>
      <c r="F20" s="0" t="n">
        <v>5.043</v>
      </c>
      <c r="G20" s="0" t="n">
        <v>5.263</v>
      </c>
      <c r="H20" s="0" t="n">
        <f aca="false">(B20-F20)/(D20-F20)</f>
        <v>0.823315353261843</v>
      </c>
      <c r="I20" s="0" t="n">
        <f aca="false">(C20-G20)/(E20-G20)</f>
        <v>1.24091973953626</v>
      </c>
      <c r="J20" s="0" t="n">
        <f aca="false">(1-(H20/I20))*100</f>
        <v>33.6528119401563</v>
      </c>
      <c r="M20" s="0" t="n">
        <v>51.734</v>
      </c>
      <c r="N20" s="0" t="n">
        <v>52.747</v>
      </c>
      <c r="O20" s="0" t="n">
        <v>80.466</v>
      </c>
      <c r="P20" s="0" t="n">
        <v>55.322</v>
      </c>
      <c r="Q20" s="0" t="n">
        <v>5.881</v>
      </c>
      <c r="R20" s="0" t="n">
        <v>5.763</v>
      </c>
      <c r="S20" s="0" t="n">
        <f aca="false">(M20-Q20)/(O20-Q20)</f>
        <v>0.614775088824831</v>
      </c>
      <c r="T20" s="0" t="n">
        <f aca="false">(N20-R20)/(P20-R20)</f>
        <v>0.948041728041324</v>
      </c>
      <c r="U20" s="0" t="n">
        <f aca="false">(1-(S20/T20))*100</f>
        <v>35.1531614441729</v>
      </c>
      <c r="X20" s="0" t="n">
        <v>130.158</v>
      </c>
      <c r="Y20" s="0" t="n">
        <v>130.289</v>
      </c>
      <c r="Z20" s="0" t="n">
        <v>159.293</v>
      </c>
      <c r="AA20" s="0" t="n">
        <v>112.713</v>
      </c>
      <c r="AB20" s="0" t="n">
        <v>5.023</v>
      </c>
      <c r="AC20" s="0" t="n">
        <v>4.849</v>
      </c>
      <c r="AD20" s="0" t="n">
        <f aca="false">(X20-AB20)/(Z20-AB20)</f>
        <v>0.811142801581642</v>
      </c>
      <c r="AE20" s="0" t="n">
        <f aca="false">(Y20-AC20)/(AA20-AC20)</f>
        <v>1.16294593191426</v>
      </c>
      <c r="AF20" s="0" t="n">
        <f aca="false">(1-(AD20/AE20))*100</f>
        <v>30.2510306522622</v>
      </c>
      <c r="AI20" s="0" t="n">
        <v>76.227</v>
      </c>
      <c r="AJ20" s="0" t="n">
        <v>82.144</v>
      </c>
      <c r="AK20" s="0" t="n">
        <v>104.539</v>
      </c>
      <c r="AL20" s="0" t="n">
        <v>81.024</v>
      </c>
      <c r="AM20" s="0" t="n">
        <v>4.867</v>
      </c>
      <c r="AN20" s="0" t="n">
        <v>4.864</v>
      </c>
      <c r="AO20" s="0" t="n">
        <f aca="false">(AI20-AM20)/(AK20-AM20)</f>
        <v>0.715948310458303</v>
      </c>
      <c r="AP20" s="0" t="n">
        <f aca="false">(AJ20-AN20)/(AL20-AN20)</f>
        <v>1.01470588235294</v>
      </c>
      <c r="AQ20" s="0" t="n">
        <f aca="false">(1-(AO20/AP20))*100</f>
        <v>29.4427752012107</v>
      </c>
      <c r="AT20" s="0" t="n">
        <v>102.605</v>
      </c>
      <c r="AU20" s="0" t="n">
        <v>107.707</v>
      </c>
      <c r="AV20" s="0" t="n">
        <v>122.522</v>
      </c>
      <c r="AW20" s="0" t="n">
        <v>89.859</v>
      </c>
      <c r="AX20" s="0" t="n">
        <v>5.277</v>
      </c>
      <c r="AY20" s="0" t="n">
        <v>4.879</v>
      </c>
      <c r="AZ20" s="0" t="n">
        <f aca="false">(AT20-AX20)/(AV20-AX20)</f>
        <v>0.83012495202354</v>
      </c>
      <c r="BA20" s="0" t="n">
        <f aca="false">(AU20-AY20)/(AW20-AY20)</f>
        <v>1.21002588844434</v>
      </c>
      <c r="BB20" s="0" t="n">
        <f aca="false">(1-(AZ20/BA20))*100</f>
        <v>31.3960998726412</v>
      </c>
      <c r="BD20" s="0" t="n">
        <v>29.1</v>
      </c>
      <c r="BE20" s="0" t="n">
        <v>138.721</v>
      </c>
      <c r="BF20" s="0" t="n">
        <v>150.334</v>
      </c>
      <c r="BG20" s="0" t="n">
        <v>173.951</v>
      </c>
      <c r="BH20" s="0" t="n">
        <v>136.567</v>
      </c>
      <c r="BI20" s="0" t="n">
        <v>4.654</v>
      </c>
      <c r="BJ20" s="0" t="n">
        <v>4.59</v>
      </c>
      <c r="BK20" s="0" t="n">
        <f aca="false">(BE20-BI20)/(BG20-BI20)</f>
        <v>0.791904168414089</v>
      </c>
      <c r="BL20" s="0" t="n">
        <f aca="false">(BF20-BJ20)/(BH20-BJ20)</f>
        <v>1.1043136304053</v>
      </c>
      <c r="BM20" s="0" t="n">
        <f aca="false">(1-(BK20/BL20))*100</f>
        <v>28.2899217567885</v>
      </c>
      <c r="BP20" s="0" t="n">
        <v>104.188</v>
      </c>
      <c r="BQ20" s="0" t="n">
        <v>103.386</v>
      </c>
      <c r="BR20" s="0" t="n">
        <v>119.779</v>
      </c>
      <c r="BS20" s="0" t="n">
        <v>101.162</v>
      </c>
      <c r="BT20" s="0" t="n">
        <v>5.613</v>
      </c>
      <c r="BU20" s="0" t="n">
        <v>5.576</v>
      </c>
      <c r="BV20" s="0" t="n">
        <f aca="false">(BP20-BT20)/(BR20-BT20)</f>
        <v>0.863435698894592</v>
      </c>
      <c r="BW20" s="0" t="n">
        <f aca="false">(BQ20-BU20)/(BS20-BU20)</f>
        <v>1.02326700562844</v>
      </c>
      <c r="BX20" s="0" t="n">
        <f aca="false">(1-(BV20/BW20))*100</f>
        <v>15.619706865823</v>
      </c>
      <c r="CA20" s="0" t="n">
        <v>42.014</v>
      </c>
      <c r="CB20" s="0" t="n">
        <v>23.411</v>
      </c>
      <c r="CC20" s="0" t="n">
        <v>52.272</v>
      </c>
      <c r="CD20" s="0" t="n">
        <v>21.723</v>
      </c>
      <c r="CE20" s="0" t="n">
        <v>6.45</v>
      </c>
      <c r="CF20" s="0" t="n">
        <v>4.909</v>
      </c>
      <c r="CG20" s="0" t="n">
        <f aca="false">(CA20-CE20)/(CC20-CE20)</f>
        <v>0.776133734887172</v>
      </c>
      <c r="CH20" s="0" t="n">
        <f aca="false">(CB20-CF20)/(CD20-CF20)</f>
        <v>1.1003925300345</v>
      </c>
      <c r="CI20" s="0" t="n">
        <f aca="false">(1-(CG20/CH20))*100</f>
        <v>29.4675569214522</v>
      </c>
      <c r="CL20" s="0" t="n">
        <v>82.309</v>
      </c>
      <c r="CM20" s="0" t="n">
        <v>35.527</v>
      </c>
      <c r="CN20" s="0" t="n">
        <v>98.52</v>
      </c>
      <c r="CO20" s="0" t="n">
        <v>44.176</v>
      </c>
      <c r="CP20" s="0" t="n">
        <v>5.305</v>
      </c>
      <c r="CQ20" s="0" t="n">
        <v>4.014</v>
      </c>
      <c r="CR20" s="0" t="n">
        <f aca="false">(CL20-CP20)/(CN20-CP20)</f>
        <v>0.826090221530869</v>
      </c>
      <c r="CS20" s="0" t="n">
        <f aca="false">(CM20-CQ20)/(CO20-CQ20)</f>
        <v>0.784647178925352</v>
      </c>
      <c r="CT20" s="0" t="n">
        <f aca="false">(1-(CR20/CS20))*100</f>
        <v>-5.2817423828984</v>
      </c>
      <c r="CW20" s="0" t="n">
        <v>67.992</v>
      </c>
      <c r="CX20" s="0" t="n">
        <v>33.966</v>
      </c>
      <c r="CY20" s="0" t="n">
        <v>84.99</v>
      </c>
      <c r="CZ20" s="0" t="n">
        <v>34.951</v>
      </c>
      <c r="DA20" s="0" t="n">
        <v>6.683</v>
      </c>
      <c r="DB20" s="0" t="n">
        <v>4.807</v>
      </c>
      <c r="DC20" s="0" t="n">
        <f aca="false">(CW20-DA20)/(CY20-DA20)</f>
        <v>0.782931283282465</v>
      </c>
      <c r="DD20" s="0" t="n">
        <f aca="false">(CX20-DB20)/(CZ20-DB20)</f>
        <v>0.967323513800425</v>
      </c>
      <c r="DE20" s="0" t="n">
        <f aca="false">(1-(DC20/DD20))*100</f>
        <v>19.0621056851516</v>
      </c>
      <c r="DG20" s="0" t="n">
        <v>29.1</v>
      </c>
      <c r="DH20" s="0" t="n">
        <v>118.791</v>
      </c>
      <c r="DI20" s="0" t="n">
        <v>25.135</v>
      </c>
      <c r="DJ20" s="0" t="n">
        <v>103.924</v>
      </c>
      <c r="DK20" s="0" t="n">
        <v>23.006</v>
      </c>
      <c r="DL20" s="0" t="n">
        <v>5.479</v>
      </c>
      <c r="DM20" s="0" t="n">
        <v>0.576</v>
      </c>
      <c r="DN20" s="0" t="n">
        <f aca="false">(DH20-DL20)/(DJ20-DL20)</f>
        <v>1.15101833511098</v>
      </c>
      <c r="DO20" s="0" t="n">
        <f aca="false">(DI20-DM20)/(DK20-DM20)</f>
        <v>1.094917521177</v>
      </c>
      <c r="DP20" s="0" t="n">
        <f aca="false">(1-(DN20/DO20))*100</f>
        <v>-5.12374793981505</v>
      </c>
      <c r="DS20" s="0" t="n">
        <v>54.081</v>
      </c>
      <c r="DT20" s="0" t="n">
        <v>19.931</v>
      </c>
      <c r="DU20" s="0" t="n">
        <v>54.023</v>
      </c>
      <c r="DV20" s="0" t="n">
        <v>19.198</v>
      </c>
      <c r="DW20" s="0" t="n">
        <v>5.553</v>
      </c>
      <c r="DX20" s="0" t="n">
        <v>4.331</v>
      </c>
      <c r="DY20" s="0" t="n">
        <f aca="false">(DS20-DW20)/(DU20-DW20)</f>
        <v>1.00119661646379</v>
      </c>
      <c r="DZ20" s="0" t="n">
        <f aca="false">(DT20-DX20)/(DV20-DX20)</f>
        <v>1.04930382726845</v>
      </c>
      <c r="EA20" s="0" t="n">
        <f aca="false">(1-(DY20/DZ20))*100</f>
        <v>4.5846788655949</v>
      </c>
      <c r="ED20" s="0" t="n">
        <v>91.368</v>
      </c>
      <c r="EE20" s="0" t="n">
        <v>37.167</v>
      </c>
      <c r="EF20" s="0" t="n">
        <v>77.295</v>
      </c>
      <c r="EG20" s="0" t="n">
        <v>32.58</v>
      </c>
      <c r="EH20" s="0" t="n">
        <v>5.752</v>
      </c>
      <c r="EI20" s="0" t="n">
        <v>4.463</v>
      </c>
      <c r="EJ20" s="0" t="n">
        <f aca="false">(ED20-EH20)/(EF20-EH20)</f>
        <v>1.19670687558531</v>
      </c>
      <c r="EK20" s="0" t="n">
        <f aca="false">(EE20-EI20)/(EG20-EI20)</f>
        <v>1.16313973752534</v>
      </c>
      <c r="EL20" s="0" t="n">
        <f aca="false">(1-(EJ20/EK20))*100</f>
        <v>-2.88590759794589</v>
      </c>
      <c r="EO20" s="0" t="n">
        <v>61.064</v>
      </c>
      <c r="EP20" s="0" t="n">
        <v>36.154</v>
      </c>
      <c r="EQ20" s="0" t="n">
        <v>70.877</v>
      </c>
      <c r="ER20" s="0" t="n">
        <v>40.522</v>
      </c>
      <c r="ES20" s="0" t="n">
        <v>5.965</v>
      </c>
      <c r="ET20" s="0" t="n">
        <v>5.624</v>
      </c>
      <c r="EU20" s="0" t="n">
        <f aca="false">(EO20-ES20)/(EQ20-ES20)</f>
        <v>0.848826103031797</v>
      </c>
      <c r="EV20" s="0" t="n">
        <f aca="false">(EP20-ET20)/(ER20-ET20)</f>
        <v>0.874835234110837</v>
      </c>
      <c r="EW20" s="0" t="n">
        <f aca="false">(1-(EU20/EV20))*100</f>
        <v>2.97303195675189</v>
      </c>
      <c r="EZ20" s="0" t="n">
        <v>89.703</v>
      </c>
      <c r="FA20" s="0" t="n">
        <v>36.976</v>
      </c>
      <c r="FB20" s="0" t="n">
        <v>91.32</v>
      </c>
      <c r="FC20" s="0" t="n">
        <v>29.716</v>
      </c>
      <c r="FD20" s="0" t="n">
        <v>4.663</v>
      </c>
      <c r="FE20" s="0" t="n">
        <v>3.248</v>
      </c>
      <c r="FF20" s="0" t="n">
        <f aca="false">(EZ20-FD20)/(FB20-FD20)</f>
        <v>0.981340226409869</v>
      </c>
      <c r="FG20" s="0" t="n">
        <f aca="false">(FA20-FE20)/(FC20-FE20)</f>
        <v>1.27429348647423</v>
      </c>
      <c r="FH20" s="0" t="n">
        <f aca="false">(1-(FF20/FG20))*100</f>
        <v>22.9894653919105</v>
      </c>
      <c r="FJ20" s="0" t="n">
        <v>29.1</v>
      </c>
    </row>
    <row r="21" customFormat="false" ht="12" hidden="false" customHeight="false" outlineLevel="0" collapsed="false">
      <c r="B21" s="0" t="n">
        <v>90.263</v>
      </c>
      <c r="C21" s="0" t="n">
        <v>99.124</v>
      </c>
      <c r="D21" s="0" t="n">
        <v>139.074</v>
      </c>
      <c r="E21" s="0" t="n">
        <v>110.502</v>
      </c>
      <c r="F21" s="0" t="n">
        <v>5.044</v>
      </c>
      <c r="G21" s="0" t="n">
        <v>5.264</v>
      </c>
      <c r="H21" s="0" t="n">
        <f aca="false">(B21-F21)/(D21-F21)</f>
        <v>0.635820338730135</v>
      </c>
      <c r="I21" s="0" t="n">
        <f aca="false">(C21-G21)/(E21-G21)</f>
        <v>0.891883160075258</v>
      </c>
      <c r="J21" s="0" t="n">
        <f aca="false">(1-(H21/I21))*100</f>
        <v>28.7103549890454</v>
      </c>
      <c r="M21" s="0" t="n">
        <v>86.842</v>
      </c>
      <c r="N21" s="0" t="n">
        <v>96.928</v>
      </c>
      <c r="O21" s="0" t="n">
        <v>99.847</v>
      </c>
      <c r="P21" s="0" t="n">
        <v>106.257</v>
      </c>
      <c r="Q21" s="0" t="n">
        <v>5.882</v>
      </c>
      <c r="R21" s="0" t="n">
        <v>5.764</v>
      </c>
      <c r="S21" s="0" t="n">
        <f aca="false">(M21-Q21)/(O21-Q21)</f>
        <v>0.861597403288458</v>
      </c>
      <c r="T21" s="0" t="n">
        <f aca="false">(N21-R21)/(P21-R21)</f>
        <v>0.907167663419343</v>
      </c>
      <c r="U21" s="0" t="n">
        <f aca="false">(1-(S21/T21))*100</f>
        <v>5.02335587658828</v>
      </c>
      <c r="X21" s="0" t="n">
        <v>113.505</v>
      </c>
      <c r="Y21" s="0" t="n">
        <v>88.418</v>
      </c>
      <c r="Z21" s="0" t="n">
        <v>145.346</v>
      </c>
      <c r="AA21" s="0" t="n">
        <v>92.966</v>
      </c>
      <c r="AB21" s="0" t="n">
        <v>5.024</v>
      </c>
      <c r="AC21" s="0" t="n">
        <v>4.85</v>
      </c>
      <c r="AD21" s="0" t="n">
        <f aca="false">(X21-AB21)/(Z21-AB21)</f>
        <v>0.773086187483075</v>
      </c>
      <c r="AE21" s="0" t="n">
        <f aca="false">(Y21-AC21)/(AA21-AC21)</f>
        <v>0.948386218166962</v>
      </c>
      <c r="AF21" s="0" t="n">
        <f aca="false">(1-(AD21/AE21))*100</f>
        <v>18.4840339648447</v>
      </c>
      <c r="AI21" s="0" t="n">
        <v>102.181</v>
      </c>
      <c r="AJ21" s="0" t="n">
        <v>105.193</v>
      </c>
      <c r="AK21" s="0" t="n">
        <v>86.663</v>
      </c>
      <c r="AL21" s="0" t="n">
        <v>73.145</v>
      </c>
      <c r="AM21" s="0" t="n">
        <v>4.868</v>
      </c>
      <c r="AN21" s="0" t="n">
        <v>4.865</v>
      </c>
      <c r="AO21" s="0" t="n">
        <f aca="false">(AI21-AM21)/(AK21-AM21)</f>
        <v>1.18971819793386</v>
      </c>
      <c r="AP21" s="0" t="n">
        <f aca="false">(AJ21-AN21)/(AL21-AN21)</f>
        <v>1.46936145284124</v>
      </c>
      <c r="AQ21" s="0" t="n">
        <f aca="false">(1-(AO21/AP21))*100</f>
        <v>19.0316177388925</v>
      </c>
      <c r="AT21" s="0" t="n">
        <v>94.705</v>
      </c>
      <c r="AU21" s="0" t="n">
        <v>98.195</v>
      </c>
      <c r="AV21" s="0" t="n">
        <v>118.236</v>
      </c>
      <c r="AW21" s="0" t="n">
        <v>91.154</v>
      </c>
      <c r="AX21" s="0" t="n">
        <v>5.278</v>
      </c>
      <c r="AY21" s="0" t="n">
        <v>4.88</v>
      </c>
      <c r="AZ21" s="0" t="n">
        <f aca="false">(AT21-AX21)/(AV21-AX21)</f>
        <v>0.791683634625259</v>
      </c>
      <c r="BA21" s="0" t="n">
        <f aca="false">(AU21-AY21)/(AW21-AY21)</f>
        <v>1.08161207316225</v>
      </c>
      <c r="BB21" s="0" t="n">
        <f aca="false">(1-(AZ21/BA21))*100</f>
        <v>26.8052147096827</v>
      </c>
      <c r="BE21" s="0" t="n">
        <v>98.775</v>
      </c>
      <c r="BF21" s="0" t="n">
        <v>85.424</v>
      </c>
      <c r="BG21" s="0" t="n">
        <v>105.658</v>
      </c>
      <c r="BH21" s="0" t="n">
        <v>82.193</v>
      </c>
      <c r="BI21" s="0" t="n">
        <v>4.655</v>
      </c>
      <c r="BJ21" s="0" t="n">
        <v>4.591</v>
      </c>
      <c r="BK21" s="0" t="n">
        <f aca="false">(BE21-BI21)/(BG21-BI21)</f>
        <v>0.931853509301704</v>
      </c>
      <c r="BL21" s="0" t="n">
        <f aca="false">(BF21-BJ21)/(BH21-BJ21)</f>
        <v>1.04163552485761</v>
      </c>
      <c r="BM21" s="0" t="n">
        <f aca="false">(1-(BK21/BL21))*100</f>
        <v>10.5393885803684</v>
      </c>
      <c r="BP21" s="0" t="n">
        <v>102.888</v>
      </c>
      <c r="BQ21" s="0" t="n">
        <v>104.668</v>
      </c>
      <c r="BR21" s="0" t="n">
        <v>120.012</v>
      </c>
      <c r="BS21" s="0" t="n">
        <v>95.918</v>
      </c>
      <c r="BT21" s="0" t="n">
        <v>5.614</v>
      </c>
      <c r="BU21" s="0" t="n">
        <v>5.577</v>
      </c>
      <c r="BV21" s="0" t="n">
        <f aca="false">(BP21-BT21)/(BR21-BT21)</f>
        <v>0.850312068392804</v>
      </c>
      <c r="BW21" s="0" t="n">
        <f aca="false">(BQ21-BU21)/(BS21-BU21)</f>
        <v>1.09685524844755</v>
      </c>
      <c r="BX21" s="0" t="n">
        <f aca="false">(1-(BV21/BW21))*100</f>
        <v>22.4772758669563</v>
      </c>
      <c r="CA21" s="0" t="n">
        <v>71.659</v>
      </c>
      <c r="CB21" s="0" t="n">
        <v>28.396</v>
      </c>
      <c r="CC21" s="0" t="n">
        <v>74.984</v>
      </c>
      <c r="CD21" s="0" t="n">
        <v>26.323</v>
      </c>
      <c r="CE21" s="0" t="n">
        <v>6.451</v>
      </c>
      <c r="CF21" s="0" t="n">
        <v>4.91</v>
      </c>
      <c r="CG21" s="0" t="n">
        <f aca="false">(CA21-CE21)/(CC21-CE21)</f>
        <v>0.951483227058498</v>
      </c>
      <c r="CH21" s="0" t="n">
        <f aca="false">(CB21-CF21)/(CD21-CF21)</f>
        <v>1.0968103488535</v>
      </c>
      <c r="CI21" s="0" t="n">
        <f aca="false">(1-(CG21/CH21))*100</f>
        <v>13.2499772587771</v>
      </c>
      <c r="CL21" s="0" t="n">
        <v>56.817</v>
      </c>
      <c r="CM21" s="0" t="n">
        <v>43.139</v>
      </c>
      <c r="CN21" s="0" t="n">
        <v>69.645</v>
      </c>
      <c r="CO21" s="0" t="n">
        <v>37.137</v>
      </c>
      <c r="CP21" s="0" t="n">
        <v>5.305</v>
      </c>
      <c r="CQ21" s="0" t="n">
        <v>4.014</v>
      </c>
      <c r="CR21" s="0" t="n">
        <f aca="false">(CL21-CP21)/(CN21-CP21)</f>
        <v>0.800621697233447</v>
      </c>
      <c r="CS21" s="0" t="n">
        <f aca="false">(CM21-CQ21)/(CO21-CQ21)</f>
        <v>1.18120339341243</v>
      </c>
      <c r="CT21" s="0" t="n">
        <f aca="false">(1-(CR21/CS21))*100</f>
        <v>32.2198275336397</v>
      </c>
      <c r="CW21" s="0" t="n">
        <v>87.898</v>
      </c>
      <c r="CX21" s="0" t="n">
        <v>58.799</v>
      </c>
      <c r="CY21" s="0" t="n">
        <v>72.823</v>
      </c>
      <c r="CZ21" s="0" t="n">
        <v>47.806</v>
      </c>
      <c r="DA21" s="0" t="n">
        <v>6.683</v>
      </c>
      <c r="DB21" s="0" t="n">
        <v>4.807</v>
      </c>
      <c r="DC21" s="0" t="n">
        <f aca="false">(CW21-DA21)/(CY21-DA21)</f>
        <v>1.22792561233747</v>
      </c>
      <c r="DD21" s="0" t="n">
        <f aca="false">(CX21-DB21)/(CZ21-DB21)</f>
        <v>1.25565710830484</v>
      </c>
      <c r="DE21" s="0" t="n">
        <f aca="false">(1-(DC21/DD21))*100</f>
        <v>2.20852458716346</v>
      </c>
      <c r="DH21" s="0" t="n">
        <v>59.559</v>
      </c>
      <c r="DI21" s="0" t="n">
        <v>19.179</v>
      </c>
      <c r="DJ21" s="0" t="n">
        <v>63.357</v>
      </c>
      <c r="DK21" s="0" t="n">
        <v>19.95</v>
      </c>
      <c r="DL21" s="0" t="n">
        <v>5.479</v>
      </c>
      <c r="DM21" s="0" t="n">
        <v>0.576</v>
      </c>
      <c r="DN21" s="0" t="n">
        <f aca="false">(DH21-DL21)/(DJ21-DL21)</f>
        <v>0.934379211444763</v>
      </c>
      <c r="DO21" s="0" t="n">
        <f aca="false">(DI21-DM21)/(DK21-DM21)</f>
        <v>0.96020439764633</v>
      </c>
      <c r="DP21" s="0" t="n">
        <f aca="false">(1-(DN21/DO21))*100</f>
        <v>2.6895509190408</v>
      </c>
      <c r="DS21" s="0" t="n">
        <v>61.644</v>
      </c>
      <c r="DT21" s="0" t="n">
        <v>27.091</v>
      </c>
      <c r="DU21" s="0" t="n">
        <v>85.629</v>
      </c>
      <c r="DV21" s="0" t="n">
        <v>30.956</v>
      </c>
      <c r="DW21" s="0" t="n">
        <v>5.553</v>
      </c>
      <c r="DX21" s="0" t="n">
        <v>4.331</v>
      </c>
      <c r="DY21" s="0" t="n">
        <f aca="false">(DS21-DW21)/(DU21-DW21)</f>
        <v>0.700472051551026</v>
      </c>
      <c r="DZ21" s="0" t="n">
        <f aca="false">(DT21-DX21)/(DV21-DX21)</f>
        <v>0.854835680751174</v>
      </c>
      <c r="EA21" s="0" t="n">
        <f aca="false">(1-(DY21/DZ21))*100</f>
        <v>18.0576960784443</v>
      </c>
      <c r="ED21" s="0" t="n">
        <v>68.69</v>
      </c>
      <c r="EE21" s="0" t="n">
        <v>33.594</v>
      </c>
      <c r="EF21" s="0" t="n">
        <v>76.549</v>
      </c>
      <c r="EG21" s="0" t="n">
        <v>34.196</v>
      </c>
      <c r="EH21" s="0" t="n">
        <v>5.752</v>
      </c>
      <c r="EI21" s="0" t="n">
        <v>4.463</v>
      </c>
      <c r="EJ21" s="0" t="n">
        <f aca="false">(ED21-EH21)/(EF21-EH21)</f>
        <v>0.888992471432405</v>
      </c>
      <c r="EK21" s="0" t="n">
        <f aca="false">(EE21-EI21)/(EG21-EI21)</f>
        <v>0.979753136245922</v>
      </c>
      <c r="EL21" s="0" t="n">
        <f aca="false">(1-(EJ21/EK21))*100</f>
        <v>9.26362585184272</v>
      </c>
      <c r="EO21" s="0" t="n">
        <v>77.027</v>
      </c>
      <c r="EP21" s="0" t="n">
        <v>35.253</v>
      </c>
      <c r="EQ21" s="0" t="n">
        <v>87.024</v>
      </c>
      <c r="ER21" s="0" t="n">
        <v>40.397</v>
      </c>
      <c r="ES21" s="0" t="n">
        <v>5.965</v>
      </c>
      <c r="ET21" s="0" t="n">
        <v>5.624</v>
      </c>
      <c r="EU21" s="0" t="n">
        <f aca="false">(EO21-ES21)/(EQ21-ES21)</f>
        <v>0.876670079818404</v>
      </c>
      <c r="EV21" s="0" t="n">
        <f aca="false">(EP21-ET21)/(ER21-ET21)</f>
        <v>0.852069134098295</v>
      </c>
      <c r="EW21" s="0" t="n">
        <f aca="false">(1-(EU21/EV21))*100</f>
        <v>-2.88720066666224</v>
      </c>
      <c r="EZ21" s="0" t="n">
        <v>89.282</v>
      </c>
      <c r="FA21" s="0" t="n">
        <v>29.944</v>
      </c>
      <c r="FB21" s="0" t="n">
        <v>80.76</v>
      </c>
      <c r="FC21" s="0" t="n">
        <v>27.168</v>
      </c>
      <c r="FD21" s="0" t="n">
        <v>4.663</v>
      </c>
      <c r="FE21" s="0" t="n">
        <v>3.248</v>
      </c>
      <c r="FF21" s="0" t="n">
        <f aca="false">(EZ21-FD21)/(FB21-FD21)</f>
        <v>1.11198864607015</v>
      </c>
      <c r="FG21" s="0" t="n">
        <f aca="false">(FA21-FE21)/(FC21-FE21)</f>
        <v>1.11605351170569</v>
      </c>
      <c r="FH21" s="0" t="n">
        <f aca="false">(1-(FF21/FG21))*100</f>
        <v>0.364217807919087</v>
      </c>
      <c r="FS21" s="0" t="n">
        <f aca="false">AVERAGE(FS3:FS19)</f>
        <v>1.57042120052162</v>
      </c>
    </row>
    <row r="22" customFormat="false" ht="12" hidden="false" customHeight="false" outlineLevel="0" collapsed="false">
      <c r="B22" s="0" t="n">
        <v>121.288</v>
      </c>
      <c r="C22" s="0" t="n">
        <v>136.822</v>
      </c>
      <c r="D22" s="0" t="n">
        <v>130.845</v>
      </c>
      <c r="E22" s="0" t="n">
        <v>109.527</v>
      </c>
      <c r="F22" s="0" t="n">
        <v>5.045</v>
      </c>
      <c r="G22" s="0" t="n">
        <v>5.265</v>
      </c>
      <c r="H22" s="0" t="n">
        <f aca="false">(B22-F22)/(D22-F22)</f>
        <v>0.924030206677265</v>
      </c>
      <c r="I22" s="0" t="n">
        <f aca="false">(C22-G22)/(E22-G22)</f>
        <v>1.26179240758858</v>
      </c>
      <c r="J22" s="0" t="n">
        <f aca="false">(1-(H22/I22))*100</f>
        <v>26.7684445460256</v>
      </c>
      <c r="M22" s="0" t="n">
        <v>109.653</v>
      </c>
      <c r="N22" s="0" t="n">
        <v>139.647</v>
      </c>
      <c r="O22" s="0" t="n">
        <v>126.61</v>
      </c>
      <c r="P22" s="0" t="n">
        <v>110.584</v>
      </c>
      <c r="Q22" s="0" t="n">
        <v>5.883</v>
      </c>
      <c r="R22" s="0" t="n">
        <v>5.765</v>
      </c>
      <c r="S22" s="0" t="n">
        <f aca="false">(M22-Q22)/(O22-Q22)</f>
        <v>0.859542604388414</v>
      </c>
      <c r="T22" s="0" t="n">
        <f aca="false">(N22-R22)/(P22-R22)</f>
        <v>1.27726843415793</v>
      </c>
      <c r="U22" s="0" t="n">
        <f aca="false">(1-(S22/T22))*100</f>
        <v>32.7046232881275</v>
      </c>
      <c r="X22" s="0" t="n">
        <v>78.277</v>
      </c>
      <c r="Y22" s="0" t="n">
        <v>77.336</v>
      </c>
      <c r="Z22" s="0" t="n">
        <v>102.29</v>
      </c>
      <c r="AA22" s="0" t="n">
        <v>77.87</v>
      </c>
      <c r="AB22" s="0" t="n">
        <v>5.025</v>
      </c>
      <c r="AC22" s="0" t="n">
        <v>4.851</v>
      </c>
      <c r="AD22" s="0" t="n">
        <f aca="false">(X22-AB22)/(Z22-AB22)</f>
        <v>0.753117771037886</v>
      </c>
      <c r="AE22" s="0" t="n">
        <f aca="false">(Y22-AC22)/(AA22-AC22)</f>
        <v>0.992686834933373</v>
      </c>
      <c r="AF22" s="0" t="n">
        <f aca="false">(1-(AD22/AE22))*100</f>
        <v>24.1333979120985</v>
      </c>
      <c r="AI22" s="0" t="n">
        <v>96.893</v>
      </c>
      <c r="AJ22" s="0" t="n">
        <v>105.835</v>
      </c>
      <c r="AK22" s="0" t="n">
        <v>109.848</v>
      </c>
      <c r="AL22" s="0" t="n">
        <v>89.39</v>
      </c>
      <c r="AM22" s="0" t="n">
        <v>4.869</v>
      </c>
      <c r="AN22" s="0" t="n">
        <v>4.866</v>
      </c>
      <c r="AO22" s="0" t="n">
        <f aca="false">(AI22-AM22)/(AK22-AM22)</f>
        <v>0.876594366492346</v>
      </c>
      <c r="AP22" s="0" t="n">
        <f aca="false">(AJ22-AN22)/(AL22-AN22)</f>
        <v>1.19456012493493</v>
      </c>
      <c r="AQ22" s="0" t="n">
        <f aca="false">(1-(AO22/AP22))*100</f>
        <v>26.6178111763026</v>
      </c>
      <c r="AT22" s="0" t="n">
        <v>84.338</v>
      </c>
      <c r="AU22" s="0" t="n">
        <v>75.499</v>
      </c>
      <c r="AV22" s="0" t="n">
        <v>85.529</v>
      </c>
      <c r="AW22" s="0" t="n">
        <v>66.74</v>
      </c>
      <c r="AX22" s="0" t="n">
        <v>5.279</v>
      </c>
      <c r="AY22" s="0" t="n">
        <v>4.881</v>
      </c>
      <c r="AZ22" s="0" t="n">
        <f aca="false">(AT22-AX22)/(AV22-AX22)</f>
        <v>0.985158878504673</v>
      </c>
      <c r="BA22" s="0" t="n">
        <f aca="false">(AU22-AY22)/(AW22-AY22)</f>
        <v>1.14159621073732</v>
      </c>
      <c r="BB22" s="0" t="n">
        <f aca="false">(1-(AZ22/BA22))*100</f>
        <v>13.7033857296715</v>
      </c>
      <c r="BE22" s="0" t="n">
        <v>78.817</v>
      </c>
      <c r="BF22" s="0" t="n">
        <v>78.483</v>
      </c>
      <c r="BG22" s="0" t="n">
        <v>91.864</v>
      </c>
      <c r="BH22" s="0" t="n">
        <v>68.963</v>
      </c>
      <c r="BI22" s="0" t="n">
        <v>4.656</v>
      </c>
      <c r="BJ22" s="0" t="n">
        <v>4.592</v>
      </c>
      <c r="BK22" s="0" t="n">
        <f aca="false">(BE22-BI22)/(BG22-BI22)</f>
        <v>0.850392165856343</v>
      </c>
      <c r="BL22" s="0" t="n">
        <f aca="false">(BF22-BJ22)/(BH22-BJ22)</f>
        <v>1.14789268459399</v>
      </c>
      <c r="BM22" s="0" t="n">
        <f aca="false">(1-(BK22/BL22))*100</f>
        <v>25.9171020715125</v>
      </c>
      <c r="BP22" s="0" t="n">
        <v>109.609</v>
      </c>
      <c r="BQ22" s="0" t="n">
        <v>125.335</v>
      </c>
      <c r="BR22" s="0" t="n">
        <v>129.34</v>
      </c>
      <c r="BS22" s="0" t="n">
        <v>110.424</v>
      </c>
      <c r="BT22" s="0" t="n">
        <v>5.615</v>
      </c>
      <c r="BU22" s="0" t="n">
        <v>5.578</v>
      </c>
      <c r="BV22" s="0" t="n">
        <f aca="false">(BP22-BT22)/(BR22-BT22)</f>
        <v>0.840525358658315</v>
      </c>
      <c r="BW22" s="0" t="n">
        <f aca="false">(BQ22-BU22)/(BS22-BU22)</f>
        <v>1.1422181103714</v>
      </c>
      <c r="BX22" s="0" t="n">
        <f aca="false">(1-(BV22/BW22))*100</f>
        <v>26.4128846298006</v>
      </c>
      <c r="CA22" s="0" t="n">
        <v>52.786</v>
      </c>
      <c r="CB22" s="0" t="n">
        <v>28.18</v>
      </c>
      <c r="CC22" s="0" t="n">
        <v>69.249</v>
      </c>
      <c r="CD22" s="0" t="n">
        <v>29.748</v>
      </c>
      <c r="CE22" s="0" t="n">
        <v>6.452</v>
      </c>
      <c r="CF22" s="0" t="n">
        <v>4.911</v>
      </c>
      <c r="CG22" s="0" t="n">
        <f aca="false">(CA22-CE22)/(CC22-CE22)</f>
        <v>0.737837794799115</v>
      </c>
      <c r="CH22" s="0" t="n">
        <f aca="false">(CB22-CF22)/(CD22-CF22)</f>
        <v>0.93686838184966</v>
      </c>
      <c r="CI22" s="0" t="n">
        <f aca="false">(1-(CG22/CH22))*100</f>
        <v>21.2442420842081</v>
      </c>
      <c r="CL22" s="0" t="n">
        <v>52.996</v>
      </c>
      <c r="CM22" s="0" t="n">
        <v>29.483</v>
      </c>
      <c r="CN22" s="0" t="n">
        <v>63.579</v>
      </c>
      <c r="CO22" s="0" t="n">
        <v>29.575</v>
      </c>
      <c r="CP22" s="0" t="n">
        <v>5.305</v>
      </c>
      <c r="CQ22" s="0" t="n">
        <v>4.014</v>
      </c>
      <c r="CR22" s="0" t="n">
        <f aca="false">(CL22-CP22)/(CN22-CP22)</f>
        <v>0.818392422006384</v>
      </c>
      <c r="CS22" s="0" t="n">
        <f aca="false">(CM22-CQ22)/(CO22-CQ22)</f>
        <v>0.996400766793161</v>
      </c>
      <c r="CT22" s="0" t="n">
        <f aca="false">(1-(CR22/CS22))*100</f>
        <v>17.8651352667746</v>
      </c>
      <c r="CW22" s="0" t="n">
        <v>85.713</v>
      </c>
      <c r="CX22" s="0" t="n">
        <v>40.566</v>
      </c>
      <c r="CY22" s="0" t="n">
        <v>70.778</v>
      </c>
      <c r="CZ22" s="0" t="n">
        <v>29.749</v>
      </c>
      <c r="DA22" s="0" t="n">
        <v>6.683</v>
      </c>
      <c r="DB22" s="0" t="n">
        <v>4.807</v>
      </c>
      <c r="DC22" s="0" t="n">
        <f aca="false">(CW22-DA22)/(CY22-DA22)</f>
        <v>1.23301349559248</v>
      </c>
      <c r="DD22" s="0" t="n">
        <f aca="false">(CX22-DB22)/(CZ22-DB22)</f>
        <v>1.43368615187234</v>
      </c>
      <c r="DE22" s="0" t="n">
        <f aca="false">(1-(DC22/DD22))*100</f>
        <v>13.9969724906523</v>
      </c>
      <c r="DH22" s="0" t="n">
        <v>33.157</v>
      </c>
      <c r="DI22" s="0" t="n">
        <v>23.331</v>
      </c>
      <c r="DJ22" s="0" t="n">
        <v>54.634</v>
      </c>
      <c r="DK22" s="0" t="n">
        <v>24.172</v>
      </c>
      <c r="DL22" s="0" t="n">
        <v>5.479</v>
      </c>
      <c r="DM22" s="0" t="n">
        <v>0.576</v>
      </c>
      <c r="DN22" s="0" t="n">
        <f aca="false">(DH22-DL22)/(DJ22-DL22)</f>
        <v>0.563075984131828</v>
      </c>
      <c r="DO22" s="0" t="n">
        <f aca="false">(DI22-DM22)/(DK22-DM22)</f>
        <v>0.964358365824716</v>
      </c>
      <c r="DP22" s="0" t="n">
        <f aca="false">(1-(DN22/DO22))*100</f>
        <v>41.6113341174484</v>
      </c>
      <c r="DS22" s="0" t="n">
        <v>58.807</v>
      </c>
      <c r="DT22" s="0" t="n">
        <v>17.181</v>
      </c>
      <c r="DU22" s="0" t="n">
        <v>60.318</v>
      </c>
      <c r="DV22" s="0" t="n">
        <v>18.882</v>
      </c>
      <c r="DW22" s="0" t="n">
        <v>5.553</v>
      </c>
      <c r="DX22" s="0" t="n">
        <v>4.331</v>
      </c>
      <c r="DY22" s="0" t="n">
        <f aca="false">(DS22-DW22)/(DU22-DW22)</f>
        <v>0.972409385556469</v>
      </c>
      <c r="DZ22" s="0" t="n">
        <f aca="false">(DT22-DX22)/(DV22-DX22)</f>
        <v>0.883100817813209</v>
      </c>
      <c r="EA22" s="0" t="n">
        <f aca="false">(1-(DY22/DZ22))*100</f>
        <v>-10.1130659084216</v>
      </c>
      <c r="ED22" s="0" t="n">
        <v>117.629</v>
      </c>
      <c r="EE22" s="0" t="n">
        <v>37.203</v>
      </c>
      <c r="EF22" s="0" t="n">
        <v>104.814</v>
      </c>
      <c r="EG22" s="0" t="n">
        <v>32.052</v>
      </c>
      <c r="EH22" s="0" t="n">
        <v>5.752</v>
      </c>
      <c r="EI22" s="0" t="n">
        <v>4.463</v>
      </c>
      <c r="EJ22" s="0" t="n">
        <f aca="false">(ED22-EH22)/(EF22-EH22)</f>
        <v>1.12936342896368</v>
      </c>
      <c r="EK22" s="0" t="n">
        <f aca="false">(EE22-EI22)/(EG22-EI22)</f>
        <v>1.18670484613433</v>
      </c>
      <c r="EL22" s="0" t="n">
        <f aca="false">(1-(EJ22/EK22))*100</f>
        <v>4.83198643347909</v>
      </c>
      <c r="EO22" s="0" t="n">
        <v>140.112</v>
      </c>
      <c r="EP22" s="0" t="n">
        <v>83.818</v>
      </c>
      <c r="EQ22" s="0" t="n">
        <v>114.694</v>
      </c>
      <c r="ER22" s="0" t="n">
        <v>70.616</v>
      </c>
      <c r="ES22" s="0" t="n">
        <v>5.965</v>
      </c>
      <c r="ET22" s="0" t="n">
        <v>5.624</v>
      </c>
      <c r="EU22" s="0" t="n">
        <f aca="false">(EO22-ES22)/(EQ22-ES22)</f>
        <v>1.23377387817418</v>
      </c>
      <c r="EV22" s="0" t="n">
        <f aca="false">(EP22-ET22)/(ER22-ET22)</f>
        <v>1.20313269325455</v>
      </c>
      <c r="EW22" s="0" t="n">
        <f aca="false">(1-(EU22/EV22))*100</f>
        <v>-2.54678350039141</v>
      </c>
      <c r="EZ22" s="0" t="n">
        <v>56.599</v>
      </c>
      <c r="FA22" s="0" t="n">
        <v>17.42</v>
      </c>
      <c r="FB22" s="0" t="n">
        <v>57.513</v>
      </c>
      <c r="FC22" s="0" t="n">
        <v>20.647</v>
      </c>
      <c r="FD22" s="0" t="n">
        <v>4.663</v>
      </c>
      <c r="FE22" s="0" t="n">
        <v>3.248</v>
      </c>
      <c r="FF22" s="0" t="n">
        <f aca="false">(EZ22-FD22)/(FB22-FD22)</f>
        <v>0.982705771050142</v>
      </c>
      <c r="FG22" s="0" t="n">
        <f aca="false">(FA22-FE22)/(FC22-FE22)</f>
        <v>0.814529570664981</v>
      </c>
      <c r="FH22" s="0" t="n">
        <f aca="false">(1-(FF22/FG22))*100</f>
        <v>-20.6470343670718</v>
      </c>
      <c r="FS22" s="0" t="n">
        <f aca="false">AVEDEV(FS3:FS19)</f>
        <v>13.3781043914258</v>
      </c>
    </row>
    <row r="23" customFormat="false" ht="12" hidden="false" customHeight="false" outlineLevel="0" collapsed="false">
      <c r="B23" s="0" t="n">
        <v>137.919</v>
      </c>
      <c r="C23" s="0" t="n">
        <v>134.119</v>
      </c>
      <c r="D23" s="0" t="n">
        <v>138.633</v>
      </c>
      <c r="E23" s="0" t="n">
        <v>111.804</v>
      </c>
      <c r="F23" s="0" t="n">
        <v>5.046</v>
      </c>
      <c r="G23" s="0" t="n">
        <v>5.266</v>
      </c>
      <c r="H23" s="0" t="n">
        <f aca="false">(B23-F23)/(D23-F23)</f>
        <v>0.994655168541849</v>
      </c>
      <c r="I23" s="0" t="n">
        <f aca="false">(C23-G23)/(E23-G23)</f>
        <v>1.20945578103587</v>
      </c>
      <c r="J23" s="0" t="n">
        <f aca="false">(1-(H23/I23))*100</f>
        <v>17.7601046571585</v>
      </c>
      <c r="M23" s="0" t="n">
        <v>101.409</v>
      </c>
      <c r="N23" s="0" t="n">
        <v>114.632</v>
      </c>
      <c r="O23" s="0" t="n">
        <v>123.1</v>
      </c>
      <c r="P23" s="0" t="n">
        <v>95.31</v>
      </c>
      <c r="Q23" s="0" t="n">
        <v>5.884</v>
      </c>
      <c r="R23" s="0" t="n">
        <v>5.766</v>
      </c>
      <c r="S23" s="0" t="n">
        <f aca="false">(M23-Q23)/(O23-Q23)</f>
        <v>0.814948471198471</v>
      </c>
      <c r="T23" s="0" t="n">
        <f aca="false">(N23-R23)/(P23-R23)</f>
        <v>1.21578218529438</v>
      </c>
      <c r="U23" s="0" t="n">
        <f aca="false">(1-(S23/T23))*100</f>
        <v>32.9692044302207</v>
      </c>
      <c r="X23" s="0" t="n">
        <v>81.801</v>
      </c>
      <c r="Y23" s="0" t="n">
        <v>96.638</v>
      </c>
      <c r="Z23" s="0" t="n">
        <v>109.322</v>
      </c>
      <c r="AA23" s="0" t="n">
        <v>87.649</v>
      </c>
      <c r="AB23" s="0" t="n">
        <v>5.026</v>
      </c>
      <c r="AC23" s="0" t="n">
        <v>4.852</v>
      </c>
      <c r="AD23" s="0" t="n">
        <f aca="false">(X23-AB23)/(Z23-AB23)</f>
        <v>0.73612602592621</v>
      </c>
      <c r="AE23" s="0" t="n">
        <f aca="false">(Y23-AC23)/(AA23-AC23)</f>
        <v>1.10856673550974</v>
      </c>
      <c r="AF23" s="0" t="n">
        <f aca="false">(1-(AD23/AE23))*100</f>
        <v>33.5965979903118</v>
      </c>
      <c r="AI23" s="0" t="n">
        <v>86.282</v>
      </c>
      <c r="AJ23" s="0" t="n">
        <v>100.271</v>
      </c>
      <c r="AK23" s="0" t="n">
        <v>94.045</v>
      </c>
      <c r="AL23" s="0" t="n">
        <v>80.851</v>
      </c>
      <c r="AM23" s="0" t="n">
        <v>4.87</v>
      </c>
      <c r="AN23" s="0" t="n">
        <v>4.867</v>
      </c>
      <c r="AO23" s="0" t="n">
        <f aca="false">(AI23-AM23)/(AK23-AM23)</f>
        <v>0.912946453602467</v>
      </c>
      <c r="AP23" s="0" t="n">
        <f aca="false">(AJ23-AN23)/(AL23-AN23)</f>
        <v>1.25558012213098</v>
      </c>
      <c r="AQ23" s="0" t="n">
        <f aca="false">(1-(AO23/AP23))*100</f>
        <v>27.28887328568</v>
      </c>
      <c r="AT23" s="0" t="n">
        <v>108.445</v>
      </c>
      <c r="AU23" s="0" t="n">
        <v>115.096</v>
      </c>
      <c r="AV23" s="0" t="n">
        <v>126.547</v>
      </c>
      <c r="AW23" s="0" t="n">
        <v>95.811</v>
      </c>
      <c r="AX23" s="0" t="n">
        <v>5.28</v>
      </c>
      <c r="AY23" s="0" t="n">
        <v>4.882</v>
      </c>
      <c r="AZ23" s="0" t="n">
        <f aca="false">(AT23-AX23)/(AV23-AX23)</f>
        <v>0.850726083765575</v>
      </c>
      <c r="BA23" s="0" t="n">
        <f aca="false">(AU23-AY23)/(AW23-AY23)</f>
        <v>1.21208855260698</v>
      </c>
      <c r="BB23" s="0" t="n">
        <f aca="false">(1-(AZ23/BA23))*100</f>
        <v>29.8132069694231</v>
      </c>
      <c r="BE23" s="0" t="n">
        <v>86.606</v>
      </c>
      <c r="BF23" s="0" t="n">
        <v>100.314</v>
      </c>
      <c r="BG23" s="0" t="n">
        <v>107.649</v>
      </c>
      <c r="BH23" s="0" t="n">
        <v>85.456</v>
      </c>
      <c r="BI23" s="0" t="n">
        <v>4.657</v>
      </c>
      <c r="BJ23" s="0" t="n">
        <v>4.593</v>
      </c>
      <c r="BK23" s="0" t="n">
        <f aca="false">(BE23-BI23)/(BG23-BI23)</f>
        <v>0.795683159857076</v>
      </c>
      <c r="BL23" s="0" t="n">
        <f aca="false">(BF23-BJ23)/(BH23-BJ23)</f>
        <v>1.18374287374943</v>
      </c>
      <c r="BM23" s="0" t="n">
        <f aca="false">(1-(BK23/BL23))*100</f>
        <v>32.782432950426</v>
      </c>
      <c r="BP23" s="0" t="n">
        <v>85.675</v>
      </c>
      <c r="BQ23" s="0" t="n">
        <v>91.166</v>
      </c>
      <c r="BR23" s="0" t="n">
        <v>126.664</v>
      </c>
      <c r="BS23" s="0" t="n">
        <v>101.65</v>
      </c>
      <c r="BT23" s="0" t="n">
        <v>5.616</v>
      </c>
      <c r="BU23" s="0" t="n">
        <v>5.579</v>
      </c>
      <c r="BV23" s="0" t="n">
        <f aca="false">(BP23-BT23)/(BR23-BT23)</f>
        <v>0.661382261582182</v>
      </c>
      <c r="BW23" s="0" t="n">
        <f aca="false">(BQ23-BU23)/(BS23-BU23)</f>
        <v>0.89087237563885</v>
      </c>
      <c r="BX23" s="0" t="n">
        <f aca="false">(1-(BV23/BW23))*100</f>
        <v>25.7601560371764</v>
      </c>
      <c r="CA23" s="0" t="n">
        <v>87.121</v>
      </c>
      <c r="CB23" s="0" t="n">
        <v>53.958</v>
      </c>
      <c r="CC23" s="0" t="n">
        <v>103.814</v>
      </c>
      <c r="CD23" s="0" t="n">
        <v>43.89</v>
      </c>
      <c r="CE23" s="0" t="n">
        <v>6.453</v>
      </c>
      <c r="CF23" s="0" t="n">
        <v>4.912</v>
      </c>
      <c r="CG23" s="0" t="n">
        <f aca="false">(CA23-CE23)/(CC23-CE23)</f>
        <v>0.828545310750711</v>
      </c>
      <c r="CH23" s="0" t="n">
        <f aca="false">(CB23-CF23)/(CD23-CF23)</f>
        <v>1.25829955359434</v>
      </c>
      <c r="CI23" s="0" t="n">
        <f aca="false">(1-(CG23/CH23))*100</f>
        <v>34.1535719071051</v>
      </c>
      <c r="CL23" s="0" t="n">
        <v>64.466</v>
      </c>
      <c r="CM23" s="0" t="n">
        <v>36.976</v>
      </c>
      <c r="CN23" s="0" t="n">
        <v>82.837</v>
      </c>
      <c r="CO23" s="0" t="n">
        <v>35.223</v>
      </c>
      <c r="CP23" s="0" t="n">
        <v>5.305</v>
      </c>
      <c r="CQ23" s="0" t="n">
        <v>4.014</v>
      </c>
      <c r="CR23" s="0" t="n">
        <f aca="false">(CL23-CP23)/(CN23-CP23)</f>
        <v>0.763052675024506</v>
      </c>
      <c r="CS23" s="0" t="n">
        <f aca="false">(CM23-CQ23)/(CO23-CQ23)</f>
        <v>1.05616969463937</v>
      </c>
      <c r="CT23" s="0" t="n">
        <f aca="false">(1-(CR23/CS23))*100</f>
        <v>27.7528337636072</v>
      </c>
      <c r="CW23" s="0" t="n">
        <v>69.099</v>
      </c>
      <c r="CX23" s="0" t="n">
        <v>28.461</v>
      </c>
      <c r="CY23" s="0" t="n">
        <v>80.096</v>
      </c>
      <c r="CZ23" s="0" t="n">
        <v>31.343</v>
      </c>
      <c r="DA23" s="0" t="n">
        <v>6.683</v>
      </c>
      <c r="DB23" s="0" t="n">
        <v>4.807</v>
      </c>
      <c r="DC23" s="0" t="n">
        <f aca="false">(CW23-DA23)/(CY23-DA23)</f>
        <v>0.850203642406658</v>
      </c>
      <c r="DD23" s="0" t="n">
        <f aca="false">(CX23-DB23)/(CZ23-DB23)</f>
        <v>0.891392824841724</v>
      </c>
      <c r="DE23" s="0" t="n">
        <f aca="false">(1-(DC23/DD23))*100</f>
        <v>4.62076665721195</v>
      </c>
      <c r="DH23" s="0" t="n">
        <v>81.63</v>
      </c>
      <c r="DI23" s="0" t="n">
        <v>33.958</v>
      </c>
      <c r="DJ23" s="0" t="n">
        <v>72.892</v>
      </c>
      <c r="DK23" s="0" t="n">
        <v>28.738</v>
      </c>
      <c r="DL23" s="0" t="n">
        <v>5.479</v>
      </c>
      <c r="DM23" s="0" t="n">
        <v>0.576</v>
      </c>
      <c r="DN23" s="0" t="n">
        <f aca="false">(DH23-DL23)/(DJ23-DL23)</f>
        <v>1.12961891623277</v>
      </c>
      <c r="DO23" s="0" t="n">
        <f aca="false">(DI23-DM23)/(DK23-DM23)</f>
        <v>1.18535615368227</v>
      </c>
      <c r="DP23" s="0" t="n">
        <f aca="false">(1-(DN23/DO23))*100</f>
        <v>4.70215110254811</v>
      </c>
      <c r="DS23" s="0" t="n">
        <v>59.56</v>
      </c>
      <c r="DT23" s="0" t="n">
        <v>21.313</v>
      </c>
      <c r="DU23" s="0" t="n">
        <v>66.334</v>
      </c>
      <c r="DV23" s="0" t="n">
        <v>20.285</v>
      </c>
      <c r="DW23" s="0" t="n">
        <v>5.553</v>
      </c>
      <c r="DX23" s="0" t="n">
        <v>4.331</v>
      </c>
      <c r="DY23" s="0" t="n">
        <f aca="false">(DS23-DW23)/(DU23-DW23)</f>
        <v>0.888550698409042</v>
      </c>
      <c r="DZ23" s="0" t="n">
        <f aca="false">(DT23-DX23)/(DV23-DX23)</f>
        <v>1.06443525134762</v>
      </c>
      <c r="EA23" s="0" t="n">
        <f aca="false">(1-(DY23/DZ23))*100</f>
        <v>16.5237437144161</v>
      </c>
      <c r="ED23" s="0" t="n">
        <v>74.815</v>
      </c>
      <c r="EE23" s="0" t="n">
        <v>35</v>
      </c>
      <c r="EF23" s="0" t="n">
        <v>64.074</v>
      </c>
      <c r="EG23" s="0" t="n">
        <v>31.874</v>
      </c>
      <c r="EH23" s="0" t="n">
        <v>5.752</v>
      </c>
      <c r="EI23" s="0" t="n">
        <v>4.463</v>
      </c>
      <c r="EJ23" s="0" t="n">
        <f aca="false">(ED23-EH23)/(EF23-EH23)</f>
        <v>1.1841672096293</v>
      </c>
      <c r="EK23" s="0" t="n">
        <f aca="false">(EE23-EI23)/(EG23-EI23)</f>
        <v>1.11404180803327</v>
      </c>
      <c r="EL23" s="0" t="n">
        <f aca="false">(1-(EJ23/EK23))*100</f>
        <v>-6.29468311605175</v>
      </c>
      <c r="EO23" s="0" t="n">
        <v>61.379</v>
      </c>
      <c r="EP23" s="0" t="n">
        <v>39.414</v>
      </c>
      <c r="EQ23" s="0" t="n">
        <v>61.378</v>
      </c>
      <c r="ER23" s="0" t="n">
        <v>32.757</v>
      </c>
      <c r="ES23" s="0" t="n">
        <v>5.965</v>
      </c>
      <c r="ET23" s="0" t="n">
        <v>5.624</v>
      </c>
      <c r="EU23" s="0" t="n">
        <f aca="false">(EO23-ES23)/(EQ23-ES23)</f>
        <v>1.00001804630682</v>
      </c>
      <c r="EV23" s="0" t="n">
        <f aca="false">(EP23-ET23)/(ER23-ET23)</f>
        <v>1.24534699443482</v>
      </c>
      <c r="EW23" s="0" t="n">
        <f aca="false">(1-(EU23/EV23))*100</f>
        <v>19.699645899843</v>
      </c>
      <c r="EZ23" s="0" t="n">
        <v>49.256</v>
      </c>
      <c r="FA23" s="0" t="n">
        <v>18.672</v>
      </c>
      <c r="FB23" s="0" t="n">
        <v>57.212</v>
      </c>
      <c r="FC23" s="0" t="n">
        <v>19.258</v>
      </c>
      <c r="FD23" s="0" t="n">
        <v>4.663</v>
      </c>
      <c r="FE23" s="0" t="n">
        <v>3.248</v>
      </c>
      <c r="FF23" s="0" t="n">
        <f aca="false">(EZ23-FD23)/(FB23-FD23)</f>
        <v>0.848598450969571</v>
      </c>
      <c r="FG23" s="0" t="n">
        <f aca="false">(FA23-FE23)/(FC23-FE23)</f>
        <v>0.963397876327296</v>
      </c>
      <c r="FH23" s="0" t="n">
        <f aca="false">(1-(FF23/FG23))*100</f>
        <v>11.9160969915532</v>
      </c>
    </row>
    <row r="24" customFormat="false" ht="12" hidden="false" customHeight="false" outlineLevel="0" collapsed="false">
      <c r="B24" s="0" t="n">
        <v>70.348</v>
      </c>
      <c r="C24" s="0" t="n">
        <v>81.478</v>
      </c>
      <c r="D24" s="0" t="n">
        <v>98.561</v>
      </c>
      <c r="E24" s="0" t="n">
        <v>74.772</v>
      </c>
      <c r="F24" s="0" t="n">
        <v>5.047</v>
      </c>
      <c r="G24" s="0" t="n">
        <v>5.267</v>
      </c>
      <c r="H24" s="0" t="n">
        <f aca="false">(B24-F24)/(D24-F24)</f>
        <v>0.698301858545245</v>
      </c>
      <c r="I24" s="0" t="n">
        <f aca="false">(C24-G24)/(E24-G24)</f>
        <v>1.09648226746277</v>
      </c>
      <c r="J24" s="0" t="n">
        <f aca="false">(1-(H24/I24))*100</f>
        <v>36.3143500568327</v>
      </c>
      <c r="M24" s="0" t="n">
        <v>77.648</v>
      </c>
      <c r="N24" s="0" t="n">
        <v>102.269</v>
      </c>
      <c r="O24" s="0" t="n">
        <v>98.986</v>
      </c>
      <c r="P24" s="0" t="n">
        <v>81.765</v>
      </c>
      <c r="Q24" s="0" t="n">
        <v>5.885</v>
      </c>
      <c r="R24" s="0" t="n">
        <v>5.767</v>
      </c>
      <c r="S24" s="0" t="n">
        <f aca="false">(M24-Q24)/(O24-Q24)</f>
        <v>0.770808047174574</v>
      </c>
      <c r="T24" s="0" t="n">
        <f aca="false">(N24-R24)/(P24-R24)</f>
        <v>1.26979657359404</v>
      </c>
      <c r="U24" s="0" t="n">
        <f aca="false">(1-(S24/T24))*100</f>
        <v>39.2967296334032</v>
      </c>
      <c r="X24" s="0" t="n">
        <v>54.258</v>
      </c>
      <c r="Y24" s="0" t="n">
        <v>57.477</v>
      </c>
      <c r="Z24" s="0" t="n">
        <v>72.478</v>
      </c>
      <c r="AA24" s="0" t="n">
        <v>59.984</v>
      </c>
      <c r="AB24" s="0" t="n">
        <v>5.027</v>
      </c>
      <c r="AC24" s="0" t="n">
        <v>4.853</v>
      </c>
      <c r="AD24" s="0" t="n">
        <f aca="false">(X24-AB24)/(Z24-AB24)</f>
        <v>0.729877985500586</v>
      </c>
      <c r="AE24" s="0" t="n">
        <f aca="false">(Y24-AC24)/(AA24-AC24)</f>
        <v>0.954526491447643</v>
      </c>
      <c r="AF24" s="0" t="n">
        <f aca="false">(1-(AD24/AE24))*100</f>
        <v>23.5350729351003</v>
      </c>
      <c r="AI24" s="0" t="n">
        <v>81.022</v>
      </c>
      <c r="AJ24" s="0" t="n">
        <v>68.179</v>
      </c>
      <c r="AK24" s="0" t="n">
        <v>85.017</v>
      </c>
      <c r="AL24" s="0" t="n">
        <v>61.489</v>
      </c>
      <c r="AM24" s="0" t="n">
        <v>4.871</v>
      </c>
      <c r="AN24" s="0" t="n">
        <v>4.868</v>
      </c>
      <c r="AO24" s="0" t="n">
        <f aca="false">(AI24-AM24)/(AK24-AM24)</f>
        <v>0.950153469917401</v>
      </c>
      <c r="AP24" s="0" t="n">
        <f aca="false">(AJ24-AN24)/(AL24-AN24)</f>
        <v>1.11815404178662</v>
      </c>
      <c r="AQ24" s="0" t="n">
        <f aca="false">(1-(AO24/AP24))*100</f>
        <v>15.0248146132692</v>
      </c>
      <c r="AT24" s="0" t="n">
        <v>71.218</v>
      </c>
      <c r="AU24" s="0" t="n">
        <v>99.278</v>
      </c>
      <c r="AV24" s="0" t="n">
        <v>111.412</v>
      </c>
      <c r="AW24" s="0" t="n">
        <v>96.137</v>
      </c>
      <c r="AX24" s="0" t="n">
        <v>5.281</v>
      </c>
      <c r="AY24" s="0" t="n">
        <v>4.883</v>
      </c>
      <c r="AZ24" s="0" t="n">
        <f aca="false">(AT24-AX24)/(AV24-AX24)</f>
        <v>0.621279362297538</v>
      </c>
      <c r="BA24" s="0" t="n">
        <f aca="false">(AU24-AY24)/(AW24-AY24)</f>
        <v>1.03442040896837</v>
      </c>
      <c r="BB24" s="0" t="n">
        <f aca="false">(1-(AZ24/BA24))*100</f>
        <v>39.9393750441236</v>
      </c>
      <c r="BE24" s="0" t="n">
        <v>105.561</v>
      </c>
      <c r="BF24" s="0" t="n">
        <v>92.327</v>
      </c>
      <c r="BG24" s="0" t="n">
        <v>114.199</v>
      </c>
      <c r="BH24" s="0" t="n">
        <v>81.599</v>
      </c>
      <c r="BI24" s="0" t="n">
        <v>4.658</v>
      </c>
      <c r="BJ24" s="0" t="n">
        <v>4.594</v>
      </c>
      <c r="BK24" s="0" t="n">
        <f aca="false">(BE24-BI24)/(BG24-BI24)</f>
        <v>0.921143681361317</v>
      </c>
      <c r="BL24" s="0" t="n">
        <f aca="false">(BF24-BJ24)/(BH24-BJ24)</f>
        <v>1.13931562885527</v>
      </c>
      <c r="BM24" s="0" t="n">
        <f aca="false">(1-(BK24/BL24))*100</f>
        <v>19.1493859970271</v>
      </c>
      <c r="BP24" s="0" t="n">
        <v>69.534</v>
      </c>
      <c r="BQ24" s="0" t="n">
        <v>78.162</v>
      </c>
      <c r="BR24" s="0" t="n">
        <v>98.49</v>
      </c>
      <c r="BS24" s="0" t="n">
        <v>99.431</v>
      </c>
      <c r="BT24" s="0" t="n">
        <v>5.617</v>
      </c>
      <c r="BU24" s="0" t="n">
        <v>5.58</v>
      </c>
      <c r="BV24" s="0" t="n">
        <f aca="false">(BP24-BT24)/(BR24-BT24)</f>
        <v>0.688219396380003</v>
      </c>
      <c r="BW24" s="0" t="n">
        <f aca="false">(BQ24-BU24)/(BS24-BU24)</f>
        <v>0.773374817529915</v>
      </c>
      <c r="BX24" s="0" t="n">
        <f aca="false">(1-(BV24/BW24))*100</f>
        <v>11.0108862119263</v>
      </c>
      <c r="CA24" s="0" t="n">
        <v>67.756</v>
      </c>
      <c r="CB24" s="0" t="n">
        <v>33.769</v>
      </c>
      <c r="CC24" s="0" t="n">
        <v>91.044</v>
      </c>
      <c r="CD24" s="0" t="n">
        <v>37.213</v>
      </c>
      <c r="CE24" s="0" t="n">
        <v>6.454</v>
      </c>
      <c r="CF24" s="0" t="n">
        <v>4.913</v>
      </c>
      <c r="CG24" s="0" t="n">
        <f aca="false">(CA24-CE24)/(CC24-CE24)</f>
        <v>0.72469559049533</v>
      </c>
      <c r="CH24" s="0" t="n">
        <f aca="false">(CB24-CF24)/(CD24-CF24)</f>
        <v>0.893374613003096</v>
      </c>
      <c r="CI24" s="0" t="n">
        <f aca="false">(1-(CG24/CH24))*100</f>
        <v>18.8811076621875</v>
      </c>
      <c r="CL24" s="0" t="n">
        <v>50</v>
      </c>
      <c r="CM24" s="0" t="n">
        <v>24.742</v>
      </c>
      <c r="CN24" s="0" t="n">
        <v>50.325</v>
      </c>
      <c r="CO24" s="0" t="n">
        <v>22.605</v>
      </c>
      <c r="CP24" s="0" t="n">
        <v>5.305</v>
      </c>
      <c r="CQ24" s="0" t="n">
        <v>4.014</v>
      </c>
      <c r="CR24" s="0" t="n">
        <f aca="false">(CL24-CP24)/(CN24-CP24)</f>
        <v>0.992780986228343</v>
      </c>
      <c r="CS24" s="0" t="n">
        <f aca="false">(CM24-CQ24)/(CO24-CQ24)</f>
        <v>1.11494809316336</v>
      </c>
      <c r="CT24" s="0" t="n">
        <f aca="false">(1-(CR24/CS24))*100</f>
        <v>10.9572012979008</v>
      </c>
      <c r="CW24" s="0" t="n">
        <v>88.398</v>
      </c>
      <c r="CX24" s="0" t="n">
        <v>36.354</v>
      </c>
      <c r="CY24" s="0" t="n">
        <v>86.393</v>
      </c>
      <c r="CZ24" s="0" t="n">
        <v>37.035</v>
      </c>
      <c r="DA24" s="0" t="n">
        <v>6.683</v>
      </c>
      <c r="DB24" s="0" t="n">
        <v>4.807</v>
      </c>
      <c r="DC24" s="0" t="n">
        <f aca="false">(CW24-DA24)/(CY24-DA24)</f>
        <v>1.0251536820976</v>
      </c>
      <c r="DD24" s="0" t="n">
        <f aca="false">(CX24-DB24)/(CZ24-DB24)</f>
        <v>0.978869306193372</v>
      </c>
      <c r="DE24" s="0" t="n">
        <f aca="false">(1-(DC24/DD24))*100</f>
        <v>-4.72835092605182</v>
      </c>
      <c r="DH24" s="0" t="n">
        <v>64.007</v>
      </c>
      <c r="DI24" s="0" t="n">
        <v>19.415</v>
      </c>
      <c r="DJ24" s="0" t="n">
        <v>63.896</v>
      </c>
      <c r="DK24" s="0" t="n">
        <v>19.179</v>
      </c>
      <c r="DL24" s="0" t="n">
        <v>5.479</v>
      </c>
      <c r="DM24" s="0" t="n">
        <v>0.576</v>
      </c>
      <c r="DN24" s="0" t="n">
        <f aca="false">(DH24-DL24)/(DJ24-DL24)</f>
        <v>1.00190013181095</v>
      </c>
      <c r="DO24" s="0" t="n">
        <f aca="false">(DI24-DM24)/(DK24-DM24)</f>
        <v>1.01268612589367</v>
      </c>
      <c r="DP24" s="0" t="n">
        <f aca="false">(1-(DN24/DO24))*100</f>
        <v>1.06508757323096</v>
      </c>
      <c r="DS24" s="0" t="n">
        <v>75.492</v>
      </c>
      <c r="DT24" s="0" t="n">
        <v>25.576</v>
      </c>
      <c r="DU24" s="0" t="n">
        <v>80.255</v>
      </c>
      <c r="DV24" s="0" t="n">
        <v>23.129</v>
      </c>
      <c r="DW24" s="0" t="n">
        <v>5.553</v>
      </c>
      <c r="DX24" s="0" t="n">
        <v>4.331</v>
      </c>
      <c r="DY24" s="0" t="n">
        <f aca="false">(DS24-DW24)/(DU24-DW24)</f>
        <v>0.936239993574469</v>
      </c>
      <c r="DZ24" s="0" t="n">
        <f aca="false">(DT24-DX24)/(DV24-DX24)</f>
        <v>1.13017342270454</v>
      </c>
      <c r="EA24" s="0" t="n">
        <f aca="false">(1-(DY24/DZ24))*100</f>
        <v>17.1596168547288</v>
      </c>
      <c r="ED24" s="0" t="n">
        <v>45.931</v>
      </c>
      <c r="EE24" s="0" t="n">
        <v>18.759</v>
      </c>
      <c r="EF24" s="0" t="n">
        <v>45.544</v>
      </c>
      <c r="EG24" s="0" t="n">
        <v>18.474</v>
      </c>
      <c r="EH24" s="0" t="n">
        <v>5.752</v>
      </c>
      <c r="EI24" s="0" t="n">
        <v>4.463</v>
      </c>
      <c r="EJ24" s="0" t="n">
        <f aca="false">(ED24-EH24)/(EF24-EH24)</f>
        <v>1.00972557297949</v>
      </c>
      <c r="EK24" s="0" t="n">
        <f aca="false">(EE24-EI24)/(EG24-EI24)</f>
        <v>1.02034116051674</v>
      </c>
      <c r="EL24" s="0" t="n">
        <f aca="false">(1-(EJ24/EK24))*100</f>
        <v>1.04039589384667</v>
      </c>
      <c r="EO24" s="0" t="n">
        <v>106.222</v>
      </c>
      <c r="EP24" s="0" t="n">
        <v>60.836</v>
      </c>
      <c r="EQ24" s="0" t="n">
        <v>92.653</v>
      </c>
      <c r="ER24" s="0" t="n">
        <v>53.682</v>
      </c>
      <c r="ES24" s="0" t="n">
        <v>5.965</v>
      </c>
      <c r="ET24" s="0" t="n">
        <v>5.624</v>
      </c>
      <c r="EU24" s="0" t="n">
        <f aca="false">(EO24-ES24)/(EQ24-ES24)</f>
        <v>1.15652685492802</v>
      </c>
      <c r="EV24" s="0" t="n">
        <f aca="false">(EP24-ET24)/(ER24-ET24)</f>
        <v>1.14886179200133</v>
      </c>
      <c r="EW24" s="0" t="n">
        <f aca="false">(1-(EU24/EV24))*100</f>
        <v>-0.667187557289495</v>
      </c>
      <c r="EZ24" s="0" t="n">
        <v>74.053</v>
      </c>
      <c r="FA24" s="0" t="n">
        <v>25.878</v>
      </c>
      <c r="FB24" s="0" t="n">
        <v>83.359</v>
      </c>
      <c r="FC24" s="0" t="n">
        <v>29.529</v>
      </c>
      <c r="FD24" s="0" t="n">
        <v>4.663</v>
      </c>
      <c r="FE24" s="0" t="n">
        <v>3.248</v>
      </c>
      <c r="FF24" s="0" t="n">
        <f aca="false">(EZ24-FD24)/(FB24-FD24)</f>
        <v>0.881747483989021</v>
      </c>
      <c r="FG24" s="0" t="n">
        <f aca="false">(FA24-FE24)/(FC24-FE24)</f>
        <v>0.861078345572847</v>
      </c>
      <c r="FH24" s="0" t="n">
        <f aca="false">(1-(FF24/FG24))*100</f>
        <v>-2.4003783770016</v>
      </c>
    </row>
    <row r="25" customFormat="false" ht="12" hidden="false" customHeight="false" outlineLevel="0" collapsed="false">
      <c r="B25" s="0" t="n">
        <v>131.845</v>
      </c>
      <c r="C25" s="0" t="n">
        <v>156.688</v>
      </c>
      <c r="D25" s="0" t="n">
        <v>158.722</v>
      </c>
      <c r="E25" s="0" t="n">
        <v>134.47</v>
      </c>
      <c r="F25" s="0" t="n">
        <v>5.048</v>
      </c>
      <c r="G25" s="0" t="n">
        <v>5.268</v>
      </c>
      <c r="H25" s="0" t="n">
        <f aca="false">(B25-F25)/(D25-F25)</f>
        <v>0.825103791142288</v>
      </c>
      <c r="I25" s="0" t="n">
        <f aca="false">(C25-G25)/(E25-G25)</f>
        <v>1.17196328230213</v>
      </c>
      <c r="J25" s="0" t="n">
        <f aca="false">(1-(H25/I25))*100</f>
        <v>29.5964469533972</v>
      </c>
      <c r="M25" s="0" t="n">
        <v>66.971</v>
      </c>
      <c r="N25" s="0" t="n">
        <v>81.383</v>
      </c>
      <c r="O25" s="0" t="n">
        <v>70.146</v>
      </c>
      <c r="P25" s="0" t="n">
        <v>59.901</v>
      </c>
      <c r="Q25" s="0" t="n">
        <v>5.886</v>
      </c>
      <c r="R25" s="0" t="n">
        <v>5.768</v>
      </c>
      <c r="S25" s="0" t="n">
        <f aca="false">(M25-Q25)/(O25-Q25)</f>
        <v>0.950591347650171</v>
      </c>
      <c r="T25" s="0" t="n">
        <f aca="false">(N25-R25)/(P25-R25)</f>
        <v>1.39683741894962</v>
      </c>
      <c r="U25" s="0" t="n">
        <f aca="false">(1-(S25/T25))*100</f>
        <v>31.9468869637681</v>
      </c>
      <c r="X25" s="0" t="n">
        <v>72.979</v>
      </c>
      <c r="Y25" s="0" t="n">
        <v>68.699</v>
      </c>
      <c r="Z25" s="0" t="n">
        <v>100.089</v>
      </c>
      <c r="AA25" s="0" t="n">
        <v>71.178</v>
      </c>
      <c r="AB25" s="0" t="n">
        <v>5.028</v>
      </c>
      <c r="AC25" s="0" t="n">
        <v>4.854</v>
      </c>
      <c r="AD25" s="0" t="n">
        <f aca="false">(X25-AB25)/(Z25-AB25)</f>
        <v>0.714814697930802</v>
      </c>
      <c r="AE25" s="0" t="n">
        <f aca="false">(Y25-AC25)/(AA25-AC25)</f>
        <v>0.962622881611483</v>
      </c>
      <c r="AF25" s="0" t="n">
        <f aca="false">(1-(AD25/AE25))*100</f>
        <v>25.7430182072793</v>
      </c>
      <c r="AI25" s="0" t="n">
        <v>114.479</v>
      </c>
      <c r="AJ25" s="0" t="n">
        <v>131.426</v>
      </c>
      <c r="AK25" s="0" t="n">
        <v>118.541</v>
      </c>
      <c r="AL25" s="0" t="n">
        <v>88.596</v>
      </c>
      <c r="AM25" s="0" t="n">
        <v>4.872</v>
      </c>
      <c r="AN25" s="0" t="n">
        <v>4.869</v>
      </c>
      <c r="AO25" s="0" t="n">
        <f aca="false">(AI25-AM25)/(AK25-AM25)</f>
        <v>0.964264663188732</v>
      </c>
      <c r="AP25" s="0" t="n">
        <f aca="false">(AJ25-AN25)/(AL25-AN25)</f>
        <v>1.51154346865408</v>
      </c>
      <c r="AQ25" s="0" t="n">
        <f aca="false">(1-(AO25/AP25))*100</f>
        <v>36.2066203727941</v>
      </c>
      <c r="AT25" s="0" t="n">
        <v>94.85</v>
      </c>
      <c r="AU25" s="0" t="n">
        <v>95.021</v>
      </c>
      <c r="AV25" s="0" t="n">
        <v>122.196</v>
      </c>
      <c r="AW25" s="0" t="n">
        <v>89.318</v>
      </c>
      <c r="AX25" s="0" t="n">
        <v>5.282</v>
      </c>
      <c r="AY25" s="0" t="n">
        <v>4.884</v>
      </c>
      <c r="AZ25" s="0" t="n">
        <f aca="false">(AT25-AX25)/(AV25-AX25)</f>
        <v>0.766101578938365</v>
      </c>
      <c r="BA25" s="0" t="n">
        <f aca="false">(AU25-AY25)/(AW25-AY25)</f>
        <v>1.06754388042732</v>
      </c>
      <c r="BB25" s="0" t="n">
        <f aca="false">(1-(AZ25/BA25))*100</f>
        <v>28.236994002372</v>
      </c>
      <c r="BE25" s="0" t="n">
        <v>119.587</v>
      </c>
      <c r="BF25" s="0" t="n">
        <v>114.139</v>
      </c>
      <c r="BG25" s="0" t="n">
        <v>140.063</v>
      </c>
      <c r="BH25" s="0" t="n">
        <v>109.065</v>
      </c>
      <c r="BI25" s="0" t="n">
        <v>4.659</v>
      </c>
      <c r="BJ25" s="0" t="n">
        <v>4.595</v>
      </c>
      <c r="BK25" s="0" t="n">
        <f aca="false">(BE25-BI25)/(BG25-BI25)</f>
        <v>0.848778470355381</v>
      </c>
      <c r="BL25" s="0" t="n">
        <f aca="false">(BF25-BJ25)/(BH25-BJ25)</f>
        <v>1.04856896716761</v>
      </c>
      <c r="BM25" s="0" t="n">
        <f aca="false">(1-(BK25/BL25))*100</f>
        <v>19.0536343405146</v>
      </c>
      <c r="BP25" s="0" t="n">
        <v>98.01</v>
      </c>
      <c r="BQ25" s="0" t="n">
        <v>109.739</v>
      </c>
      <c r="BR25" s="0" t="n">
        <v>109.606</v>
      </c>
      <c r="BS25" s="0" t="n">
        <v>97.398</v>
      </c>
      <c r="BT25" s="0" t="n">
        <v>5.618</v>
      </c>
      <c r="BU25" s="0" t="n">
        <v>5.581</v>
      </c>
      <c r="BV25" s="0" t="n">
        <f aca="false">(BP25-BT25)/(BR25-BT25)</f>
        <v>0.888487133130746</v>
      </c>
      <c r="BW25" s="0" t="n">
        <f aca="false">(BQ25-BU25)/(BS25-BU25)</f>
        <v>1.13440866070553</v>
      </c>
      <c r="BX25" s="0" t="n">
        <f aca="false">(1-(BV25/BW25))*100</f>
        <v>21.6783894634443</v>
      </c>
      <c r="CA25" s="0" t="n">
        <v>85.468</v>
      </c>
      <c r="CB25" s="0" t="n">
        <v>53.511</v>
      </c>
      <c r="CC25" s="0" t="n">
        <v>108.02</v>
      </c>
      <c r="CD25" s="0" t="n">
        <v>48.917</v>
      </c>
      <c r="CE25" s="0" t="n">
        <v>6.455</v>
      </c>
      <c r="CF25" s="0" t="n">
        <v>4.914</v>
      </c>
      <c r="CG25" s="0" t="n">
        <f aca="false">(CA25-CE25)/(CC25-CE25)</f>
        <v>0.777955004184512</v>
      </c>
      <c r="CH25" s="0" t="n">
        <f aca="false">(CB25-CF25)/(CD25-CF25)</f>
        <v>1.10440197259278</v>
      </c>
      <c r="CI25" s="0" t="n">
        <f aca="false">(1-(CG25/CH25))*100</f>
        <v>29.558709284254</v>
      </c>
      <c r="CL25" s="0" t="n">
        <v>43.783</v>
      </c>
      <c r="CM25" s="0" t="n">
        <v>27.756</v>
      </c>
      <c r="CN25" s="0" t="n">
        <v>52.387</v>
      </c>
      <c r="CO25" s="0" t="n">
        <v>24.001</v>
      </c>
      <c r="CP25" s="0" t="n">
        <v>5.305</v>
      </c>
      <c r="CQ25" s="0" t="n">
        <v>4.014</v>
      </c>
      <c r="CR25" s="0" t="n">
        <f aca="false">(CL25-CP25)/(CN25-CP25)</f>
        <v>0.817255001911559</v>
      </c>
      <c r="CS25" s="0" t="n">
        <f aca="false">(CM25-CQ25)/(CO25-CQ25)</f>
        <v>1.18787211687597</v>
      </c>
      <c r="CT25" s="0" t="n">
        <f aca="false">(1-(CR25/CS25))*100</f>
        <v>31.2000854047413</v>
      </c>
      <c r="CW25" s="0" t="n">
        <v>71.726</v>
      </c>
      <c r="CX25" s="0" t="n">
        <v>29.793</v>
      </c>
      <c r="CY25" s="0" t="n">
        <v>62.252</v>
      </c>
      <c r="CZ25" s="0" t="n">
        <v>25.052</v>
      </c>
      <c r="DA25" s="0" t="n">
        <v>6.683</v>
      </c>
      <c r="DB25" s="0" t="n">
        <v>4.807</v>
      </c>
      <c r="DC25" s="0" t="n">
        <f aca="false">(CW25-DA25)/(CY25-DA25)</f>
        <v>1.17049074124062</v>
      </c>
      <c r="DD25" s="0" t="n">
        <f aca="false">(CX25-DB25)/(CZ25-DB25)</f>
        <v>1.23418127932823</v>
      </c>
      <c r="DE25" s="0" t="n">
        <f aca="false">(1-(DC25/DD25))*100</f>
        <v>5.16054968215661</v>
      </c>
      <c r="DH25" s="0" t="n">
        <v>78.031</v>
      </c>
      <c r="DI25" s="0" t="n">
        <v>21.32</v>
      </c>
      <c r="DJ25" s="0" t="n">
        <v>83.695</v>
      </c>
      <c r="DK25" s="0" t="n">
        <v>20.361</v>
      </c>
      <c r="DL25" s="0" t="n">
        <v>5.479</v>
      </c>
      <c r="DM25" s="0" t="n">
        <v>0.576</v>
      </c>
      <c r="DN25" s="0" t="n">
        <f aca="false">(DH25-DL25)/(DJ25-DL25)</f>
        <v>0.927585148818656</v>
      </c>
      <c r="DO25" s="0" t="n">
        <f aca="false">(DI25-DM25)/(DK25-DM25)</f>
        <v>1.04847106393733</v>
      </c>
      <c r="DP25" s="0" t="n">
        <f aca="false">(1-(DN25/DO25))*100</f>
        <v>11.5297330824474</v>
      </c>
      <c r="DS25" s="0" t="n">
        <v>63.245</v>
      </c>
      <c r="DT25" s="0" t="n">
        <v>16.646</v>
      </c>
      <c r="DU25" s="0" t="n">
        <v>64.149</v>
      </c>
      <c r="DV25" s="0" t="n">
        <v>18.145</v>
      </c>
      <c r="DW25" s="0" t="n">
        <v>5.553</v>
      </c>
      <c r="DX25" s="0" t="n">
        <v>4.331</v>
      </c>
      <c r="DY25" s="0" t="n">
        <f aca="false">(DS25-DW25)/(DU25-DW25)</f>
        <v>0.984572325756024</v>
      </c>
      <c r="DZ25" s="0" t="n">
        <f aca="false">(DT25-DX25)/(DV25-DX25)</f>
        <v>0.891486897350514</v>
      </c>
      <c r="EA25" s="0" t="n">
        <f aca="false">(1-(DY25/DZ25))*100</f>
        <v>-10.4415924319425</v>
      </c>
      <c r="ED25" s="0" t="n">
        <v>54.65</v>
      </c>
      <c r="EE25" s="0" t="n">
        <v>21.818</v>
      </c>
      <c r="EF25" s="0" t="n">
        <v>59.974</v>
      </c>
      <c r="EG25" s="0" t="n">
        <v>20.925</v>
      </c>
      <c r="EH25" s="0" t="n">
        <v>5.752</v>
      </c>
      <c r="EI25" s="0" t="n">
        <v>4.463</v>
      </c>
      <c r="EJ25" s="0" t="n">
        <f aca="false">(ED25-EH25)/(EF25-EH25)</f>
        <v>0.901811072996201</v>
      </c>
      <c r="EK25" s="0" t="n">
        <f aca="false">(EE25-EI25)/(EG25-EI25)</f>
        <v>1.05424614263152</v>
      </c>
      <c r="EL25" s="0" t="n">
        <f aca="false">(1-(EJ25/EK25))*100</f>
        <v>14.4591536521841</v>
      </c>
      <c r="EO25" s="0" t="n">
        <v>60.601</v>
      </c>
      <c r="EP25" s="0" t="n">
        <v>33.803</v>
      </c>
      <c r="EQ25" s="0" t="n">
        <v>68.135</v>
      </c>
      <c r="ER25" s="0" t="n">
        <v>35.508</v>
      </c>
      <c r="ES25" s="0" t="n">
        <v>5.965</v>
      </c>
      <c r="ET25" s="0" t="n">
        <v>5.624</v>
      </c>
      <c r="EU25" s="0" t="n">
        <f aca="false">(EO25-ES25)/(EQ25-ES25)</f>
        <v>0.878816149268136</v>
      </c>
      <c r="EV25" s="0" t="n">
        <f aca="false">(EP25-ET25)/(ER25-ET25)</f>
        <v>0.942946058091286</v>
      </c>
      <c r="EW25" s="0" t="n">
        <f aca="false">(1-(EU25/EV25))*100</f>
        <v>6.80101563317019</v>
      </c>
      <c r="EZ25" s="0" t="n">
        <v>75.108</v>
      </c>
      <c r="FA25" s="0" t="n">
        <v>22.325</v>
      </c>
      <c r="FB25" s="0" t="n">
        <v>68.12</v>
      </c>
      <c r="FC25" s="0" t="n">
        <v>23.985</v>
      </c>
      <c r="FD25" s="0" t="n">
        <v>4.663</v>
      </c>
      <c r="FE25" s="0" t="n">
        <v>3.248</v>
      </c>
      <c r="FF25" s="0" t="n">
        <f aca="false">(EZ25-FD25)/(FB25-FD25)</f>
        <v>1.11012181477221</v>
      </c>
      <c r="FG25" s="0" t="n">
        <f aca="false">(FA25-FE25)/(FC25-FE25)</f>
        <v>0.919949848097603</v>
      </c>
      <c r="FH25" s="0" t="n">
        <f aca="false">(1-(FF25/FG25))*100</f>
        <v>-20.6719928339428</v>
      </c>
    </row>
    <row r="26" customFormat="false" ht="12" hidden="false" customHeight="false" outlineLevel="0" collapsed="false">
      <c r="B26" s="0" t="n">
        <v>114.845</v>
      </c>
      <c r="C26" s="0" t="n">
        <v>145.302</v>
      </c>
      <c r="D26" s="0" t="n">
        <v>148.387</v>
      </c>
      <c r="E26" s="0" t="n">
        <v>122.908</v>
      </c>
      <c r="F26" s="0" t="n">
        <v>5.049</v>
      </c>
      <c r="G26" s="0" t="n">
        <v>5.269</v>
      </c>
      <c r="H26" s="0" t="n">
        <f aca="false">(B26-F26)/(D26-F26)</f>
        <v>0.765993665322524</v>
      </c>
      <c r="I26" s="0" t="n">
        <f aca="false">(C26-G26)/(E26-G26)</f>
        <v>1.19036203979973</v>
      </c>
      <c r="J26" s="0" t="n">
        <f aca="false">(1-(H26/I26))*100</f>
        <v>35.6503618469386</v>
      </c>
      <c r="M26" s="0" t="n">
        <v>81.226</v>
      </c>
      <c r="N26" s="0" t="n">
        <v>89.934</v>
      </c>
      <c r="O26" s="0" t="n">
        <v>96.844</v>
      </c>
      <c r="P26" s="0" t="n">
        <v>85.078</v>
      </c>
      <c r="Q26" s="0" t="n">
        <v>5.887</v>
      </c>
      <c r="R26" s="0" t="n">
        <v>5.769</v>
      </c>
      <c r="S26" s="0" t="n">
        <f aca="false">(M26-Q26)/(O26-Q26)</f>
        <v>0.828292489857845</v>
      </c>
      <c r="T26" s="0" t="n">
        <f aca="false">(N26-R26)/(P26-R26)</f>
        <v>1.06122886431553</v>
      </c>
      <c r="U26" s="0" t="n">
        <f aca="false">(1-(S26/T26))*100</f>
        <v>21.94968326723</v>
      </c>
      <c r="X26" s="0" t="n">
        <v>72.341</v>
      </c>
      <c r="Y26" s="0" t="n">
        <v>68.05</v>
      </c>
      <c r="Z26" s="0" t="n">
        <v>93.864</v>
      </c>
      <c r="AA26" s="0" t="n">
        <v>68.966</v>
      </c>
      <c r="AB26" s="0" t="n">
        <v>5.029</v>
      </c>
      <c r="AC26" s="0" t="n">
        <v>4.855</v>
      </c>
      <c r="AD26" s="0" t="n">
        <f aca="false">(X26-AB26)/(Z26-AB26)</f>
        <v>0.757719367366466</v>
      </c>
      <c r="AE26" s="0" t="n">
        <f aca="false">(Y26-AC26)/(AA26-AC26)</f>
        <v>0.985712280263917</v>
      </c>
      <c r="AF26" s="0" t="n">
        <f aca="false">(1-(AD26/AE26))*100</f>
        <v>23.1297628590371</v>
      </c>
      <c r="AI26" s="0" t="n">
        <v>79.566</v>
      </c>
      <c r="AJ26" s="0" t="n">
        <v>74.8</v>
      </c>
      <c r="AK26" s="0" t="n">
        <v>128.951</v>
      </c>
      <c r="AL26" s="0" t="n">
        <v>105.18</v>
      </c>
      <c r="AM26" s="0" t="n">
        <v>4.873</v>
      </c>
      <c r="AN26" s="0" t="n">
        <v>4.87</v>
      </c>
      <c r="AO26" s="0" t="n">
        <f aca="false">(AI26-AM26)/(AK26-AM26)</f>
        <v>0.601984235722691</v>
      </c>
      <c r="AP26" s="0" t="n">
        <f aca="false">(AJ26-AN26)/(AL26-AN26)</f>
        <v>0.697138869504536</v>
      </c>
      <c r="AQ26" s="0" t="n">
        <f aca="false">(1-(AO26/AP26))*100</f>
        <v>13.6493083292677</v>
      </c>
      <c r="AT26" s="0" t="n">
        <v>79.365</v>
      </c>
      <c r="AU26" s="0" t="n">
        <v>83.169</v>
      </c>
      <c r="AV26" s="0" t="n">
        <v>115.416</v>
      </c>
      <c r="AW26" s="0" t="n">
        <v>92.628</v>
      </c>
      <c r="AX26" s="0" t="n">
        <v>5.283</v>
      </c>
      <c r="AY26" s="0" t="n">
        <v>4.885</v>
      </c>
      <c r="AZ26" s="0" t="n">
        <f aca="false">(AT26-AX26)/(AV26-AX26)</f>
        <v>0.672659420882024</v>
      </c>
      <c r="BA26" s="0" t="n">
        <f aca="false">(AU26-AY26)/(AW26-AY26)</f>
        <v>0.892196528498</v>
      </c>
      <c r="BB26" s="0" t="n">
        <f aca="false">(1-(AZ26/BA26))*100</f>
        <v>24.6063620069855</v>
      </c>
      <c r="BE26" s="0" t="n">
        <v>58.198</v>
      </c>
      <c r="BF26" s="0" t="n">
        <v>69.397</v>
      </c>
      <c r="BG26" s="0" t="n">
        <v>78.588</v>
      </c>
      <c r="BH26" s="0" t="n">
        <v>64.469</v>
      </c>
      <c r="BI26" s="0" t="n">
        <v>4.66</v>
      </c>
      <c r="BJ26" s="0" t="n">
        <v>4.596</v>
      </c>
      <c r="BK26" s="0" t="n">
        <f aca="false">(BE26-BI26)/(BG26-BI26)</f>
        <v>0.724191104858781</v>
      </c>
      <c r="BL26" s="0" t="n">
        <f aca="false">(BF26-BJ26)/(BH26-BJ26)</f>
        <v>1.08230755098291</v>
      </c>
      <c r="BM26" s="0" t="n">
        <f aca="false">(1-(BK26/BL26))*100</f>
        <v>33.088233173547</v>
      </c>
      <c r="BP26" s="0" t="n">
        <v>64.541</v>
      </c>
      <c r="BQ26" s="0" t="n">
        <v>72.677</v>
      </c>
      <c r="BR26" s="0" t="n">
        <v>70.444</v>
      </c>
      <c r="BS26" s="0" t="n">
        <v>56.227</v>
      </c>
      <c r="BT26" s="0" t="n">
        <v>5.619</v>
      </c>
      <c r="BU26" s="0" t="n">
        <v>5.582</v>
      </c>
      <c r="BV26" s="0" t="n">
        <f aca="false">(BP26-BT26)/(BR26-BT26)</f>
        <v>0.90893945237177</v>
      </c>
      <c r="BW26" s="0" t="n">
        <f aca="false">(BQ26-BU26)/(BS26-BU26)</f>
        <v>1.32480995162405</v>
      </c>
      <c r="BX26" s="0" t="n">
        <f aca="false">(1-(BV26/BW26))*100</f>
        <v>31.390955264374</v>
      </c>
      <c r="CA26" s="0" t="n">
        <v>66.393</v>
      </c>
      <c r="CB26" s="0" t="n">
        <v>38.503</v>
      </c>
      <c r="CC26" s="0" t="n">
        <v>62.07</v>
      </c>
      <c r="CD26" s="0" t="n">
        <v>32.445</v>
      </c>
      <c r="CE26" s="0" t="n">
        <v>6.456</v>
      </c>
      <c r="CF26" s="0" t="n">
        <v>4.915</v>
      </c>
      <c r="CG26" s="0" t="n">
        <f aca="false">(CA26-CE26)/(CC26-CE26)</f>
        <v>1.07773222569857</v>
      </c>
      <c r="CH26" s="0" t="n">
        <f aca="false">(CB26-CF26)/(CD26-CF26)</f>
        <v>1.22005085361424</v>
      </c>
      <c r="CI26" s="0" t="n">
        <f aca="false">(1-(CG26/CH26))*100</f>
        <v>11.6649750700205</v>
      </c>
      <c r="CL26" s="0" t="n">
        <v>57.596</v>
      </c>
      <c r="CM26" s="0" t="n">
        <v>25.509</v>
      </c>
      <c r="CN26" s="0" t="n">
        <v>66.252</v>
      </c>
      <c r="CO26" s="0" t="n">
        <v>28.41</v>
      </c>
      <c r="CP26" s="0" t="n">
        <v>5.305</v>
      </c>
      <c r="CQ26" s="0" t="n">
        <v>4.014</v>
      </c>
      <c r="CR26" s="0" t="n">
        <f aca="false">(CL26-CP26)/(CN26-CP26)</f>
        <v>0.857974961852101</v>
      </c>
      <c r="CS26" s="0" t="n">
        <f aca="false">(CM26-CQ26)/(CO26-CQ26)</f>
        <v>0.881087063453025</v>
      </c>
      <c r="CT26" s="0" t="n">
        <f aca="false">(1-(CR26/CS26))*100</f>
        <v>2.62313482510419</v>
      </c>
      <c r="CW26" s="0" t="n">
        <v>89.388</v>
      </c>
      <c r="CX26" s="0" t="n">
        <v>39.344</v>
      </c>
      <c r="CY26" s="0" t="n">
        <v>85.039</v>
      </c>
      <c r="CZ26" s="0" t="n">
        <v>39.74</v>
      </c>
      <c r="DA26" s="0" t="n">
        <v>6.683</v>
      </c>
      <c r="DB26" s="0" t="n">
        <v>4.807</v>
      </c>
      <c r="DC26" s="0" t="n">
        <f aca="false">(CW26-DA26)/(CY26-DA26)</f>
        <v>1.05550308846802</v>
      </c>
      <c r="DD26" s="0" t="n">
        <f aca="false">(CX26-DB26)/(CZ26-DB26)</f>
        <v>0.988664013969599</v>
      </c>
      <c r="DE26" s="0" t="n">
        <f aca="false">(1-(DC26/DD26))*100</f>
        <v>-6.76054489229891</v>
      </c>
      <c r="DH26" s="0" t="n">
        <v>57.77</v>
      </c>
      <c r="DI26" s="0" t="n">
        <v>9.068</v>
      </c>
      <c r="DJ26" s="0" t="n">
        <v>61.331</v>
      </c>
      <c r="DK26" s="0" t="n">
        <v>9.214</v>
      </c>
      <c r="DL26" s="0" t="n">
        <v>5.479</v>
      </c>
      <c r="DM26" s="0" t="n">
        <v>0.576</v>
      </c>
      <c r="DN26" s="0" t="n">
        <f aca="false">(DH26-DL26)/(DJ26-DL26)</f>
        <v>0.93624221155912</v>
      </c>
      <c r="DO26" s="0" t="n">
        <f aca="false">(DI26-DM26)/(DK26-DM26)</f>
        <v>0.98309793933781</v>
      </c>
      <c r="DP26" s="0" t="n">
        <f aca="false">(1-(DN26/DO26))*100</f>
        <v>4.76613019962688</v>
      </c>
      <c r="DS26" s="0" t="n">
        <v>47.413</v>
      </c>
      <c r="DT26" s="0" t="n">
        <v>18.058</v>
      </c>
      <c r="DU26" s="0" t="n">
        <v>55.176</v>
      </c>
      <c r="DV26" s="0" t="n">
        <v>17.829</v>
      </c>
      <c r="DW26" s="0" t="n">
        <v>5.553</v>
      </c>
      <c r="DX26" s="0" t="n">
        <v>4.331</v>
      </c>
      <c r="DY26" s="0" t="n">
        <f aca="false">(DS26-DW26)/(DU26-DW26)</f>
        <v>0.843560445761038</v>
      </c>
      <c r="DZ26" s="0" t="n">
        <f aca="false">(DT26-DX26)/(DV26-DX26)</f>
        <v>1.01696547636687</v>
      </c>
      <c r="EA26" s="0" t="n">
        <f aca="false">(1-(DY26/DZ26))*100</f>
        <v>17.0512209741204</v>
      </c>
      <c r="ED26" s="0" t="n">
        <v>68.72</v>
      </c>
      <c r="EE26" s="0" t="n">
        <v>26.153</v>
      </c>
      <c r="EF26" s="0" t="n">
        <v>77.85</v>
      </c>
      <c r="EG26" s="0" t="n">
        <v>27.173</v>
      </c>
      <c r="EH26" s="0" t="n">
        <v>5.752</v>
      </c>
      <c r="EI26" s="0" t="n">
        <v>4.463</v>
      </c>
      <c r="EJ26" s="0" t="n">
        <f aca="false">(ED26-EH26)/(EF26-EH26)</f>
        <v>0.873366806291437</v>
      </c>
      <c r="EK26" s="0" t="n">
        <f aca="false">(EE26-EI26)/(EG26-EI26)</f>
        <v>0.955085865257596</v>
      </c>
      <c r="EL26" s="0" t="n">
        <f aca="false">(1-(EJ26/EK26))*100</f>
        <v>8.55620022647061</v>
      </c>
      <c r="EO26" s="0" t="n">
        <v>74.073</v>
      </c>
      <c r="EP26" s="0" t="n">
        <v>37.796</v>
      </c>
      <c r="EQ26" s="0" t="n">
        <v>73.913</v>
      </c>
      <c r="ER26" s="0" t="n">
        <v>40.488</v>
      </c>
      <c r="ES26" s="0" t="n">
        <v>5.965</v>
      </c>
      <c r="ET26" s="0" t="n">
        <v>5.624</v>
      </c>
      <c r="EU26" s="0" t="n">
        <f aca="false">(EO26-ES26)/(EQ26-ES26)</f>
        <v>1.00235474186142</v>
      </c>
      <c r="EV26" s="0" t="n">
        <f aca="false">(EP26-ET26)/(ER26-ET26)</f>
        <v>0.922785681505278</v>
      </c>
      <c r="EW26" s="0" t="n">
        <f aca="false">(1-(EU26/EV26))*100</f>
        <v>-8.6227021020038</v>
      </c>
      <c r="EZ26" s="0" t="n">
        <v>54.309</v>
      </c>
      <c r="FA26" s="0" t="n">
        <v>19.913</v>
      </c>
      <c r="FB26" s="0" t="n">
        <v>58.384</v>
      </c>
      <c r="FC26" s="0" t="n">
        <v>21.852</v>
      </c>
      <c r="FD26" s="0" t="n">
        <v>4.663</v>
      </c>
      <c r="FE26" s="0" t="n">
        <v>3.248</v>
      </c>
      <c r="FF26" s="0" t="n">
        <f aca="false">(EZ26-FD26)/(FB26-FD26)</f>
        <v>0.924145120157852</v>
      </c>
      <c r="FG26" s="0" t="n">
        <f aca="false">(FA26-FE26)/(FC26-FE26)</f>
        <v>0.895775102128575</v>
      </c>
      <c r="FH26" s="0" t="n">
        <f aca="false">(1-(FF26/FG26))*100</f>
        <v>-3.16709160166031</v>
      </c>
    </row>
    <row r="27" customFormat="false" ht="12" hidden="false" customHeight="false" outlineLevel="0" collapsed="false">
      <c r="B27" s="0" t="n">
        <v>75.772</v>
      </c>
      <c r="C27" s="0" t="n">
        <v>89.253</v>
      </c>
      <c r="D27" s="0" t="n">
        <v>123.691</v>
      </c>
      <c r="E27" s="0" t="n">
        <v>101.499</v>
      </c>
      <c r="F27" s="0" t="n">
        <v>5.05</v>
      </c>
      <c r="G27" s="0" t="n">
        <v>5.27</v>
      </c>
      <c r="H27" s="0" t="n">
        <f aca="false">(B27-F27)/(D27-F27)</f>
        <v>0.596100842036058</v>
      </c>
      <c r="I27" s="0" t="n">
        <f aca="false">(C27-G27)/(E27-G27)</f>
        <v>0.87274106558314</v>
      </c>
      <c r="J27" s="0" t="n">
        <f aca="false">(1-(H27/I27))*100</f>
        <v>31.6978579852019</v>
      </c>
      <c r="M27" s="0" t="n">
        <v>79.763</v>
      </c>
      <c r="N27" s="0" t="n">
        <v>94.5</v>
      </c>
      <c r="O27" s="0" t="n">
        <v>133.439</v>
      </c>
      <c r="P27" s="0" t="n">
        <v>107.916</v>
      </c>
      <c r="Q27" s="0" t="n">
        <v>5.888</v>
      </c>
      <c r="R27" s="0" t="n">
        <v>5.77</v>
      </c>
      <c r="S27" s="0" t="n">
        <f aca="false">(M27-Q27)/(O27-Q27)</f>
        <v>0.579180092668815</v>
      </c>
      <c r="T27" s="0" t="n">
        <f aca="false">(N27-R27)/(P27-R27)</f>
        <v>0.8686585867288</v>
      </c>
      <c r="U27" s="0" t="n">
        <f aca="false">(1-(S27/T27))*100</f>
        <v>33.3247720661008</v>
      </c>
      <c r="X27" s="0" t="n">
        <v>73.157</v>
      </c>
      <c r="Y27" s="0" t="n">
        <v>77.176</v>
      </c>
      <c r="Z27" s="0" t="n">
        <v>87.57</v>
      </c>
      <c r="AA27" s="0" t="n">
        <v>76.564</v>
      </c>
      <c r="AB27" s="0" t="n">
        <v>5.03</v>
      </c>
      <c r="AC27" s="0" t="n">
        <v>4.856</v>
      </c>
      <c r="AD27" s="0" t="n">
        <f aca="false">(X27-AB27)/(Z27-AB27)</f>
        <v>0.825381633147565</v>
      </c>
      <c r="AE27" s="0" t="n">
        <f aca="false">(Y27-AC27)/(AA27-AC27)</f>
        <v>1.00853461259553</v>
      </c>
      <c r="AF27" s="0" t="n">
        <f aca="false">(1-(AD27/AE27))*100</f>
        <v>18.1603067619669</v>
      </c>
      <c r="AI27" s="0" t="n">
        <v>138.557</v>
      </c>
      <c r="AJ27" s="0" t="n">
        <v>144.096</v>
      </c>
      <c r="AK27" s="0" t="n">
        <v>174.886</v>
      </c>
      <c r="AL27" s="0" t="n">
        <v>136.449</v>
      </c>
      <c r="AM27" s="0" t="n">
        <v>4.874</v>
      </c>
      <c r="AN27" s="0" t="n">
        <v>4.871</v>
      </c>
      <c r="AO27" s="0" t="n">
        <f aca="false">(AI27-AM27)/(AK27-AM27)</f>
        <v>0.786315083641155</v>
      </c>
      <c r="AP27" s="0" t="n">
        <f aca="false">(AJ27-AN27)/(AL27-AN27)</f>
        <v>1.05811761844685</v>
      </c>
      <c r="AQ27" s="0" t="n">
        <f aca="false">(1-(AO27/AP27))*100</f>
        <v>25.6873650024523</v>
      </c>
      <c r="AT27" s="0" t="n">
        <v>82.234</v>
      </c>
      <c r="AU27" s="0" t="n">
        <v>81.905</v>
      </c>
      <c r="AV27" s="0" t="n">
        <v>102.953</v>
      </c>
      <c r="AW27" s="0" t="n">
        <v>81.612</v>
      </c>
      <c r="AX27" s="0" t="n">
        <v>5.284</v>
      </c>
      <c r="AY27" s="0" t="n">
        <v>4.886</v>
      </c>
      <c r="AZ27" s="0" t="n">
        <f aca="false">(AT27-AX27)/(AV27-AX27)</f>
        <v>0.787865136327801</v>
      </c>
      <c r="BA27" s="0" t="n">
        <f aca="false">(AU27-AY27)/(AW27-AY27)</f>
        <v>1.0038187837239</v>
      </c>
      <c r="BB27" s="0" t="n">
        <f aca="false">(1-(AZ27/BA27))*100</f>
        <v>21.5132104417263</v>
      </c>
      <c r="BE27" s="0" t="n">
        <v>125.226</v>
      </c>
      <c r="BF27" s="0" t="n">
        <v>126.528</v>
      </c>
      <c r="BG27" s="0" t="n">
        <v>125.942</v>
      </c>
      <c r="BH27" s="0" t="n">
        <v>105.425</v>
      </c>
      <c r="BI27" s="0" t="n">
        <v>4.661</v>
      </c>
      <c r="BJ27" s="0" t="n">
        <v>4.597</v>
      </c>
      <c r="BK27" s="0" t="n">
        <f aca="false">(BE27-BI27)/(BG27-BI27)</f>
        <v>0.994096354746415</v>
      </c>
      <c r="BL27" s="0" t="n">
        <f aca="false">(BF27-BJ27)/(BH27-BJ27)</f>
        <v>1.20929702066886</v>
      </c>
      <c r="BM27" s="0" t="n">
        <f aca="false">(1-(BK27/BL27))*100</f>
        <v>17.7955177466177</v>
      </c>
      <c r="BP27" s="0" t="n">
        <v>83.249</v>
      </c>
      <c r="BQ27" s="0" t="n">
        <v>97.74</v>
      </c>
      <c r="BR27" s="0" t="n">
        <v>100.806</v>
      </c>
      <c r="BS27" s="0" t="n">
        <v>90.051</v>
      </c>
      <c r="BT27" s="0" t="n">
        <v>5.62</v>
      </c>
      <c r="BU27" s="0" t="n">
        <v>5.583</v>
      </c>
      <c r="BV27" s="0" t="n">
        <f aca="false">(BP27-BT27)/(BR27-BT27)</f>
        <v>0.815550606181581</v>
      </c>
      <c r="BW27" s="0" t="n">
        <f aca="false">(BQ27-BU27)/(BS27-BU27)</f>
        <v>1.0910285551925</v>
      </c>
      <c r="BX27" s="0" t="n">
        <f aca="false">(1-(BV27/BW27))*100</f>
        <v>25.2493802934711</v>
      </c>
      <c r="CA27" s="0" t="n">
        <v>71.826</v>
      </c>
      <c r="CB27" s="0" t="n">
        <v>49.433</v>
      </c>
      <c r="CC27" s="0" t="n">
        <v>82.885</v>
      </c>
      <c r="CD27" s="0" t="n">
        <v>37.447</v>
      </c>
      <c r="CE27" s="0" t="n">
        <v>6.457</v>
      </c>
      <c r="CF27" s="0" t="n">
        <v>4.916</v>
      </c>
      <c r="CG27" s="0" t="n">
        <f aca="false">(CA27-CE27)/(CC27-CE27)</f>
        <v>0.855301721882033</v>
      </c>
      <c r="CH27" s="0" t="n">
        <f aca="false">(CB27-CF27)/(CD27-CF27)</f>
        <v>1.36844855676124</v>
      </c>
      <c r="CI27" s="0" t="n">
        <f aca="false">(1-(CG27/CH27))*100</f>
        <v>37.4984380920897</v>
      </c>
      <c r="CL27" s="0" t="n">
        <v>80.466</v>
      </c>
      <c r="CM27" s="0" t="n">
        <v>50.724</v>
      </c>
      <c r="CN27" s="0" t="n">
        <v>73.745</v>
      </c>
      <c r="CO27" s="0" t="n">
        <v>30.994</v>
      </c>
      <c r="CP27" s="0" t="n">
        <v>5.305</v>
      </c>
      <c r="CQ27" s="0" t="n">
        <v>4.014</v>
      </c>
      <c r="CR27" s="0" t="n">
        <f aca="false">(CL27-CP27)/(CN27-CP27)</f>
        <v>1.09820280537697</v>
      </c>
      <c r="CS27" s="0" t="n">
        <f aca="false">(CM27-CQ27)/(CO27-CQ27)</f>
        <v>1.73128243143069</v>
      </c>
      <c r="CT27" s="0" t="n">
        <f aca="false">(1-(CR27/CS27))*100</f>
        <v>36.5670912244258</v>
      </c>
      <c r="CW27" s="0" t="n">
        <v>65.801</v>
      </c>
      <c r="CX27" s="0" t="n">
        <v>28.1</v>
      </c>
      <c r="CY27" s="0" t="n">
        <v>81.536</v>
      </c>
      <c r="CZ27" s="0" t="n">
        <v>29.66</v>
      </c>
      <c r="DA27" s="0" t="n">
        <v>6.683</v>
      </c>
      <c r="DB27" s="0" t="n">
        <v>4.807</v>
      </c>
      <c r="DC27" s="0" t="n">
        <f aca="false">(CW27-DA27)/(CY27-DA27)</f>
        <v>0.789787984449521</v>
      </c>
      <c r="DD27" s="0" t="n">
        <f aca="false">(CX27-DB27)/(CZ27-DB27)</f>
        <v>0.937230917796644</v>
      </c>
      <c r="DE27" s="0" t="n">
        <f aca="false">(1-(DC27/DD27))*100</f>
        <v>15.7317615698968</v>
      </c>
      <c r="DH27" s="0" t="n">
        <v>41.254</v>
      </c>
      <c r="DI27" s="0" t="n">
        <v>27.321</v>
      </c>
      <c r="DJ27" s="0" t="n">
        <v>46.824</v>
      </c>
      <c r="DK27" s="0" t="n">
        <v>26.634</v>
      </c>
      <c r="DL27" s="0" t="n">
        <v>6.633</v>
      </c>
      <c r="DM27" s="0" t="n">
        <v>6.893</v>
      </c>
      <c r="DN27" s="0" t="n">
        <f aca="false">(DH27-DL27)/(DJ27-DL27)</f>
        <v>0.861411758851484</v>
      </c>
      <c r="DO27" s="0" t="n">
        <f aca="false">(DI27-DM27)/(DK27-DM27)</f>
        <v>1.03480066865914</v>
      </c>
      <c r="DP27" s="0" t="n">
        <f aca="false">(1-(DN27/DO27))*100</f>
        <v>16.7557786788371</v>
      </c>
      <c r="DS27" s="0" t="n">
        <v>70.756</v>
      </c>
      <c r="DT27" s="0" t="n">
        <v>21.286</v>
      </c>
      <c r="DU27" s="0" t="n">
        <v>84.086</v>
      </c>
      <c r="DV27" s="0" t="n">
        <v>24.696</v>
      </c>
      <c r="DW27" s="0" t="n">
        <v>5.553</v>
      </c>
      <c r="DX27" s="0" t="n">
        <v>4.331</v>
      </c>
      <c r="DY27" s="0" t="n">
        <f aca="false">(DS27-DW27)/(DU27-DW27)</f>
        <v>0.830262437446678</v>
      </c>
      <c r="DZ27" s="0" t="n">
        <f aca="false">(DT27-DX27)/(DV27-DX27)</f>
        <v>0.832555855634667</v>
      </c>
      <c r="EA27" s="0" t="n">
        <f aca="false">(1-(DY27/DZ27))*100</f>
        <v>0.275467186071332</v>
      </c>
      <c r="ED27" s="0" t="n">
        <v>60.787</v>
      </c>
      <c r="EE27" s="0" t="n">
        <v>18.367</v>
      </c>
      <c r="EF27" s="0" t="n">
        <v>55.452</v>
      </c>
      <c r="EG27" s="0" t="n">
        <v>18.432</v>
      </c>
      <c r="EH27" s="0" t="n">
        <v>5.752</v>
      </c>
      <c r="EI27" s="0" t="n">
        <v>4.463</v>
      </c>
      <c r="EJ27" s="0" t="n">
        <f aca="false">(ED27-EH27)/(EF27-EH27)</f>
        <v>1.10734406438632</v>
      </c>
      <c r="EK27" s="0" t="n">
        <f aca="false">(EE27-EI27)/(EG27-EI27)</f>
        <v>0.995346839430167</v>
      </c>
      <c r="EL27" s="0" t="n">
        <f aca="false">(1-(EJ27/EK27))*100</f>
        <v>-11.2520802316777</v>
      </c>
      <c r="EO27" s="0" t="n">
        <v>51.215</v>
      </c>
      <c r="EP27" s="0" t="n">
        <v>37.873</v>
      </c>
      <c r="EQ27" s="0" t="n">
        <v>57.033</v>
      </c>
      <c r="ER27" s="0" t="n">
        <v>34.592</v>
      </c>
      <c r="ES27" s="0" t="n">
        <v>5.965</v>
      </c>
      <c r="ET27" s="0" t="n">
        <v>5.624</v>
      </c>
      <c r="EU27" s="0" t="n">
        <f aca="false">(EO27-ES27)/(EQ27-ES27)</f>
        <v>0.886073470666562</v>
      </c>
      <c r="EV27" s="0" t="n">
        <f aca="false">(EP27-ET27)/(ER27-ET27)</f>
        <v>1.11326291079812</v>
      </c>
      <c r="EW27" s="0" t="n">
        <f aca="false">(1-(EU27/EV27))*100</f>
        <v>20.4075279907316</v>
      </c>
      <c r="EZ27" s="0" t="n">
        <v>66.039</v>
      </c>
      <c r="FA27" s="0" t="n">
        <v>38.237</v>
      </c>
      <c r="FB27" s="0" t="n">
        <v>65.631</v>
      </c>
      <c r="FC27" s="0" t="n">
        <v>23.352</v>
      </c>
      <c r="FD27" s="0" t="n">
        <v>4.663</v>
      </c>
      <c r="FE27" s="0" t="n">
        <v>3.248</v>
      </c>
      <c r="FF27" s="0" t="n">
        <f aca="false">(EZ27-FD27)/(FB27-FD27)</f>
        <v>1.00669203516599</v>
      </c>
      <c r="FG27" s="0" t="n">
        <f aca="false">(FA27-FE27)/(FC27-FE27)</f>
        <v>1.74039992041385</v>
      </c>
      <c r="FH27" s="0" t="n">
        <f aca="false">(1-(FF27/FG27))*100</f>
        <v>42.1574304067649</v>
      </c>
    </row>
    <row r="28" customFormat="false" ht="12" hidden="false" customHeight="false" outlineLevel="0" collapsed="false">
      <c r="B28" s="0" t="n">
        <v>120.285</v>
      </c>
      <c r="C28" s="0" t="n">
        <v>146.785</v>
      </c>
      <c r="D28" s="0" t="n">
        <v>154.591</v>
      </c>
      <c r="E28" s="0" t="n">
        <v>127.478</v>
      </c>
      <c r="F28" s="0" t="n">
        <v>5.051</v>
      </c>
      <c r="G28" s="0" t="n">
        <v>5.271</v>
      </c>
      <c r="H28" s="0" t="n">
        <f aca="false">(B28-F28)/(D28-F28)</f>
        <v>0.770589808746824</v>
      </c>
      <c r="I28" s="0" t="n">
        <f aca="false">(C28-G28)/(E28-G28)</f>
        <v>1.15798604007954</v>
      </c>
      <c r="J28" s="0" t="n">
        <f aca="false">(1-(H28/I28))*100</f>
        <v>33.4543092856374</v>
      </c>
      <c r="M28" s="0" t="n">
        <v>75.747</v>
      </c>
      <c r="N28" s="0" t="n">
        <v>87.321</v>
      </c>
      <c r="O28" s="0" t="n">
        <v>126.994</v>
      </c>
      <c r="P28" s="0" t="n">
        <v>99.282</v>
      </c>
      <c r="Q28" s="0" t="n">
        <v>5.889</v>
      </c>
      <c r="R28" s="0" t="n">
        <v>5.771</v>
      </c>
      <c r="S28" s="0" t="n">
        <f aca="false">(M28-Q28)/(O28-Q28)</f>
        <v>0.576838280830684</v>
      </c>
      <c r="T28" s="0" t="n">
        <f aca="false">(N28-R28)/(P28-R28)</f>
        <v>0.872089914555507</v>
      </c>
      <c r="U28" s="0" t="n">
        <f aca="false">(1-(S28/T28))*100</f>
        <v>33.8556413503886</v>
      </c>
      <c r="X28" s="0" t="n">
        <v>76.774</v>
      </c>
      <c r="Y28" s="0" t="n">
        <v>75.447</v>
      </c>
      <c r="Z28" s="0" t="n">
        <v>104.403</v>
      </c>
      <c r="AA28" s="0" t="n">
        <v>85.681</v>
      </c>
      <c r="AB28" s="0" t="n">
        <v>5.031</v>
      </c>
      <c r="AC28" s="0" t="n">
        <v>4.857</v>
      </c>
      <c r="AD28" s="0" t="n">
        <f aca="false">(X28-AB28)/(Z28-AB28)</f>
        <v>0.721963933502395</v>
      </c>
      <c r="AE28" s="0" t="n">
        <f aca="false">(Y28-AC28)/(AA28-AC28)</f>
        <v>0.873379194298723</v>
      </c>
      <c r="AF28" s="0" t="n">
        <f aca="false">(1-(AD28/AE28))*100</f>
        <v>17.3367148868146</v>
      </c>
      <c r="AI28" s="0" t="n">
        <v>108.847</v>
      </c>
      <c r="AJ28" s="0" t="n">
        <v>126.735</v>
      </c>
      <c r="AK28" s="0" t="n">
        <v>150.228</v>
      </c>
      <c r="AL28" s="0" t="n">
        <v>123.629</v>
      </c>
      <c r="AM28" s="0" t="n">
        <v>4.875</v>
      </c>
      <c r="AN28" s="0" t="n">
        <v>4.872</v>
      </c>
      <c r="AO28" s="0" t="n">
        <f aca="false">(AI28-AM28)/(AK28-AM28)</f>
        <v>0.71530687361114</v>
      </c>
      <c r="AP28" s="0" t="n">
        <f aca="false">(AJ28-AN28)/(AL28-AN28)</f>
        <v>1.02615424774961</v>
      </c>
      <c r="AQ28" s="0" t="n">
        <f aca="false">(1-(AO28/AP28))*100</f>
        <v>30.2924608868663</v>
      </c>
      <c r="AT28" s="0" t="n">
        <v>67.676</v>
      </c>
      <c r="AU28" s="0" t="n">
        <v>79.51</v>
      </c>
      <c r="AV28" s="0" t="n">
        <v>91.127</v>
      </c>
      <c r="AW28" s="0" t="n">
        <v>71.872</v>
      </c>
      <c r="AX28" s="0" t="n">
        <v>5.285</v>
      </c>
      <c r="AY28" s="0" t="n">
        <v>4.887</v>
      </c>
      <c r="AZ28" s="0" t="n">
        <f aca="false">(AT28-AX28)/(AV28-AX28)</f>
        <v>0.726812050045432</v>
      </c>
      <c r="BA28" s="0" t="n">
        <f aca="false">(AU28-AY28)/(AW28-AY28)</f>
        <v>1.11402552810331</v>
      </c>
      <c r="BB28" s="0" t="n">
        <f aca="false">(1-(AZ28/BA28))*100</f>
        <v>34.7580435357821</v>
      </c>
      <c r="BE28" s="0" t="n">
        <v>100.403</v>
      </c>
      <c r="BF28" s="0" t="n">
        <v>100.362</v>
      </c>
      <c r="BG28" s="0" t="n">
        <v>142.583</v>
      </c>
      <c r="BH28" s="0" t="n">
        <v>109.876</v>
      </c>
      <c r="BI28" s="0" t="n">
        <v>4.662</v>
      </c>
      <c r="BJ28" s="0" t="n">
        <v>4.598</v>
      </c>
      <c r="BK28" s="0" t="n">
        <f aca="false">(BE28-BI28)/(BG28-BI28)</f>
        <v>0.69417275106764</v>
      </c>
      <c r="BL28" s="0" t="n">
        <f aca="false">(BF28-BJ28)/(BH28-BJ28)</f>
        <v>0.909629742206349</v>
      </c>
      <c r="BM28" s="0" t="n">
        <f aca="false">(1-(BK28/BL28))*100</f>
        <v>23.6862298077576</v>
      </c>
      <c r="BP28" s="0" t="n">
        <v>57.763</v>
      </c>
      <c r="BQ28" s="0" t="n">
        <v>66.859</v>
      </c>
      <c r="BR28" s="0" t="n">
        <v>78.056</v>
      </c>
      <c r="BS28" s="0" t="n">
        <v>76.608</v>
      </c>
      <c r="BT28" s="0" t="n">
        <v>5.621</v>
      </c>
      <c r="BU28" s="0" t="n">
        <v>5.584</v>
      </c>
      <c r="BV28" s="0" t="n">
        <f aca="false">(BP28-BT28)/(BR28-BT28)</f>
        <v>0.71984537861531</v>
      </c>
      <c r="BW28" s="0" t="n">
        <f aca="false">(BQ28-BU28)/(BS28-BU28)</f>
        <v>0.862736539761207</v>
      </c>
      <c r="BX28" s="0" t="n">
        <f aca="false">(1-(BV28/BW28))*100</f>
        <v>16.5625488849061</v>
      </c>
      <c r="CA28" s="0" t="n">
        <v>71.239</v>
      </c>
      <c r="CB28" s="0" t="n">
        <v>37.354</v>
      </c>
      <c r="CC28" s="0" t="n">
        <v>79.816</v>
      </c>
      <c r="CD28" s="0" t="n">
        <v>31.806</v>
      </c>
      <c r="CE28" s="0" t="n">
        <v>6.458</v>
      </c>
      <c r="CF28" s="0" t="n">
        <v>4.917</v>
      </c>
      <c r="CG28" s="0" t="n">
        <f aca="false">(CA28-CE28)/(CC28-CE28)</f>
        <v>0.883080236647673</v>
      </c>
      <c r="CH28" s="0" t="n">
        <f aca="false">(CB28-CF28)/(CD28-CF28)</f>
        <v>1.20632972591022</v>
      </c>
      <c r="CI28" s="0" t="n">
        <f aca="false">(1-(CG28/CH28))*100</f>
        <v>26.7961140573441</v>
      </c>
      <c r="CL28" s="0" t="n">
        <v>85.581</v>
      </c>
      <c r="CM28" s="0" t="n">
        <v>42.73</v>
      </c>
      <c r="CN28" s="0" t="n">
        <v>90.353</v>
      </c>
      <c r="CO28" s="0" t="n">
        <v>39.482</v>
      </c>
      <c r="CP28" s="0" t="n">
        <v>5.305</v>
      </c>
      <c r="CQ28" s="0" t="n">
        <v>4.014</v>
      </c>
      <c r="CR28" s="0" t="n">
        <f aca="false">(CL28-CP28)/(CN28-CP28)</f>
        <v>0.943890508889098</v>
      </c>
      <c r="CS28" s="0" t="n">
        <f aca="false">(CM28-CQ28)/(CO28-CQ28)</f>
        <v>1.09157550468028</v>
      </c>
      <c r="CT28" s="0" t="n">
        <f aca="false">(1-(CR28/CS28))*100</f>
        <v>13.5295263733895</v>
      </c>
      <c r="CW28" s="0" t="n">
        <v>55.867</v>
      </c>
      <c r="CX28" s="0" t="n">
        <v>22.577</v>
      </c>
      <c r="CY28" s="0" t="n">
        <v>61.474</v>
      </c>
      <c r="CZ28" s="0" t="n">
        <v>26.331</v>
      </c>
      <c r="DA28" s="0" t="n">
        <v>6.683</v>
      </c>
      <c r="DB28" s="0" t="n">
        <v>4.807</v>
      </c>
      <c r="DC28" s="0" t="n">
        <f aca="false">(CW28-DA28)/(CY28-DA28)</f>
        <v>0.89766567501962</v>
      </c>
      <c r="DD28" s="0" t="n">
        <f aca="false">(CX28-DB28)/(CZ28-DB28)</f>
        <v>0.825590039026203</v>
      </c>
      <c r="DE28" s="0" t="n">
        <f aca="false">(1-(DC28/DD28))*100</f>
        <v>-8.73019689995667</v>
      </c>
      <c r="DH28" s="0" t="n">
        <v>33.771</v>
      </c>
      <c r="DI28" s="0" t="n">
        <v>27.144</v>
      </c>
      <c r="DJ28" s="0" t="n">
        <v>49.913</v>
      </c>
      <c r="DK28" s="0" t="n">
        <v>35.449</v>
      </c>
      <c r="DL28" s="0" t="n">
        <v>6.633</v>
      </c>
      <c r="DM28" s="0" t="n">
        <v>6.893</v>
      </c>
      <c r="DN28" s="0" t="n">
        <f aca="false">(DH28-DL28)/(DJ28-DL28)</f>
        <v>0.627033271719039</v>
      </c>
      <c r="DO28" s="0" t="n">
        <f aca="false">(DI28-DM28)/(DK28-DM28)</f>
        <v>0.709167950693374</v>
      </c>
      <c r="DP28" s="0" t="n">
        <f aca="false">(1-(DN28/DO28))*100</f>
        <v>11.5818374045288</v>
      </c>
      <c r="DS28" s="0" t="n">
        <v>70.741</v>
      </c>
      <c r="DT28" s="0" t="n">
        <v>19.663</v>
      </c>
      <c r="DU28" s="0" t="n">
        <v>75.818</v>
      </c>
      <c r="DV28" s="0" t="n">
        <v>22.047</v>
      </c>
      <c r="DW28" s="0" t="n">
        <v>5.553</v>
      </c>
      <c r="DX28" s="0" t="n">
        <v>4.331</v>
      </c>
      <c r="DY28" s="0" t="n">
        <f aca="false">(DS28-DW28)/(DU28-DW28)</f>
        <v>0.927744965487796</v>
      </c>
      <c r="DZ28" s="0" t="n">
        <f aca="false">(DT28-DX28)/(DV28-DX28)</f>
        <v>0.865432377511854</v>
      </c>
      <c r="EA28" s="0" t="n">
        <f aca="false">(1-(DY28/DZ28))*100</f>
        <v>-7.20016833147534</v>
      </c>
      <c r="ED28" s="0" t="n">
        <v>81.078</v>
      </c>
      <c r="EE28" s="0" t="n">
        <v>16.401</v>
      </c>
      <c r="EF28" s="0" t="n">
        <v>87.912</v>
      </c>
      <c r="EG28" s="0" t="n">
        <v>16.533</v>
      </c>
      <c r="EH28" s="0" t="n">
        <v>5.752</v>
      </c>
      <c r="EI28" s="0" t="n">
        <v>4.463</v>
      </c>
      <c r="EJ28" s="0" t="n">
        <f aca="false">(ED28-EH28)/(EF28-EH28)</f>
        <v>0.916820837390458</v>
      </c>
      <c r="EK28" s="0" t="n">
        <f aca="false">(EE28-EI28)/(EG28-EI28)</f>
        <v>0.989063794531897</v>
      </c>
      <c r="EL28" s="0" t="n">
        <f aca="false">(1-(EJ28/EK28))*100</f>
        <v>7.30417568015728</v>
      </c>
      <c r="EO28" s="0" t="n">
        <v>38.339</v>
      </c>
      <c r="EP28" s="0" t="n">
        <v>23.446</v>
      </c>
      <c r="EQ28" s="0" t="n">
        <v>58.403</v>
      </c>
      <c r="ER28" s="0" t="n">
        <v>29.928</v>
      </c>
      <c r="ES28" s="0" t="n">
        <v>5.965</v>
      </c>
      <c r="ET28" s="0" t="n">
        <v>5.624</v>
      </c>
      <c r="EU28" s="0" t="n">
        <f aca="false">(EO28-ES28)/(EQ28-ES28)</f>
        <v>0.617376711545063</v>
      </c>
      <c r="EV28" s="0" t="n">
        <f aca="false">(EP28-ET28)/(ER28-ET28)</f>
        <v>0.733294930875576</v>
      </c>
      <c r="EW28" s="0" t="n">
        <f aca="false">(1-(EU28/EV28))*100</f>
        <v>15.8078577185995</v>
      </c>
      <c r="EZ28" s="0" t="n">
        <v>68.776</v>
      </c>
      <c r="FA28" s="0" t="n">
        <v>25.438</v>
      </c>
      <c r="FB28" s="0" t="n">
        <v>68.65</v>
      </c>
      <c r="FC28" s="0" t="n">
        <v>25.535</v>
      </c>
      <c r="FD28" s="0" t="n">
        <v>4.663</v>
      </c>
      <c r="FE28" s="0" t="n">
        <v>3.248</v>
      </c>
      <c r="FF28" s="0" t="n">
        <f aca="false">(EZ28-FD28)/(FB28-FD28)</f>
        <v>1.00196914998359</v>
      </c>
      <c r="FG28" s="0" t="n">
        <f aca="false">(FA28-FE28)/(FC28-FE28)</f>
        <v>0.995647686992417</v>
      </c>
      <c r="FH28" s="0" t="n">
        <f aca="false">(1-(FF28/FG28))*100</f>
        <v>-0.63490962453483</v>
      </c>
    </row>
    <row r="29" customFormat="false" ht="12" hidden="false" customHeight="false" outlineLevel="0" collapsed="false">
      <c r="B29" s="0" t="n">
        <v>66.284</v>
      </c>
      <c r="C29" s="0" t="n">
        <v>91.028</v>
      </c>
      <c r="D29" s="0" t="n">
        <v>92.76</v>
      </c>
      <c r="E29" s="0" t="n">
        <v>77.267</v>
      </c>
      <c r="F29" s="0" t="n">
        <v>5.052</v>
      </c>
      <c r="G29" s="0" t="n">
        <v>5.272</v>
      </c>
      <c r="H29" s="0" t="n">
        <f aca="false">(B29-F29)/(D29-F29)</f>
        <v>0.698134719751904</v>
      </c>
      <c r="I29" s="0" t="n">
        <f aca="false">(C29-G29)/(E29-G29)</f>
        <v>1.19113827349121</v>
      </c>
      <c r="J29" s="0" t="n">
        <f aca="false">(1-(H29/I29))*100</f>
        <v>41.3892798771651</v>
      </c>
      <c r="M29" s="0" t="n">
        <v>105.798</v>
      </c>
      <c r="N29" s="0" t="n">
        <v>101.061</v>
      </c>
      <c r="O29" s="0" t="n">
        <v>107.077</v>
      </c>
      <c r="P29" s="0" t="n">
        <v>81.854</v>
      </c>
      <c r="Q29" s="0" t="n">
        <v>5.89</v>
      </c>
      <c r="R29" s="0" t="n">
        <v>5.772</v>
      </c>
      <c r="S29" s="0" t="n">
        <f aca="false">(M29-Q29)/(O29-Q29)</f>
        <v>0.987360036368308</v>
      </c>
      <c r="T29" s="0" t="n">
        <f aca="false">(N29-R29)/(P29-R29)</f>
        <v>1.25245130254199</v>
      </c>
      <c r="U29" s="0" t="n">
        <f aca="false">(1-(S29/T29))*100</f>
        <v>21.1657942816342</v>
      </c>
      <c r="X29" s="0" t="n">
        <v>124.771</v>
      </c>
      <c r="Y29" s="0" t="n">
        <v>101.598</v>
      </c>
      <c r="Z29" s="0" t="n">
        <v>145.493</v>
      </c>
      <c r="AA29" s="0" t="n">
        <v>107.296</v>
      </c>
      <c r="AB29" s="0" t="n">
        <v>5.032</v>
      </c>
      <c r="AC29" s="0" t="n">
        <v>4.858</v>
      </c>
      <c r="AD29" s="0" t="n">
        <f aca="false">(X29-AB29)/(Z29-AB29)</f>
        <v>0.852471504545746</v>
      </c>
      <c r="AE29" s="0" t="n">
        <f aca="false">(Y29-AC29)/(AA29-AC29)</f>
        <v>0.944376110427771</v>
      </c>
      <c r="AF29" s="0" t="n">
        <f aca="false">(1-(AD29/AE29))*100</f>
        <v>9.73178004687086</v>
      </c>
      <c r="AI29" s="0" t="n">
        <v>89.909</v>
      </c>
      <c r="AJ29" s="0" t="n">
        <v>95.297</v>
      </c>
      <c r="AK29" s="0" t="n">
        <v>102.595</v>
      </c>
      <c r="AL29" s="0" t="n">
        <v>85.128</v>
      </c>
      <c r="AM29" s="0" t="n">
        <v>4.876</v>
      </c>
      <c r="AN29" s="0" t="n">
        <v>4.873</v>
      </c>
      <c r="AO29" s="0" t="n">
        <f aca="false">(AI29-AM29)/(AK29-AM29)</f>
        <v>0.870178777924457</v>
      </c>
      <c r="AP29" s="0" t="n">
        <f aca="false">(AJ29-AN29)/(AL29-AN29)</f>
        <v>1.12670861628559</v>
      </c>
      <c r="AQ29" s="0" t="n">
        <f aca="false">(1-(AO29/AP29))*100</f>
        <v>22.7680728320719</v>
      </c>
      <c r="AT29" s="0" t="n">
        <v>100.559</v>
      </c>
      <c r="AU29" s="0" t="n">
        <v>98.817</v>
      </c>
      <c r="AV29" s="0" t="n">
        <v>131.758</v>
      </c>
      <c r="AW29" s="0" t="n">
        <v>105.563</v>
      </c>
      <c r="AX29" s="0" t="n">
        <v>5.286</v>
      </c>
      <c r="AY29" s="0" t="n">
        <v>4.888</v>
      </c>
      <c r="AZ29" s="0" t="n">
        <f aca="false">(AT29-AX29)/(AV29-AX29)</f>
        <v>0.753312986273641</v>
      </c>
      <c r="BA29" s="0" t="n">
        <f aca="false">(AU29-AY29)/(AW29-AY29)</f>
        <v>0.932992301961758</v>
      </c>
      <c r="BB29" s="0" t="n">
        <f aca="false">(1-(AZ29/BA29))*100</f>
        <v>19.2583920907293</v>
      </c>
      <c r="BE29" s="0" t="n">
        <v>98.292</v>
      </c>
      <c r="BF29" s="0" t="n">
        <v>116.712</v>
      </c>
      <c r="BG29" s="0" t="n">
        <v>112.342</v>
      </c>
      <c r="BH29" s="0" t="n">
        <v>93.648</v>
      </c>
      <c r="BI29" s="0" t="n">
        <v>4.663</v>
      </c>
      <c r="BJ29" s="0" t="n">
        <v>4.599</v>
      </c>
      <c r="BK29" s="0" t="n">
        <f aca="false">(BE29-BI29)/(BG29-BI29)</f>
        <v>0.869519590635128</v>
      </c>
      <c r="BL29" s="0" t="n">
        <f aca="false">(BF29-BJ29)/(BH29-BJ29)</f>
        <v>1.25900346999966</v>
      </c>
      <c r="BM29" s="0" t="n">
        <f aca="false">(1-(BK29/BL29))*100</f>
        <v>30.935886091294</v>
      </c>
      <c r="BP29" s="0" t="n">
        <v>83.416</v>
      </c>
      <c r="BQ29" s="0" t="n">
        <v>78.974</v>
      </c>
      <c r="BR29" s="0" t="n">
        <v>90.595</v>
      </c>
      <c r="BS29" s="0" t="n">
        <v>75.846</v>
      </c>
      <c r="BT29" s="0" t="n">
        <v>5.622</v>
      </c>
      <c r="BU29" s="0" t="n">
        <v>5.585</v>
      </c>
      <c r="BV29" s="0" t="n">
        <f aca="false">(BP29-BT29)/(BR29-BT29)</f>
        <v>0.915514339849129</v>
      </c>
      <c r="BW29" s="0" t="n">
        <f aca="false">(BQ29-BU29)/(BS29-BU29)</f>
        <v>1.0445197193322</v>
      </c>
      <c r="BX29" s="0" t="n">
        <f aca="false">(1-(BV29/BW29))*100</f>
        <v>12.35068875153</v>
      </c>
      <c r="CA29" s="0" t="n">
        <v>99.333</v>
      </c>
      <c r="CB29" s="0" t="n">
        <v>54.601</v>
      </c>
      <c r="CC29" s="0" t="n">
        <v>108.483</v>
      </c>
      <c r="CD29" s="0" t="n">
        <v>47.623</v>
      </c>
      <c r="CE29" s="0" t="n">
        <v>6.459</v>
      </c>
      <c r="CF29" s="0" t="n">
        <v>4.918</v>
      </c>
      <c r="CG29" s="0" t="n">
        <f aca="false">(CA29-CE29)/(CC29-CE29)</f>
        <v>0.910315219948247</v>
      </c>
      <c r="CH29" s="0" t="n">
        <f aca="false">(CB29-CF29)/(CD29-CF29)</f>
        <v>1.16340007024939</v>
      </c>
      <c r="CI29" s="0" t="n">
        <f aca="false">(1-(CG29/CH29))*100</f>
        <v>21.7538967697404</v>
      </c>
      <c r="CL29" s="0" t="n">
        <v>68.844</v>
      </c>
      <c r="CM29" s="0" t="n">
        <v>33.053</v>
      </c>
      <c r="CN29" s="0" t="n">
        <v>79.291</v>
      </c>
      <c r="CO29" s="0" t="n">
        <v>28.373</v>
      </c>
      <c r="CP29" s="0" t="n">
        <v>5.305</v>
      </c>
      <c r="CQ29" s="0" t="n">
        <v>4.014</v>
      </c>
      <c r="CR29" s="0" t="n">
        <f aca="false">(CL29-CP29)/(CN29-CP29)</f>
        <v>0.858797610358717</v>
      </c>
      <c r="CS29" s="0" t="n">
        <f aca="false">(CM29-CQ29)/(CO29-CQ29)</f>
        <v>1.19212611355146</v>
      </c>
      <c r="CT29" s="0" t="n">
        <f aca="false">(1-(CR29/CS29))*100</f>
        <v>27.9608423474363</v>
      </c>
      <c r="CW29" s="0" t="n">
        <v>53.422</v>
      </c>
      <c r="CX29" s="0" t="n">
        <v>19.174</v>
      </c>
      <c r="CY29" s="0" t="n">
        <v>68.682</v>
      </c>
      <c r="CZ29" s="0" t="n">
        <v>24.757</v>
      </c>
      <c r="DA29" s="0" t="n">
        <v>6.683</v>
      </c>
      <c r="DB29" s="0" t="n">
        <v>4.807</v>
      </c>
      <c r="DC29" s="0" t="n">
        <f aca="false">(CW29-DA29)/(CY29-DA29)</f>
        <v>0.753866997854804</v>
      </c>
      <c r="DD29" s="0" t="n">
        <f aca="false">(CX29-DB29)/(CZ29-DB29)</f>
        <v>0.720150375939849</v>
      </c>
      <c r="DE29" s="0" t="n">
        <f aca="false">(1-(DC29/DD29))*100</f>
        <v>-4.68188631727811</v>
      </c>
      <c r="DH29" s="0" t="n">
        <v>51.243</v>
      </c>
      <c r="DI29" s="0" t="n">
        <v>24.809</v>
      </c>
      <c r="DJ29" s="0" t="n">
        <v>75.847</v>
      </c>
      <c r="DK29" s="0" t="n">
        <v>31.712</v>
      </c>
      <c r="DL29" s="0" t="n">
        <v>6.633</v>
      </c>
      <c r="DM29" s="0" t="n">
        <v>6.893</v>
      </c>
      <c r="DN29" s="0" t="n">
        <f aca="false">(DH29-DL29)/(DJ29-DL29)</f>
        <v>0.644522784407779</v>
      </c>
      <c r="DO29" s="0" t="n">
        <f aca="false">(DI29-DM29)/(DK29-DM29)</f>
        <v>0.721866312099601</v>
      </c>
      <c r="DP29" s="0" t="n">
        <f aca="false">(1-(DN29/DO29))*100</f>
        <v>10.7143838679579</v>
      </c>
      <c r="DS29" s="0" t="n">
        <v>43.649</v>
      </c>
      <c r="DT29" s="0" t="n">
        <v>15.74</v>
      </c>
      <c r="DU29" s="0" t="n">
        <v>48.143</v>
      </c>
      <c r="DV29" s="0" t="n">
        <v>15.474</v>
      </c>
      <c r="DW29" s="0" t="n">
        <v>5.553</v>
      </c>
      <c r="DX29" s="0" t="n">
        <v>4.331</v>
      </c>
      <c r="DY29" s="0" t="n">
        <f aca="false">(DS29-DW29)/(DU29-DW29)</f>
        <v>0.894482272833999</v>
      </c>
      <c r="DZ29" s="0" t="n">
        <f aca="false">(DT29-DX29)/(DV29-DX29)</f>
        <v>1.02387148882707</v>
      </c>
      <c r="EA29" s="0" t="n">
        <f aca="false">(1-(DY29/DZ29))*100</f>
        <v>12.6372515891906</v>
      </c>
      <c r="ED29" s="0" t="n">
        <v>61.189</v>
      </c>
      <c r="EE29" s="0" t="n">
        <v>18.617</v>
      </c>
      <c r="EF29" s="0" t="n">
        <v>70.663</v>
      </c>
      <c r="EG29" s="0" t="n">
        <v>18.799</v>
      </c>
      <c r="EH29" s="0" t="n">
        <v>5.752</v>
      </c>
      <c r="EI29" s="0" t="n">
        <v>4.463</v>
      </c>
      <c r="EJ29" s="0" t="n">
        <f aca="false">(ED29-EH29)/(EF29-EH29)</f>
        <v>0.854046309562324</v>
      </c>
      <c r="EK29" s="0" t="n">
        <f aca="false">(EE29-EI29)/(EG29-EI29)</f>
        <v>0.9873046875</v>
      </c>
      <c r="EL29" s="0" t="n">
        <f aca="false">(1-(EJ29/EK29))*100</f>
        <v>13.4971888237567</v>
      </c>
      <c r="EO29" s="0" t="n">
        <v>72.526</v>
      </c>
      <c r="EP29" s="0" t="n">
        <v>33.968</v>
      </c>
      <c r="EQ29" s="0" t="n">
        <v>62.914</v>
      </c>
      <c r="ER29" s="0" t="n">
        <v>32.384</v>
      </c>
      <c r="ES29" s="0" t="n">
        <v>5.965</v>
      </c>
      <c r="ET29" s="0" t="n">
        <v>5.624</v>
      </c>
      <c r="EU29" s="0" t="n">
        <f aca="false">(EO29-ES29)/(EQ29-ES29)</f>
        <v>1.16878259495338</v>
      </c>
      <c r="EV29" s="0" t="n">
        <f aca="false">(EP29-ET29)/(ER29-ET29)</f>
        <v>1.05919282511211</v>
      </c>
      <c r="EW29" s="0" t="n">
        <f aca="false">(1-(EU29/EV29))*100</f>
        <v>-10.3465362720591</v>
      </c>
      <c r="EZ29" s="0" t="n">
        <v>65.094</v>
      </c>
      <c r="FA29" s="0" t="n">
        <v>19.812</v>
      </c>
      <c r="FB29" s="0" t="n">
        <v>55.401</v>
      </c>
      <c r="FC29" s="0" t="n">
        <v>17.265</v>
      </c>
      <c r="FD29" s="0" t="n">
        <v>4.663</v>
      </c>
      <c r="FE29" s="0" t="n">
        <v>3.248</v>
      </c>
      <c r="FF29" s="0" t="n">
        <f aca="false">(EZ29-FD29)/(FB29-FD29)</f>
        <v>1.19104024596949</v>
      </c>
      <c r="FG29" s="0" t="n">
        <f aca="false">(FA29-FE29)/(FC29-FE29)</f>
        <v>1.18170792608975</v>
      </c>
      <c r="FH29" s="0" t="n">
        <f aca="false">(1-(FF29/FG29))*100</f>
        <v>-0.789731512643943</v>
      </c>
    </row>
    <row r="30" customFormat="false" ht="12" hidden="false" customHeight="false" outlineLevel="0" collapsed="false">
      <c r="B30" s="0" t="n">
        <v>67.827</v>
      </c>
      <c r="C30" s="0" t="n">
        <v>72.889</v>
      </c>
      <c r="D30" s="0" t="n">
        <v>89.954</v>
      </c>
      <c r="E30" s="0" t="n">
        <v>76.202</v>
      </c>
      <c r="F30" s="0" t="n">
        <v>5.053</v>
      </c>
      <c r="G30" s="0" t="n">
        <v>5.273</v>
      </c>
      <c r="H30" s="0" t="n">
        <f aca="false">(B30-F30)/(D30-F30)</f>
        <v>0.739378805903346</v>
      </c>
      <c r="I30" s="0" t="n">
        <f aca="false">(C30-G30)/(E30-G30)</f>
        <v>0.953291319488502</v>
      </c>
      <c r="J30" s="0" t="n">
        <f aca="false">(1-(H30/I30))*100</f>
        <v>22.4393644641528</v>
      </c>
      <c r="M30" s="0" t="n">
        <v>54.6</v>
      </c>
      <c r="N30" s="0" t="n">
        <v>80.086</v>
      </c>
      <c r="O30" s="0" t="n">
        <v>87.988</v>
      </c>
      <c r="P30" s="0" t="n">
        <v>71.261</v>
      </c>
      <c r="Q30" s="0" t="n">
        <v>5.891</v>
      </c>
      <c r="R30" s="0" t="n">
        <v>5.773</v>
      </c>
      <c r="S30" s="0" t="n">
        <f aca="false">(M30-Q30)/(O30-Q30)</f>
        <v>0.593310352388029</v>
      </c>
      <c r="T30" s="0" t="n">
        <f aca="false">(N30-R30)/(P30-R30)</f>
        <v>1.13475751282678</v>
      </c>
      <c r="U30" s="0" t="n">
        <f aca="false">(1-(S30/T30))*100</f>
        <v>47.7147896637369</v>
      </c>
      <c r="X30" s="0" t="n">
        <v>108.049</v>
      </c>
      <c r="Y30" s="0" t="n">
        <v>101.65</v>
      </c>
      <c r="Z30" s="0" t="n">
        <v>141.232</v>
      </c>
      <c r="AA30" s="0" t="n">
        <v>106.577</v>
      </c>
      <c r="AB30" s="0" t="n">
        <v>5.033</v>
      </c>
      <c r="AC30" s="0" t="n">
        <v>4.859</v>
      </c>
      <c r="AD30" s="0" t="n">
        <f aca="false">(X30-AB30)/(Z30-AB30)</f>
        <v>0.756363849954845</v>
      </c>
      <c r="AE30" s="0" t="n">
        <f aca="false">(Y30-AC30)/(AA30-AC30)</f>
        <v>0.95156216205588</v>
      </c>
      <c r="AF30" s="0" t="n">
        <f aca="false">(1-(AD30/AE30))*100</f>
        <v>20.5134588032906</v>
      </c>
      <c r="AI30" s="0" t="n">
        <v>101.555</v>
      </c>
      <c r="AJ30" s="0" t="n">
        <v>86.723</v>
      </c>
      <c r="AK30" s="0" t="n">
        <v>126.074</v>
      </c>
      <c r="AL30" s="0" t="n">
        <v>95.072</v>
      </c>
      <c r="AM30" s="0" t="n">
        <v>4.877</v>
      </c>
      <c r="AN30" s="0" t="n">
        <v>4.874</v>
      </c>
      <c r="AO30" s="0" t="n">
        <f aca="false">(AI30-AM30)/(AK30-AM30)</f>
        <v>0.797693012203272</v>
      </c>
      <c r="AP30" s="0" t="n">
        <f aca="false">(AJ30-AN30)/(AL30-AN30)</f>
        <v>0.907436971994944</v>
      </c>
      <c r="AQ30" s="0" t="n">
        <f aca="false">(1-(AO30/AP30))*100</f>
        <v>12.0938382696053</v>
      </c>
      <c r="AT30" s="0" t="n">
        <v>114.85</v>
      </c>
      <c r="AU30" s="0" t="n">
        <v>128.583</v>
      </c>
      <c r="AV30" s="0" t="n">
        <v>125.156</v>
      </c>
      <c r="AW30" s="0" t="n">
        <v>117.287</v>
      </c>
      <c r="AX30" s="0" t="n">
        <v>5.287</v>
      </c>
      <c r="AY30" s="0" t="n">
        <v>4.889</v>
      </c>
      <c r="AZ30" s="0" t="n">
        <f aca="false">(AT30-AX30)/(AV30-AX30)</f>
        <v>0.91402280823232</v>
      </c>
      <c r="BA30" s="0" t="n">
        <f aca="false">(AU30-AY30)/(AW30-AY30)</f>
        <v>1.10050000889696</v>
      </c>
      <c r="BB30" s="0" t="n">
        <f aca="false">(1-(AZ30/BA30))*100</f>
        <v>16.9447704822414</v>
      </c>
      <c r="BE30" s="0" t="n">
        <v>63.881</v>
      </c>
      <c r="BF30" s="0" t="n">
        <v>69.929</v>
      </c>
      <c r="BG30" s="0" t="n">
        <v>83.514</v>
      </c>
      <c r="BH30" s="0" t="n">
        <v>66.353</v>
      </c>
      <c r="BI30" s="0" t="n">
        <v>4.664</v>
      </c>
      <c r="BJ30" s="0" t="n">
        <v>4.6</v>
      </c>
      <c r="BK30" s="0" t="n">
        <f aca="false">(BE30-BI30)/(BG30-BI30)</f>
        <v>0.751008243500317</v>
      </c>
      <c r="BL30" s="0" t="n">
        <f aca="false">(BF30-BJ30)/(BH30-BJ30)</f>
        <v>1.05790811782424</v>
      </c>
      <c r="BM30" s="0" t="n">
        <f aca="false">(1-(BK30/BL30))*100</f>
        <v>29.0100689420088</v>
      </c>
      <c r="BP30" s="0" t="n">
        <v>68.411</v>
      </c>
      <c r="BQ30" s="0" t="n">
        <v>71.299</v>
      </c>
      <c r="BR30" s="0" t="n">
        <v>93.873</v>
      </c>
      <c r="BS30" s="0" t="n">
        <v>73.054</v>
      </c>
      <c r="BT30" s="0" t="n">
        <v>5.623</v>
      </c>
      <c r="BU30" s="0" t="n">
        <v>5.586</v>
      </c>
      <c r="BV30" s="0" t="n">
        <f aca="false">(BP30-BT30)/(BR30-BT30)</f>
        <v>0.711478753541076</v>
      </c>
      <c r="BW30" s="0" t="n">
        <f aca="false">(BQ30-BU30)/(BS30-BU30)</f>
        <v>0.973987668227901</v>
      </c>
      <c r="BX30" s="0" t="n">
        <f aca="false">(1-(BV30/BW30))*100</f>
        <v>26.9519751892177</v>
      </c>
      <c r="CA30" s="0" t="n">
        <v>66.539</v>
      </c>
      <c r="CB30" s="0" t="n">
        <v>32.659</v>
      </c>
      <c r="CC30" s="0" t="n">
        <v>95.581</v>
      </c>
      <c r="CD30" s="0" t="n">
        <v>34.328</v>
      </c>
      <c r="CE30" s="0" t="n">
        <v>6.46</v>
      </c>
      <c r="CF30" s="0" t="n">
        <v>4.919</v>
      </c>
      <c r="CG30" s="0" t="n">
        <f aca="false">(CA30-CE30)/(CC30-CE30)</f>
        <v>0.674128432131596</v>
      </c>
      <c r="CH30" s="0" t="n">
        <f aca="false">(CB30-CF30)/(CD30-CF30)</f>
        <v>0.943248665374545</v>
      </c>
      <c r="CI30" s="0" t="n">
        <f aca="false">(1-(CG30/CH30))*100</f>
        <v>28.5312074240875</v>
      </c>
      <c r="CL30" s="0" t="n">
        <v>72.087</v>
      </c>
      <c r="CM30" s="0" t="n">
        <v>44.023</v>
      </c>
      <c r="CN30" s="0" t="n">
        <v>81.527</v>
      </c>
      <c r="CO30" s="0" t="n">
        <v>34.512</v>
      </c>
      <c r="CP30" s="0" t="n">
        <v>5.305</v>
      </c>
      <c r="CQ30" s="0" t="n">
        <v>4.014</v>
      </c>
      <c r="CR30" s="0" t="n">
        <f aca="false">(CL30-CP30)/(CN30-CP30)</f>
        <v>0.876151242423447</v>
      </c>
      <c r="CS30" s="0" t="n">
        <f aca="false">(CM30-CQ30)/(CO30-CQ30)</f>
        <v>1.31185651518132</v>
      </c>
      <c r="CT30" s="0" t="n">
        <f aca="false">(1-(CR30/CS30))*100</f>
        <v>33.2128756244088</v>
      </c>
      <c r="CW30" s="0" t="n">
        <v>35.385</v>
      </c>
      <c r="CX30" s="0" t="n">
        <v>19.119</v>
      </c>
      <c r="CY30" s="0" t="n">
        <v>45.298</v>
      </c>
      <c r="CZ30" s="0" t="n">
        <v>18.108</v>
      </c>
      <c r="DA30" s="0" t="n">
        <v>6.683</v>
      </c>
      <c r="DB30" s="0" t="n">
        <v>4.807</v>
      </c>
      <c r="DC30" s="0" t="n">
        <f aca="false">(CW30-DA30)/(CY30-DA30)</f>
        <v>0.743286287712029</v>
      </c>
      <c r="DD30" s="0" t="n">
        <f aca="false">(CX30-DB30)/(CZ30-DB30)</f>
        <v>1.07600932260732</v>
      </c>
      <c r="DE30" s="0" t="n">
        <f aca="false">(1-(DC30/DD30))*100</f>
        <v>30.9219472270983</v>
      </c>
      <c r="DH30" s="0" t="n">
        <v>63.296</v>
      </c>
      <c r="DI30" s="0" t="n">
        <v>42.519</v>
      </c>
      <c r="DJ30" s="0" t="n">
        <v>77.28</v>
      </c>
      <c r="DK30" s="0" t="n">
        <v>43.905</v>
      </c>
      <c r="DL30" s="0" t="n">
        <v>6.633</v>
      </c>
      <c r="DM30" s="0" t="n">
        <v>6.893</v>
      </c>
      <c r="DN30" s="0" t="n">
        <f aca="false">(DH30-DL30)/(DJ30-DL30)</f>
        <v>0.802058119948476</v>
      </c>
      <c r="DO30" s="0" t="n">
        <f aca="false">(DI30-DM30)/(DK30-DM30)</f>
        <v>0.962552685615476</v>
      </c>
      <c r="DP30" s="0" t="n">
        <f aca="false">(1-(DN30/DO30))*100</f>
        <v>16.6738473712092</v>
      </c>
      <c r="DS30" s="0" t="n">
        <v>75.675</v>
      </c>
      <c r="DT30" s="0" t="n">
        <v>20.624</v>
      </c>
      <c r="DU30" s="0" t="n">
        <v>72.528</v>
      </c>
      <c r="DV30" s="0" t="n">
        <v>19.095</v>
      </c>
      <c r="DW30" s="0" t="n">
        <v>5.553</v>
      </c>
      <c r="DX30" s="0" t="n">
        <v>4.331</v>
      </c>
      <c r="DY30" s="0" t="n">
        <f aca="false">(DS30-DW30)/(DU30-DW30)</f>
        <v>1.04698768197088</v>
      </c>
      <c r="DZ30" s="0" t="n">
        <f aca="false">(DT30-DX30)/(DV30-DX30)</f>
        <v>1.10356272013005</v>
      </c>
      <c r="EA30" s="0" t="n">
        <f aca="false">(1-(DY30/DZ30))*100</f>
        <v>5.126581129208</v>
      </c>
      <c r="ED30" s="0" t="n">
        <v>96.637</v>
      </c>
      <c r="EE30" s="0" t="n">
        <v>26.694</v>
      </c>
      <c r="EF30" s="0" t="n">
        <v>86.315</v>
      </c>
      <c r="EG30" s="0" t="n">
        <v>24.974</v>
      </c>
      <c r="EH30" s="0" t="n">
        <v>5.752</v>
      </c>
      <c r="EI30" s="0" t="n">
        <v>4.463</v>
      </c>
      <c r="EJ30" s="0" t="n">
        <f aca="false">(ED30-EH30)/(EF30-EH30)</f>
        <v>1.12812333205069</v>
      </c>
      <c r="EK30" s="0" t="n">
        <f aca="false">(EE30-EI30)/(EG30-EI30)</f>
        <v>1.08385744234801</v>
      </c>
      <c r="EL30" s="0" t="n">
        <f aca="false">(1-(EJ30/EK30))*100</f>
        <v>-4.08410626463844</v>
      </c>
      <c r="EO30" s="0" t="n">
        <v>70.729</v>
      </c>
      <c r="EP30" s="0" t="n">
        <v>34.526</v>
      </c>
      <c r="EQ30" s="0" t="n">
        <v>79.14</v>
      </c>
      <c r="ER30" s="0" t="n">
        <v>40.565</v>
      </c>
      <c r="ES30" s="0" t="n">
        <v>5.965</v>
      </c>
      <c r="ET30" s="0" t="n">
        <v>5.624</v>
      </c>
      <c r="EU30" s="0" t="n">
        <f aca="false">(EO30-ES30)/(EQ30-ES30)</f>
        <v>0.88505637171165</v>
      </c>
      <c r="EV30" s="0" t="n">
        <f aca="false">(EP30-ET30)/(ER30-ET30)</f>
        <v>0.827165793766635</v>
      </c>
      <c r="EW30" s="0" t="n">
        <f aca="false">(1-(EU30/EV30))*100</f>
        <v>-6.99866681882484</v>
      </c>
      <c r="EZ30" s="0" t="n">
        <v>55.382</v>
      </c>
      <c r="FA30" s="0" t="n">
        <v>22.1</v>
      </c>
      <c r="FB30" s="0" t="n">
        <v>54.134</v>
      </c>
      <c r="FC30" s="0" t="n">
        <v>18.081</v>
      </c>
      <c r="FD30" s="0" t="n">
        <v>4.663</v>
      </c>
      <c r="FE30" s="0" t="n">
        <v>3.248</v>
      </c>
      <c r="FF30" s="0" t="n">
        <f aca="false">(EZ30-FD30)/(FB30-FD30)</f>
        <v>1.02522690060844</v>
      </c>
      <c r="FG30" s="0" t="n">
        <f aca="false">(FA30-FE30)/(FC30-FE30)</f>
        <v>1.27094990898672</v>
      </c>
      <c r="FH30" s="0" t="n">
        <f aca="false">(1-(FF30/FG30))*100</f>
        <v>19.3338074648581</v>
      </c>
    </row>
    <row r="31" customFormat="false" ht="12" hidden="false" customHeight="false" outlineLevel="0" collapsed="false">
      <c r="B31" s="0" t="n">
        <v>83.559</v>
      </c>
      <c r="C31" s="0" t="n">
        <v>93.205</v>
      </c>
      <c r="D31" s="0" t="n">
        <v>97.279</v>
      </c>
      <c r="E31" s="0" t="n">
        <v>79.145</v>
      </c>
      <c r="F31" s="0" t="n">
        <v>5.054</v>
      </c>
      <c r="G31" s="0" t="n">
        <v>5.274</v>
      </c>
      <c r="H31" s="0" t="n">
        <f aca="false">(B31-F31)/(D31-F31)</f>
        <v>0.85123339658444</v>
      </c>
      <c r="I31" s="0" t="n">
        <f aca="false">(C31-G31)/(E31-G31)</f>
        <v>1.19033179461494</v>
      </c>
      <c r="J31" s="0" t="n">
        <f aca="false">(1-(H31/I31))*100</f>
        <v>28.4877207821028</v>
      </c>
      <c r="M31" s="0" t="n">
        <v>66.217</v>
      </c>
      <c r="N31" s="0" t="n">
        <v>53.473</v>
      </c>
      <c r="O31" s="0" t="n">
        <v>84.368</v>
      </c>
      <c r="P31" s="0" t="n">
        <v>61.821</v>
      </c>
      <c r="Q31" s="0" t="n">
        <v>5.892</v>
      </c>
      <c r="R31" s="0" t="n">
        <v>5.774</v>
      </c>
      <c r="S31" s="0" t="n">
        <f aca="false">(M31-Q31)/(O31-Q31)</f>
        <v>0.768706356083389</v>
      </c>
      <c r="T31" s="0" t="n">
        <f aca="false">(N31-R31)/(P31-R31)</f>
        <v>0.851053580031045</v>
      </c>
      <c r="U31" s="0" t="n">
        <f aca="false">(1-(S31/T31))*100</f>
        <v>9.67591534538318</v>
      </c>
      <c r="X31" s="0" t="n">
        <v>104.805</v>
      </c>
      <c r="Y31" s="0" t="n">
        <v>124.475</v>
      </c>
      <c r="Z31" s="0" t="n">
        <v>129.317</v>
      </c>
      <c r="AA31" s="0" t="n">
        <v>96.91</v>
      </c>
      <c r="AB31" s="0" t="n">
        <v>5.034</v>
      </c>
      <c r="AC31" s="0" t="n">
        <v>4.86</v>
      </c>
      <c r="AD31" s="0" t="n">
        <f aca="false">(X31-AB31)/(Z31-AB31)</f>
        <v>0.802772704231472</v>
      </c>
      <c r="AE31" s="0" t="n">
        <f aca="false">(Y31-AC31)/(AA31-AC31)</f>
        <v>1.29945681694731</v>
      </c>
      <c r="AF31" s="0" t="n">
        <f aca="false">(1-(AD31/AE31))*100</f>
        <v>38.2224408105113</v>
      </c>
      <c r="AI31" s="0" t="n">
        <v>129.099</v>
      </c>
      <c r="AJ31" s="0" t="n">
        <v>114.734</v>
      </c>
      <c r="AK31" s="0" t="n">
        <v>102.113</v>
      </c>
      <c r="AL31" s="0" t="n">
        <v>78.675</v>
      </c>
      <c r="AM31" s="0" t="n">
        <v>4.878</v>
      </c>
      <c r="AN31" s="0" t="n">
        <v>4.875</v>
      </c>
      <c r="AO31" s="0" t="n">
        <f aca="false">(AI31-AM31)/(AK31-AM31)</f>
        <v>1.27753380984214</v>
      </c>
      <c r="AP31" s="0" t="n">
        <f aca="false">(AJ31-AN31)/(AL31-AN31)</f>
        <v>1.48860433604336</v>
      </c>
      <c r="AQ31" s="0" t="n">
        <f aca="false">(1-(AO31/AP31))*100</f>
        <v>14.1790884985759</v>
      </c>
      <c r="AT31" s="0" t="n">
        <v>69.882</v>
      </c>
      <c r="AU31" s="0" t="n">
        <v>89.208</v>
      </c>
      <c r="AV31" s="0" t="n">
        <v>83.21</v>
      </c>
      <c r="AW31" s="0" t="n">
        <v>73.855</v>
      </c>
      <c r="AX31" s="0" t="n">
        <v>5.288</v>
      </c>
      <c r="AY31" s="0" t="n">
        <v>4.89</v>
      </c>
      <c r="AZ31" s="0" t="n">
        <f aca="false">(AT31-AX31)/(AV31-AX31)</f>
        <v>0.828957162290496</v>
      </c>
      <c r="BA31" s="0" t="n">
        <f aca="false">(AU31-AY31)/(AW31-AY31)</f>
        <v>1.22262016965127</v>
      </c>
      <c r="BB31" s="0" t="n">
        <f aca="false">(1-(AZ31/BA31))*100</f>
        <v>32.1983079563509</v>
      </c>
      <c r="BE31" s="0" t="n">
        <v>66.047</v>
      </c>
      <c r="BF31" s="0" t="n">
        <v>93.057</v>
      </c>
      <c r="BG31" s="0" t="n">
        <v>69.243</v>
      </c>
      <c r="BH31" s="0" t="n">
        <v>64.039</v>
      </c>
      <c r="BI31" s="0" t="n">
        <v>4.12</v>
      </c>
      <c r="BJ31" s="0" t="n">
        <v>4.365</v>
      </c>
      <c r="BK31" s="0" t="n">
        <f aca="false">(BE31-BI31)/(BG31-BI31)</f>
        <v>0.950923636810344</v>
      </c>
      <c r="BL31" s="0" t="n">
        <f aca="false">(BF31-BJ31)/(BH31-BJ31)</f>
        <v>1.48627542983544</v>
      </c>
      <c r="BM31" s="0" t="n">
        <f aca="false">(1-(BK31/BL31))*100</f>
        <v>36.0196893710589</v>
      </c>
      <c r="BP31" s="0" t="n">
        <v>80.211</v>
      </c>
      <c r="BQ31" s="0" t="n">
        <v>90.466</v>
      </c>
      <c r="BR31" s="0" t="n">
        <v>94.929</v>
      </c>
      <c r="BS31" s="0" t="n">
        <v>79.599</v>
      </c>
      <c r="BT31" s="0" t="n">
        <v>5.624</v>
      </c>
      <c r="BU31" s="0" t="n">
        <v>5.587</v>
      </c>
      <c r="BV31" s="0" t="n">
        <f aca="false">(BP31-BT31)/(BR31-BT31)</f>
        <v>0.835193998096411</v>
      </c>
      <c r="BW31" s="0" t="n">
        <f aca="false">(BQ31-BU31)/(BS31-BU31)</f>
        <v>1.14682754147976</v>
      </c>
      <c r="BX31" s="0" t="n">
        <f aca="false">(1-(BV31/BW31))*100</f>
        <v>27.1735315129636</v>
      </c>
      <c r="CA31" s="0" t="n">
        <v>82.382</v>
      </c>
      <c r="CB31" s="0" t="n">
        <v>35.121</v>
      </c>
      <c r="CC31" s="0" t="n">
        <v>102.005</v>
      </c>
      <c r="CD31" s="0" t="n">
        <v>37.683</v>
      </c>
      <c r="CE31" s="0" t="n">
        <v>6.461</v>
      </c>
      <c r="CF31" s="0" t="n">
        <v>4.92</v>
      </c>
      <c r="CG31" s="0" t="n">
        <f aca="false">(CA31-CE31)/(CC31-CE31)</f>
        <v>0.79461818638533</v>
      </c>
      <c r="CH31" s="0" t="n">
        <f aca="false">(CB31-CF31)/(CD31-CF31)</f>
        <v>0.921802032780881</v>
      </c>
      <c r="CI31" s="0" t="n">
        <f aca="false">(1-(CG31/CH31))*100</f>
        <v>13.7973059152261</v>
      </c>
      <c r="CL31" s="0" t="n">
        <v>69.341</v>
      </c>
      <c r="CM31" s="0" t="n">
        <v>37.425</v>
      </c>
      <c r="CN31" s="0" t="n">
        <v>90.482</v>
      </c>
      <c r="CO31" s="0" t="n">
        <v>35.89</v>
      </c>
      <c r="CP31" s="0" t="n">
        <v>5.305</v>
      </c>
      <c r="CQ31" s="0" t="n">
        <v>4.014</v>
      </c>
      <c r="CR31" s="0" t="n">
        <f aca="false">(CL31-CP31)/(CN31-CP31)</f>
        <v>0.751799194618266</v>
      </c>
      <c r="CS31" s="0" t="n">
        <f aca="false">(CM31-CQ31)/(CO31-CQ31)</f>
        <v>1.04815535198896</v>
      </c>
      <c r="CT31" s="0" t="n">
        <f aca="false">(1-(CR31/CS31))*100</f>
        <v>28.2740680385147</v>
      </c>
      <c r="CW31" s="0" t="n">
        <v>48.274</v>
      </c>
      <c r="CX31" s="0" t="n">
        <v>30.422</v>
      </c>
      <c r="CY31" s="0" t="n">
        <v>52.717</v>
      </c>
      <c r="CZ31" s="0" t="n">
        <v>30.25</v>
      </c>
      <c r="DA31" s="0" t="n">
        <v>6.683</v>
      </c>
      <c r="DB31" s="0" t="n">
        <v>4.807</v>
      </c>
      <c r="DC31" s="0" t="n">
        <f aca="false">(CW31-DA31)/(CY31-DA31)</f>
        <v>0.903484381109615</v>
      </c>
      <c r="DD31" s="0" t="n">
        <f aca="false">(CX31-DB31)/(CZ31-DB31)</f>
        <v>1.00676020909484</v>
      </c>
      <c r="DE31" s="0" t="n">
        <f aca="false">(1-(DC31/DD31))*100</f>
        <v>10.2582349850794</v>
      </c>
      <c r="DH31" s="0" t="n">
        <v>95.986</v>
      </c>
      <c r="DI31" s="0" t="n">
        <v>51.948</v>
      </c>
      <c r="DJ31" s="0" t="n">
        <v>96.043</v>
      </c>
      <c r="DK31" s="0" t="n">
        <v>55.527</v>
      </c>
      <c r="DL31" s="0" t="n">
        <v>6.633</v>
      </c>
      <c r="DM31" s="0" t="n">
        <v>6.893</v>
      </c>
      <c r="DN31" s="0" t="n">
        <f aca="false">(DH31-DL31)/(DJ31-DL31)</f>
        <v>0.999362487417515</v>
      </c>
      <c r="DO31" s="0" t="n">
        <f aca="false">(DI31-DM31)/(DK31-DM31)</f>
        <v>0.926409507751779</v>
      </c>
      <c r="DP31" s="0" t="n">
        <f aca="false">(1-(DN31/DO31))*100</f>
        <v>-7.8748090402029</v>
      </c>
      <c r="DS31" s="0" t="n">
        <v>72.795</v>
      </c>
      <c r="DT31" s="0" t="n">
        <v>26.256</v>
      </c>
      <c r="DU31" s="0" t="n">
        <v>84.134</v>
      </c>
      <c r="DV31" s="0" t="n">
        <v>25.406</v>
      </c>
      <c r="DW31" s="0" t="n">
        <v>5.553</v>
      </c>
      <c r="DX31" s="0" t="n">
        <v>4.331</v>
      </c>
      <c r="DY31" s="0" t="n">
        <f aca="false">(DS31-DW31)/(DU31-DW31)</f>
        <v>0.855703032539672</v>
      </c>
      <c r="DZ31" s="0" t="n">
        <f aca="false">(DT31-DX31)/(DV31-DX31)</f>
        <v>1.04033214709371</v>
      </c>
      <c r="EA31" s="0" t="n">
        <f aca="false">(1-(DY31/DZ31))*100</f>
        <v>17.7471315358103</v>
      </c>
      <c r="ED31" s="0" t="n">
        <v>69.331</v>
      </c>
      <c r="EE31" s="0" t="n">
        <v>31.714</v>
      </c>
      <c r="EF31" s="0" t="n">
        <v>66.995</v>
      </c>
      <c r="EG31" s="0" t="n">
        <v>31.056</v>
      </c>
      <c r="EH31" s="0" t="n">
        <v>5.752</v>
      </c>
      <c r="EI31" s="0" t="n">
        <v>4.463</v>
      </c>
      <c r="EJ31" s="0" t="n">
        <f aca="false">(ED31-EH31)/(EF31-EH31)</f>
        <v>1.0381431347256</v>
      </c>
      <c r="EK31" s="0" t="n">
        <f aca="false">(EE31-EI31)/(EG31-EI31)</f>
        <v>1.02474335351408</v>
      </c>
      <c r="EL31" s="0" t="n">
        <f aca="false">(1-(EJ31/EK31))*100</f>
        <v>-1.30762313954684</v>
      </c>
      <c r="EO31" s="0" t="n">
        <v>60.083</v>
      </c>
      <c r="EP31" s="0" t="n">
        <v>31.689</v>
      </c>
      <c r="EQ31" s="0" t="n">
        <v>59.274</v>
      </c>
      <c r="ER31" s="0" t="n">
        <v>32.569</v>
      </c>
      <c r="ES31" s="0" t="n">
        <v>5.965</v>
      </c>
      <c r="ET31" s="0" t="n">
        <v>5.624</v>
      </c>
      <c r="EU31" s="0" t="n">
        <f aca="false">(EO31-ES31)/(EQ31-ES31)</f>
        <v>1.01517567390122</v>
      </c>
      <c r="EV31" s="0" t="n">
        <f aca="false">(EP31-ET31)/(ER31-ET31)</f>
        <v>0.967340879569493</v>
      </c>
      <c r="EW31" s="0" t="n">
        <f aca="false">(1-(EU31/EV31))*100</f>
        <v>-4.94497806740191</v>
      </c>
      <c r="EZ31" s="0" t="n">
        <v>80.765</v>
      </c>
      <c r="FA31" s="0" t="n">
        <v>20.101</v>
      </c>
      <c r="FB31" s="0" t="n">
        <v>72.788</v>
      </c>
      <c r="FC31" s="0" t="n">
        <v>28.112</v>
      </c>
      <c r="FD31" s="0" t="n">
        <v>4.663</v>
      </c>
      <c r="FE31" s="0" t="n">
        <v>3.248</v>
      </c>
      <c r="FF31" s="0" t="n">
        <f aca="false">(EZ31-FD31)/(FB31-FD31)</f>
        <v>1.11709357798165</v>
      </c>
      <c r="FG31" s="0" t="n">
        <f aca="false">(FA31-FE31)/(FC31-FE31)</f>
        <v>0.677807271557272</v>
      </c>
      <c r="FH31" s="0" t="n">
        <f aca="false">(1-(FF31/FG31))*100</f>
        <v>-64.8099135046329</v>
      </c>
    </row>
    <row r="32" customFormat="false" ht="12" hidden="false" customHeight="false" outlineLevel="0" collapsed="false">
      <c r="B32" s="0" t="n">
        <v>57.391</v>
      </c>
      <c r="C32" s="0" t="n">
        <v>64.247</v>
      </c>
      <c r="D32" s="0" t="n">
        <v>89.204</v>
      </c>
      <c r="E32" s="0" t="n">
        <v>73.09</v>
      </c>
      <c r="F32" s="0" t="n">
        <v>5.055</v>
      </c>
      <c r="G32" s="0" t="n">
        <v>5.275</v>
      </c>
      <c r="H32" s="0" t="n">
        <f aca="false">(B32-F32)/(D32-F32)</f>
        <v>0.621944408133192</v>
      </c>
      <c r="I32" s="0" t="n">
        <f aca="false">(C32-G32)/(E32-G32)</f>
        <v>0.869601120696011</v>
      </c>
      <c r="J32" s="0" t="n">
        <f aca="false">(1-(H32/I32))*100</f>
        <v>28.4793460666885</v>
      </c>
      <c r="M32" s="0" t="n">
        <v>107.69</v>
      </c>
      <c r="N32" s="0" t="n">
        <v>101.393</v>
      </c>
      <c r="O32" s="0" t="n">
        <v>119.374</v>
      </c>
      <c r="P32" s="0" t="n">
        <v>86.198</v>
      </c>
      <c r="Q32" s="0" t="n">
        <v>5.893</v>
      </c>
      <c r="R32" s="0" t="n">
        <v>5.775</v>
      </c>
      <c r="S32" s="0" t="n">
        <f aca="false">(M32-Q32)/(O32-Q32)</f>
        <v>0.8970400331333</v>
      </c>
      <c r="T32" s="0" t="n">
        <f aca="false">(N32-R32)/(P32-R32)</f>
        <v>1.18893848774604</v>
      </c>
      <c r="U32" s="0" t="n">
        <f aca="false">(1-(S32/T32))*100</f>
        <v>24.5511822202103</v>
      </c>
      <c r="X32" s="0" t="n">
        <v>125.483</v>
      </c>
      <c r="Y32" s="0" t="n">
        <v>110.957</v>
      </c>
      <c r="Z32" s="0" t="n">
        <v>127.196</v>
      </c>
      <c r="AA32" s="0" t="n">
        <v>88.297</v>
      </c>
      <c r="AB32" s="0" t="n">
        <v>5.035</v>
      </c>
      <c r="AC32" s="0" t="n">
        <v>4.861</v>
      </c>
      <c r="AD32" s="0" t="n">
        <f aca="false">(X32-AB32)/(Z32-AB32)</f>
        <v>0.985977521467571</v>
      </c>
      <c r="AE32" s="0" t="n">
        <f aca="false">(Y32-AC32)/(AA32-AC32)</f>
        <v>1.27158540677885</v>
      </c>
      <c r="AF32" s="0" t="n">
        <f aca="false">(1-(AD32/AE32))*100</f>
        <v>22.4607709233446</v>
      </c>
      <c r="AI32" s="0" t="n">
        <v>118.855</v>
      </c>
      <c r="AJ32" s="0" t="n">
        <v>130.385</v>
      </c>
      <c r="AK32" s="0" t="n">
        <v>128.398</v>
      </c>
      <c r="AL32" s="0" t="n">
        <v>98.457</v>
      </c>
      <c r="AM32" s="0" t="n">
        <v>4.879</v>
      </c>
      <c r="AN32" s="0" t="n">
        <v>4.876</v>
      </c>
      <c r="AO32" s="0" t="n">
        <f aca="false">(AI32-AM32)/(AK32-AM32)</f>
        <v>0.922740630996041</v>
      </c>
      <c r="AP32" s="0" t="n">
        <f aca="false">(AJ32-AN32)/(AL32-AN32)</f>
        <v>1.34118036780971</v>
      </c>
      <c r="AQ32" s="0" t="n">
        <f aca="false">(1-(AO32/AP32))*100</f>
        <v>31.1993634008394</v>
      </c>
      <c r="AT32" s="0" t="n">
        <v>67.009</v>
      </c>
      <c r="AU32" s="0" t="n">
        <v>72.565</v>
      </c>
      <c r="AV32" s="0" t="n">
        <v>74.848</v>
      </c>
      <c r="AW32" s="0" t="n">
        <v>64.134</v>
      </c>
      <c r="AX32" s="0" t="n">
        <v>5.289</v>
      </c>
      <c r="AY32" s="0" t="n">
        <v>4.891</v>
      </c>
      <c r="AZ32" s="0" t="n">
        <f aca="false">(AT32-AX32)/(AV32-AX32)</f>
        <v>0.887304302822065</v>
      </c>
      <c r="BA32" s="0" t="n">
        <f aca="false">(AU32-AY32)/(AW32-AY32)</f>
        <v>1.14231217190217</v>
      </c>
      <c r="BB32" s="0" t="n">
        <f aca="false">(1-(AZ32/BA32))*100</f>
        <v>22.3238336553365</v>
      </c>
      <c r="BE32" s="0" t="n">
        <v>76.925</v>
      </c>
      <c r="BF32" s="0" t="n">
        <v>85.482</v>
      </c>
      <c r="BG32" s="0" t="n">
        <v>93.981</v>
      </c>
      <c r="BH32" s="0" t="n">
        <v>82.349</v>
      </c>
      <c r="BI32" s="0" t="n">
        <v>4.121</v>
      </c>
      <c r="BJ32" s="0" t="n">
        <v>4.366</v>
      </c>
      <c r="BK32" s="0" t="n">
        <f aca="false">(BE32-BI32)/(BG32-BI32)</f>
        <v>0.810193634542622</v>
      </c>
      <c r="BL32" s="0" t="n">
        <f aca="false">(BF32-BJ32)/(BH32-BJ32)</f>
        <v>1.04017542284857</v>
      </c>
      <c r="BM32" s="0" t="n">
        <f aca="false">(1-(BK32/BL32))*100</f>
        <v>22.1099040848448</v>
      </c>
      <c r="BP32" s="0" t="n">
        <v>131.577</v>
      </c>
      <c r="BQ32" s="0" t="n">
        <v>144.809</v>
      </c>
      <c r="BR32" s="0" t="n">
        <v>145.689</v>
      </c>
      <c r="BS32" s="0" t="n">
        <v>149.846</v>
      </c>
      <c r="BT32" s="0" t="n">
        <v>5.625</v>
      </c>
      <c r="BU32" s="0" t="n">
        <v>5.588</v>
      </c>
      <c r="BV32" s="0" t="n">
        <f aca="false">(BP32-BT32)/(BR32-BT32)</f>
        <v>0.899246058944483</v>
      </c>
      <c r="BW32" s="0" t="n">
        <f aca="false">(BQ32-BU32)/(BS32-BU32)</f>
        <v>0.965083392255542</v>
      </c>
      <c r="BX32" s="0" t="n">
        <f aca="false">(1-(BV32/BW32))*100</f>
        <v>6.82193205679231</v>
      </c>
      <c r="CA32" s="0" t="n">
        <v>58.946</v>
      </c>
      <c r="CB32" s="0" t="n">
        <v>45.931</v>
      </c>
      <c r="CC32" s="0" t="n">
        <v>95.871</v>
      </c>
      <c r="CD32" s="0" t="n">
        <v>70.033</v>
      </c>
      <c r="CE32" s="0" t="n">
        <v>6.462</v>
      </c>
      <c r="CF32" s="0" t="n">
        <v>4.921</v>
      </c>
      <c r="CG32" s="0" t="n">
        <f aca="false">(CA32-CE32)/(CC32-CE32)</f>
        <v>0.587010256238186</v>
      </c>
      <c r="CH32" s="0" t="n">
        <f aca="false">(CB32-CF32)/(CD32-CF32)</f>
        <v>0.629837817913749</v>
      </c>
      <c r="CI32" s="0" t="n">
        <f aca="false">(1-(CG32/CH32))*100</f>
        <v>6.79977614196346</v>
      </c>
      <c r="CL32" s="0" t="n">
        <v>44.831</v>
      </c>
      <c r="CM32" s="0" t="n">
        <v>23.123</v>
      </c>
      <c r="CN32" s="0" t="n">
        <v>56.384</v>
      </c>
      <c r="CO32" s="0" t="n">
        <v>25.294</v>
      </c>
      <c r="CP32" s="0" t="n">
        <v>5.305</v>
      </c>
      <c r="CQ32" s="0" t="n">
        <v>4.014</v>
      </c>
      <c r="CR32" s="0" t="n">
        <f aca="false">(CL32-CP32)/(CN32-CP32)</f>
        <v>0.773820944027878</v>
      </c>
      <c r="CS32" s="0" t="n">
        <f aca="false">(CM32-CQ32)/(CO32-CQ32)</f>
        <v>0.897979323308271</v>
      </c>
      <c r="CT32" s="0" t="n">
        <f aca="false">(1-(CR32/CS32))*100</f>
        <v>13.8264184995905</v>
      </c>
      <c r="CW32" s="0" t="n">
        <v>75.758</v>
      </c>
      <c r="CX32" s="0" t="n">
        <v>32.301</v>
      </c>
      <c r="CY32" s="0" t="n">
        <v>93.825</v>
      </c>
      <c r="CZ32" s="0" t="n">
        <v>38.632</v>
      </c>
      <c r="DA32" s="0" t="n">
        <v>6.683</v>
      </c>
      <c r="DB32" s="0" t="n">
        <v>4.807</v>
      </c>
      <c r="DC32" s="0" t="n">
        <f aca="false">(CW32-DA32)/(CY32-DA32)</f>
        <v>0.792671731197356</v>
      </c>
      <c r="DD32" s="0" t="n">
        <f aca="false">(CX32-DB32)/(CZ32-DB32)</f>
        <v>0.812830746489283</v>
      </c>
      <c r="DE32" s="0" t="n">
        <f aca="false">(1-(DC32/DD32))*100</f>
        <v>2.48009999363294</v>
      </c>
      <c r="DH32" s="0" t="n">
        <v>93.97</v>
      </c>
      <c r="DI32" s="0" t="n">
        <v>54.188</v>
      </c>
      <c r="DJ32" s="0" t="n">
        <v>105.478</v>
      </c>
      <c r="DK32" s="0" t="n">
        <v>60.92</v>
      </c>
      <c r="DL32" s="0" t="n">
        <v>6.633</v>
      </c>
      <c r="DM32" s="0" t="n">
        <v>6.893</v>
      </c>
      <c r="DN32" s="0" t="n">
        <f aca="false">(DH32-DL32)/(DJ32-DL32)</f>
        <v>0.883575294653245</v>
      </c>
      <c r="DO32" s="0" t="n">
        <f aca="false">(DI32-DM32)/(DK32-DM32)</f>
        <v>0.875395635515575</v>
      </c>
      <c r="DP32" s="0" t="n">
        <f aca="false">(1-(DN32/DO32))*100</f>
        <v>-0.934395695593349</v>
      </c>
      <c r="DS32" s="0" t="n">
        <v>79.096</v>
      </c>
      <c r="DT32" s="0" t="n">
        <v>29.099</v>
      </c>
      <c r="DU32" s="0" t="n">
        <v>86.263</v>
      </c>
      <c r="DV32" s="0" t="n">
        <v>25.623</v>
      </c>
      <c r="DW32" s="0" t="n">
        <v>5.553</v>
      </c>
      <c r="DX32" s="0" t="n">
        <v>4.331</v>
      </c>
      <c r="DY32" s="0" t="n">
        <f aca="false">(DS32-DW32)/(DU32-DW32)</f>
        <v>0.911200594721844</v>
      </c>
      <c r="DZ32" s="0" t="n">
        <f aca="false">(DT32-DX32)/(DV32-DX32)</f>
        <v>1.16325380424573</v>
      </c>
      <c r="EA32" s="0" t="n">
        <f aca="false">(1-(DY32/DZ32))*100</f>
        <v>21.667946290304</v>
      </c>
      <c r="ED32" s="0" t="n">
        <v>55.441</v>
      </c>
      <c r="EE32" s="0" t="n">
        <v>18.93</v>
      </c>
      <c r="EF32" s="0" t="n">
        <v>68.347</v>
      </c>
      <c r="EG32" s="0" t="n">
        <v>18.003</v>
      </c>
      <c r="EH32" s="0" t="n">
        <v>5.752</v>
      </c>
      <c r="EI32" s="0" t="n">
        <v>4.463</v>
      </c>
      <c r="EJ32" s="0" t="n">
        <f aca="false">(ED32-EH32)/(EF32-EH32)</f>
        <v>0.793817397555715</v>
      </c>
      <c r="EK32" s="0" t="n">
        <f aca="false">(EE32-EI32)/(EG32-EI32)</f>
        <v>1.06846381093058</v>
      </c>
      <c r="EL32" s="0" t="n">
        <f aca="false">(1-(EJ32/EK32))*100</f>
        <v>25.7047932335357</v>
      </c>
      <c r="EO32" s="0" t="n">
        <v>59.658</v>
      </c>
      <c r="EP32" s="0" t="n">
        <v>31.776</v>
      </c>
      <c r="EQ32" s="0" t="n">
        <v>61.378</v>
      </c>
      <c r="ER32" s="0" t="n">
        <v>30.049</v>
      </c>
      <c r="ES32" s="0" t="n">
        <v>5.965</v>
      </c>
      <c r="ET32" s="0" t="n">
        <v>5.624</v>
      </c>
      <c r="EU32" s="0" t="n">
        <f aca="false">(EO32-ES32)/(EQ32-ES32)</f>
        <v>0.968960352263909</v>
      </c>
      <c r="EV32" s="0" t="n">
        <f aca="false">(EP32-ET32)/(ER32-ET32)</f>
        <v>1.07070624360287</v>
      </c>
      <c r="EW32" s="0" t="n">
        <f aca="false">(1-(EU32/EV32))*100</f>
        <v>9.5026896449756</v>
      </c>
      <c r="EZ32" s="0" t="n">
        <v>106.354</v>
      </c>
      <c r="FA32" s="0" t="n">
        <v>28.597</v>
      </c>
      <c r="FB32" s="0" t="n">
        <v>88.668</v>
      </c>
      <c r="FC32" s="0" t="n">
        <v>23.428</v>
      </c>
      <c r="FD32" s="0" t="n">
        <v>4.663</v>
      </c>
      <c r="FE32" s="0" t="n">
        <v>3.248</v>
      </c>
      <c r="FF32" s="0" t="n">
        <f aca="false">(EZ32-FD32)/(FB32-FD32)</f>
        <v>1.21053508719719</v>
      </c>
      <c r="FG32" s="0" t="n">
        <f aca="false">(FA32-FE32)/(FC32-FE32)</f>
        <v>1.25614469772052</v>
      </c>
      <c r="FH32" s="0" t="n">
        <f aca="false">(1-(FF32/FG32))*100</f>
        <v>3.63092011661483</v>
      </c>
    </row>
    <row r="33" customFormat="false" ht="12" hidden="false" customHeight="false" outlineLevel="0" collapsed="false">
      <c r="B33" s="0" t="n">
        <v>66.091</v>
      </c>
      <c r="C33" s="0" t="n">
        <v>67.406</v>
      </c>
      <c r="D33" s="0" t="n">
        <v>86.358</v>
      </c>
      <c r="E33" s="0" t="n">
        <v>73.278</v>
      </c>
      <c r="F33" s="0" t="n">
        <v>5.056</v>
      </c>
      <c r="G33" s="0" t="n">
        <v>5.276</v>
      </c>
      <c r="H33" s="0" t="n">
        <f aca="false">(B33-F33)/(D33-F33)</f>
        <v>0.750719539494723</v>
      </c>
      <c r="I33" s="0" t="n">
        <f aca="false">(C33-G33)/(E33-G33)</f>
        <v>0.913649598541219</v>
      </c>
      <c r="J33" s="0" t="n">
        <f aca="false">(1-(H33/I33))*100</f>
        <v>17.8328824646384</v>
      </c>
      <c r="M33" s="0" t="n">
        <v>92.642</v>
      </c>
      <c r="N33" s="0" t="n">
        <v>84.477</v>
      </c>
      <c r="O33" s="0" t="n">
        <v>107.725</v>
      </c>
      <c r="P33" s="0" t="n">
        <v>80.795</v>
      </c>
      <c r="Q33" s="0" t="n">
        <v>5.894</v>
      </c>
      <c r="R33" s="0" t="n">
        <v>5.776</v>
      </c>
      <c r="S33" s="0" t="n">
        <f aca="false">(M33-Q33)/(O33-Q33)</f>
        <v>0.85188203985034</v>
      </c>
      <c r="T33" s="0" t="n">
        <f aca="false">(N33-R33)/(P33-R33)</f>
        <v>1.04908089950546</v>
      </c>
      <c r="U33" s="0" t="n">
        <f aca="false">(1-(S33/T33))*100</f>
        <v>18.7972976867731</v>
      </c>
      <c r="X33" s="0" t="n">
        <v>90.5</v>
      </c>
      <c r="Y33" s="0" t="n">
        <v>99.227</v>
      </c>
      <c r="Z33" s="0" t="n">
        <v>118.936</v>
      </c>
      <c r="AA33" s="0" t="n">
        <v>91.559</v>
      </c>
      <c r="AB33" s="0" t="n">
        <v>5.036</v>
      </c>
      <c r="AC33" s="0" t="n">
        <v>4.862</v>
      </c>
      <c r="AD33" s="0" t="n">
        <f aca="false">(X33-AB33)/(Z33-AB33)</f>
        <v>0.750342405618964</v>
      </c>
      <c r="AE33" s="0" t="n">
        <f aca="false">(Y33-AC33)/(AA33-AC33)</f>
        <v>1.08844596698848</v>
      </c>
      <c r="AF33" s="0" t="n">
        <f aca="false">(1-(AD33/AE33))*100</f>
        <v>31.0629623907727</v>
      </c>
      <c r="AI33" s="0" t="n">
        <v>109.019</v>
      </c>
      <c r="AJ33" s="0" t="n">
        <v>89.499</v>
      </c>
      <c r="AK33" s="0" t="n">
        <v>115.936</v>
      </c>
      <c r="AL33" s="0" t="n">
        <v>78.644</v>
      </c>
      <c r="AM33" s="0" t="n">
        <v>4.88</v>
      </c>
      <c r="AN33" s="0" t="n">
        <v>4.877</v>
      </c>
      <c r="AO33" s="0" t="n">
        <f aca="false">(AI33-AM33)/(AK33-AM33)</f>
        <v>0.937716107189166</v>
      </c>
      <c r="AP33" s="0" t="n">
        <f aca="false">(AJ33-AN33)/(AL33-AN33)</f>
        <v>1.14715252077487</v>
      </c>
      <c r="AQ33" s="0" t="n">
        <f aca="false">(1-(AO33/AP33))*100</f>
        <v>18.2570678085803</v>
      </c>
      <c r="AT33" s="0" t="n">
        <v>75.709</v>
      </c>
      <c r="AU33" s="0" t="n">
        <v>72.987</v>
      </c>
      <c r="AV33" s="0" t="n">
        <v>91.704</v>
      </c>
      <c r="AW33" s="0" t="n">
        <v>67.385</v>
      </c>
      <c r="AX33" s="0" t="n">
        <v>5.29</v>
      </c>
      <c r="AY33" s="0" t="n">
        <v>4.892</v>
      </c>
      <c r="AZ33" s="0" t="n">
        <f aca="false">(AT33-AX33)/(AV33-AX33)</f>
        <v>0.814902677806837</v>
      </c>
      <c r="BA33" s="0" t="n">
        <f aca="false">(AU33-AY33)/(AW33-AY33)</f>
        <v>1.08964203990847</v>
      </c>
      <c r="BB33" s="0" t="n">
        <f aca="false">(1-(AZ33/BA33))*100</f>
        <v>25.213726346747</v>
      </c>
      <c r="BE33" s="0" t="n">
        <v>44.017</v>
      </c>
      <c r="BF33" s="0" t="n">
        <v>51.69</v>
      </c>
      <c r="BG33" s="0" t="n">
        <v>64.878</v>
      </c>
      <c r="BH33" s="0" t="n">
        <v>52.33</v>
      </c>
      <c r="BI33" s="0" t="n">
        <v>4.122</v>
      </c>
      <c r="BJ33" s="0" t="n">
        <v>4.367</v>
      </c>
      <c r="BK33" s="0" t="n">
        <f aca="false">(BE33-BI33)/(BG33-BI33)</f>
        <v>0.656642965303838</v>
      </c>
      <c r="BL33" s="0" t="n">
        <f aca="false">(BF33-BJ33)/(BH33-BJ33)</f>
        <v>0.986656380960324</v>
      </c>
      <c r="BM33" s="0" t="n">
        <f aca="false">(1-(BK33/BL33))*100</f>
        <v>33.4476543227014</v>
      </c>
      <c r="BP33" s="0" t="n">
        <v>87.777</v>
      </c>
      <c r="BQ33" s="0" t="n">
        <v>90.047</v>
      </c>
      <c r="BR33" s="0" t="n">
        <v>102.594</v>
      </c>
      <c r="BS33" s="0" t="n">
        <v>80.486</v>
      </c>
      <c r="BT33" s="0" t="n">
        <v>5.626</v>
      </c>
      <c r="BU33" s="0" t="n">
        <v>5.589</v>
      </c>
      <c r="BV33" s="0" t="n">
        <f aca="false">(BP33-BT33)/(BR33-BT33)</f>
        <v>0.847197013447735</v>
      </c>
      <c r="BW33" s="0" t="n">
        <f aca="false">(BQ33-BU33)/(BS33-BU33)</f>
        <v>1.12765531329693</v>
      </c>
      <c r="BX33" s="0" t="n">
        <f aca="false">(1-(BV33/BW33))*100</f>
        <v>24.8709243455978</v>
      </c>
      <c r="CA33" s="0" t="n">
        <v>60.349</v>
      </c>
      <c r="CB33" s="0" t="n">
        <v>38.535</v>
      </c>
      <c r="CC33" s="0" t="n">
        <v>86.056</v>
      </c>
      <c r="CD33" s="0" t="n">
        <v>40.873</v>
      </c>
      <c r="CE33" s="0" t="n">
        <v>6.463</v>
      </c>
      <c r="CF33" s="0" t="n">
        <v>4.922</v>
      </c>
      <c r="CG33" s="0" t="n">
        <f aca="false">(CA33-CE33)/(CC33-CE33)</f>
        <v>0.677019335871245</v>
      </c>
      <c r="CH33" s="0" t="n">
        <f aca="false">(CB33-CF33)/(CD33-CF33)</f>
        <v>0.934967038469027</v>
      </c>
      <c r="CI33" s="0" t="n">
        <f aca="false">(1-(CG33/CH33))*100</f>
        <v>27.5889621756251</v>
      </c>
      <c r="CL33" s="0" t="n">
        <v>41.99</v>
      </c>
      <c r="CM33" s="0" t="n">
        <v>19.761</v>
      </c>
      <c r="CN33" s="0" t="n">
        <v>58.386</v>
      </c>
      <c r="CO33" s="0" t="n">
        <v>21.685</v>
      </c>
      <c r="CP33" s="0" t="n">
        <v>5.305</v>
      </c>
      <c r="CQ33" s="0" t="n">
        <v>4.014</v>
      </c>
      <c r="CR33" s="0" t="n">
        <f aca="false">(CL33-CP33)/(CN33-CP33)</f>
        <v>0.691113581130725</v>
      </c>
      <c r="CS33" s="0" t="n">
        <f aca="false">(CM33-CQ33)/(CO33-CQ33)</f>
        <v>0.891121045781224</v>
      </c>
      <c r="CT33" s="0" t="n">
        <f aca="false">(1-(CR33/CS33))*100</f>
        <v>22.4444777280686</v>
      </c>
      <c r="CW33" s="0" t="n">
        <v>67.924</v>
      </c>
      <c r="CX33" s="0" t="n">
        <v>25.13</v>
      </c>
      <c r="CY33" s="0" t="n">
        <v>83.471</v>
      </c>
      <c r="CZ33" s="0" t="n">
        <v>29.55</v>
      </c>
      <c r="DA33" s="0" t="n">
        <v>6.683</v>
      </c>
      <c r="DB33" s="0" t="n">
        <v>4.807</v>
      </c>
      <c r="DC33" s="0" t="n">
        <f aca="false">(CW33-DA33)/(CY33-DA33)</f>
        <v>0.797533468771162</v>
      </c>
      <c r="DD33" s="0" t="n">
        <f aca="false">(CX33-DB33)/(CZ33-DB33)</f>
        <v>0.821363617992968</v>
      </c>
      <c r="DE33" s="0" t="n">
        <f aca="false">(1-(DC33/DD33))*100</f>
        <v>2.901291060351</v>
      </c>
      <c r="DH33" s="0" t="n">
        <v>76.995</v>
      </c>
      <c r="DI33" s="0" t="n">
        <v>45.755</v>
      </c>
      <c r="DJ33" s="0" t="n">
        <v>98.514</v>
      </c>
      <c r="DK33" s="0" t="n">
        <v>59.106</v>
      </c>
      <c r="DL33" s="0" t="n">
        <v>6.633</v>
      </c>
      <c r="DM33" s="0" t="n">
        <v>6.893</v>
      </c>
      <c r="DN33" s="0" t="n">
        <f aca="false">(DH33-DL33)/(DJ33-DL33)</f>
        <v>0.765794886864531</v>
      </c>
      <c r="DO33" s="0" t="n">
        <f aca="false">(DI33-DM33)/(DK33-DM33)</f>
        <v>0.744297397199931</v>
      </c>
      <c r="DP33" s="0" t="n">
        <f aca="false">(1-(DN33/DO33))*100</f>
        <v>-2.88829300565534</v>
      </c>
      <c r="DS33" s="0" t="n">
        <v>68.034</v>
      </c>
      <c r="DT33" s="0" t="n">
        <v>24.167</v>
      </c>
      <c r="DU33" s="0" t="n">
        <v>68.998</v>
      </c>
      <c r="DV33" s="0" t="n">
        <v>22.75</v>
      </c>
      <c r="DW33" s="0" t="n">
        <v>5.553</v>
      </c>
      <c r="DX33" s="0" t="n">
        <v>4.331</v>
      </c>
      <c r="DY33" s="0" t="n">
        <f aca="false">(DS33-DW33)/(DU33-DW33)</f>
        <v>0.984805737252739</v>
      </c>
      <c r="DZ33" s="0" t="n">
        <f aca="false">(DT33-DX33)/(DV33-DX33)</f>
        <v>1.07693142950214</v>
      </c>
      <c r="EA33" s="0" t="n">
        <f aca="false">(1-(DY33/DZ33))*100</f>
        <v>8.5544622178958</v>
      </c>
      <c r="ED33" s="0" t="n">
        <v>80.015</v>
      </c>
      <c r="EE33" s="0" t="n">
        <v>31.284</v>
      </c>
      <c r="EF33" s="0" t="n">
        <v>87.337</v>
      </c>
      <c r="EG33" s="0" t="n">
        <v>30.58</v>
      </c>
      <c r="EH33" s="0" t="n">
        <v>5.752</v>
      </c>
      <c r="EI33" s="0" t="n">
        <v>4.463</v>
      </c>
      <c r="EJ33" s="0" t="n">
        <f aca="false">(ED33-EH33)/(EF33-EH33)</f>
        <v>0.91025311025311</v>
      </c>
      <c r="EK33" s="0" t="n">
        <f aca="false">(EE33-EI33)/(EG33-EI33)</f>
        <v>1.02695562277444</v>
      </c>
      <c r="EL33" s="0" t="n">
        <f aca="false">(1-(EJ33/EK33))*100</f>
        <v>11.3639294564689</v>
      </c>
      <c r="EO33" s="0" t="n">
        <v>47.792</v>
      </c>
      <c r="EP33" s="0" t="n">
        <v>29.068</v>
      </c>
      <c r="EQ33" s="0" t="n">
        <v>44.513</v>
      </c>
      <c r="ER33" s="0" t="n">
        <v>26.508</v>
      </c>
      <c r="ES33" s="0" t="n">
        <v>5.965</v>
      </c>
      <c r="ET33" s="0" t="n">
        <v>5.624</v>
      </c>
      <c r="EU33" s="0" t="n">
        <f aca="false">(EO33-ES33)/(EQ33-ES33)</f>
        <v>1.08506277887309</v>
      </c>
      <c r="EV33" s="0" t="n">
        <f aca="false">(EP33-ET33)/(ER33-ET33)</f>
        <v>1.12258188086573</v>
      </c>
      <c r="EW33" s="0" t="n">
        <f aca="false">(1-(EU33/EV33))*100</f>
        <v>3.34221517665213</v>
      </c>
      <c r="EZ33" s="0" t="n">
        <v>40.717</v>
      </c>
      <c r="FA33" s="0" t="n">
        <v>17.166</v>
      </c>
      <c r="FB33" s="0" t="n">
        <v>52.974</v>
      </c>
      <c r="FC33" s="0" t="n">
        <v>17.72</v>
      </c>
      <c r="FD33" s="0" t="n">
        <v>4.663</v>
      </c>
      <c r="FE33" s="0" t="n">
        <v>3.248</v>
      </c>
      <c r="FF33" s="0" t="n">
        <f aca="false">(EZ33-FD33)/(FB33-FD33)</f>
        <v>0.746289664879634</v>
      </c>
      <c r="FG33" s="0" t="n">
        <f aca="false">(FA33-FE33)/(FC33-FE33)</f>
        <v>0.961719181868436</v>
      </c>
      <c r="FH33" s="0" t="n">
        <f aca="false">(1-(FF33/FG33))*100</f>
        <v>22.4004596196432</v>
      </c>
    </row>
    <row r="34" customFormat="false" ht="12" hidden="false" customHeight="false" outlineLevel="0" collapsed="false">
      <c r="B34" s="0" t="n">
        <v>91.585</v>
      </c>
      <c r="C34" s="0" t="n">
        <v>98.163</v>
      </c>
      <c r="D34" s="0" t="n">
        <v>105.043</v>
      </c>
      <c r="E34" s="0" t="n">
        <v>83.39</v>
      </c>
      <c r="F34" s="0" t="n">
        <v>5.057</v>
      </c>
      <c r="G34" s="0" t="n">
        <v>5.277</v>
      </c>
      <c r="H34" s="0" t="n">
        <f aca="false">(B34-F34)/(D34-F34)</f>
        <v>0.865401156161862</v>
      </c>
      <c r="I34" s="0" t="n">
        <f aca="false">(C34-G34)/(E34-G34)</f>
        <v>1.18912344936182</v>
      </c>
      <c r="J34" s="0" t="n">
        <f aca="false">(1-(H34/I34))*100</f>
        <v>27.2236068823379</v>
      </c>
      <c r="M34" s="0" t="n">
        <v>107.744</v>
      </c>
      <c r="N34" s="0" t="n">
        <v>115.912</v>
      </c>
      <c r="O34" s="0" t="n">
        <v>128.008</v>
      </c>
      <c r="P34" s="0" t="n">
        <v>109.45</v>
      </c>
      <c r="Q34" s="0" t="n">
        <v>5.895</v>
      </c>
      <c r="R34" s="0" t="n">
        <v>5.777</v>
      </c>
      <c r="S34" s="0" t="n">
        <f aca="false">(M34-Q34)/(O34-Q34)</f>
        <v>0.83405534218306</v>
      </c>
      <c r="T34" s="0" t="n">
        <f aca="false">(N34-R34)/(P34-R34)</f>
        <v>1.06233059716609</v>
      </c>
      <c r="U34" s="0" t="n">
        <f aca="false">(1-(S34/T34))*100</f>
        <v>21.4881559085265</v>
      </c>
      <c r="X34" s="0" t="n">
        <v>90.064</v>
      </c>
      <c r="Y34" s="0" t="n">
        <v>97.004</v>
      </c>
      <c r="Z34" s="0" t="n">
        <v>110.516</v>
      </c>
      <c r="AA34" s="0" t="n">
        <v>82.45</v>
      </c>
      <c r="AB34" s="0" t="n">
        <v>5.037</v>
      </c>
      <c r="AC34" s="0" t="n">
        <v>4.863</v>
      </c>
      <c r="AD34" s="0" t="n">
        <f aca="false">(X34-AB34)/(Z34-AB34)</f>
        <v>0.806103584599778</v>
      </c>
      <c r="AE34" s="0" t="n">
        <f aca="false">(Y34-AC34)/(AA34-AC34)</f>
        <v>1.18758297137407</v>
      </c>
      <c r="AF34" s="0" t="n">
        <f aca="false">(1-(AD34/AE34))*100</f>
        <v>32.1223355310416</v>
      </c>
      <c r="AI34" s="0" t="n">
        <v>102.583</v>
      </c>
      <c r="AJ34" s="0" t="n">
        <v>117</v>
      </c>
      <c r="AK34" s="0" t="n">
        <v>132.355</v>
      </c>
      <c r="AL34" s="0" t="n">
        <v>100.964</v>
      </c>
      <c r="AM34" s="0" t="n">
        <v>4.881</v>
      </c>
      <c r="AN34" s="0" t="n">
        <v>4.878</v>
      </c>
      <c r="AO34" s="0" t="n">
        <f aca="false">(AI34-AM34)/(AK34-AM34)</f>
        <v>0.766446491049155</v>
      </c>
      <c r="AP34" s="0" t="n">
        <f aca="false">(AJ34-AN34)/(AL34-AN34)</f>
        <v>1.16689215910747</v>
      </c>
      <c r="AQ34" s="0" t="n">
        <f aca="false">(1-(AO34/AP34))*100</f>
        <v>34.3172815870667</v>
      </c>
      <c r="AT34" s="0" t="n">
        <v>102.65</v>
      </c>
      <c r="AU34" s="0" t="n">
        <v>109.458</v>
      </c>
      <c r="AV34" s="0" t="n">
        <v>122.825</v>
      </c>
      <c r="AW34" s="0" t="n">
        <v>102.954</v>
      </c>
      <c r="AX34" s="0" t="n">
        <v>5.291</v>
      </c>
      <c r="AY34" s="0" t="n">
        <v>4.893</v>
      </c>
      <c r="AZ34" s="0" t="n">
        <f aca="false">(AT34-AX34)/(AV34-AX34)</f>
        <v>0.82834754198785</v>
      </c>
      <c r="BA34" s="0" t="n">
        <f aca="false">(AU34-AY34)/(AW34-AY34)</f>
        <v>1.06632606234895</v>
      </c>
      <c r="BB34" s="0" t="n">
        <f aca="false">(1-(AZ34/BA34))*100</f>
        <v>22.3176126668861</v>
      </c>
      <c r="BE34" s="0" t="n">
        <v>93.193</v>
      </c>
      <c r="BF34" s="0" t="n">
        <v>93.268</v>
      </c>
      <c r="BG34" s="0" t="n">
        <v>119.712</v>
      </c>
      <c r="BH34" s="0" t="n">
        <v>88.078</v>
      </c>
      <c r="BI34" s="0" t="n">
        <v>4.123</v>
      </c>
      <c r="BJ34" s="0" t="n">
        <v>4.368</v>
      </c>
      <c r="BK34" s="0" t="n">
        <f aca="false">(BE34-BI34)/(BG34-BI34)</f>
        <v>0.77057505471974</v>
      </c>
      <c r="BL34" s="0" t="n">
        <f aca="false">(BF34-BJ34)/(BH34-BJ34)</f>
        <v>1.06199976107992</v>
      </c>
      <c r="BM34" s="0" t="n">
        <f aca="false">(1-(BK34/BL34))*100</f>
        <v>27.4411272996744</v>
      </c>
      <c r="BP34" s="0" t="n">
        <v>70.897</v>
      </c>
      <c r="BQ34" s="0" t="n">
        <v>73.263</v>
      </c>
      <c r="BR34" s="0" t="n">
        <v>84.748</v>
      </c>
      <c r="BS34" s="0" t="n">
        <v>71.215</v>
      </c>
      <c r="BT34" s="0" t="n">
        <v>5.627</v>
      </c>
      <c r="BU34" s="0" t="n">
        <v>5.59</v>
      </c>
      <c r="BV34" s="0" t="n">
        <f aca="false">(BP34-BT34)/(BR34-BT34)</f>
        <v>0.824939017454279</v>
      </c>
      <c r="BW34" s="0" t="n">
        <f aca="false">(BQ34-BU34)/(BS34-BU34)</f>
        <v>1.03120761904762</v>
      </c>
      <c r="BX34" s="0" t="n">
        <f aca="false">(1-(BV34/BW34))*100</f>
        <v>20.0026258324043</v>
      </c>
      <c r="CA34" s="0" t="n">
        <v>58.462</v>
      </c>
      <c r="CB34" s="0" t="n">
        <v>33.232</v>
      </c>
      <c r="CC34" s="0" t="n">
        <v>78.721</v>
      </c>
      <c r="CD34" s="0" t="n">
        <v>37.492</v>
      </c>
      <c r="CE34" s="0" t="n">
        <v>6.464</v>
      </c>
      <c r="CF34" s="0" t="n">
        <v>4.923</v>
      </c>
      <c r="CG34" s="0" t="n">
        <f aca="false">(CA34-CE34)/(CC34-CE34)</f>
        <v>0.719625780201226</v>
      </c>
      <c r="CH34" s="0" t="n">
        <f aca="false">(CB34-CF34)/(CD34-CF34)</f>
        <v>0.869200773741902</v>
      </c>
      <c r="CI34" s="0" t="n">
        <f aca="false">(1-(CG34/CH34))*100</f>
        <v>17.2083364464526</v>
      </c>
      <c r="CL34" s="0" t="n">
        <v>47.864</v>
      </c>
      <c r="CM34" s="0" t="n">
        <v>22.548</v>
      </c>
      <c r="CN34" s="0" t="n">
        <v>56.342</v>
      </c>
      <c r="CO34" s="0" t="n">
        <v>19.345</v>
      </c>
      <c r="CP34" s="0" t="n">
        <v>5.305</v>
      </c>
      <c r="CQ34" s="0" t="n">
        <v>4.014</v>
      </c>
      <c r="CR34" s="0" t="n">
        <f aca="false">(CL34-CP34)/(CN34-CP34)</f>
        <v>0.833885220526285</v>
      </c>
      <c r="CS34" s="0" t="n">
        <f aca="false">(CM34-CQ34)/(CO34-CQ34)</f>
        <v>1.20892309699302</v>
      </c>
      <c r="CT34" s="0" t="n">
        <f aca="false">(1-(CR34/CS34))*100</f>
        <v>31.0224759043462</v>
      </c>
      <c r="CW34" s="0" t="n">
        <v>79.254</v>
      </c>
      <c r="CX34" s="0" t="n">
        <v>24.846</v>
      </c>
      <c r="CY34" s="0" t="n">
        <v>83.085</v>
      </c>
      <c r="CZ34" s="0" t="n">
        <v>26.785</v>
      </c>
      <c r="DA34" s="0" t="n">
        <v>6.683</v>
      </c>
      <c r="DB34" s="0" t="n">
        <v>4.807</v>
      </c>
      <c r="DC34" s="0" t="n">
        <f aca="false">(CW34-DA34)/(CY34-DA34)</f>
        <v>0.949857333577655</v>
      </c>
      <c r="DD34" s="0" t="n">
        <f aca="false">(CX34-DB34)/(CZ34-DB34)</f>
        <v>0.911775411775412</v>
      </c>
      <c r="DE34" s="0" t="n">
        <f aca="false">(1-(DC34/DD34))*100</f>
        <v>-4.17667786501177</v>
      </c>
      <c r="DH34" s="0" t="n">
        <v>69.185</v>
      </c>
      <c r="DI34" s="0" t="n">
        <v>50.419</v>
      </c>
      <c r="DJ34" s="0" t="n">
        <v>58.691</v>
      </c>
      <c r="DK34" s="0" t="n">
        <v>44.528</v>
      </c>
      <c r="DL34" s="0" t="n">
        <v>6.633</v>
      </c>
      <c r="DM34" s="0" t="n">
        <v>6.893</v>
      </c>
      <c r="DN34" s="0" t="n">
        <f aca="false">(DH34-DL34)/(DJ34-DL34)</f>
        <v>1.20158284989819</v>
      </c>
      <c r="DO34" s="0" t="n">
        <f aca="false">(DI34-DM34)/(DK34-DM34)</f>
        <v>1.15652982595988</v>
      </c>
      <c r="DP34" s="0" t="n">
        <f aca="false">(1-(DN34/DO34))*100</f>
        <v>-3.89553498120296</v>
      </c>
      <c r="DS34" s="0" t="n">
        <v>91.495</v>
      </c>
      <c r="DT34" s="0" t="n">
        <v>27.211</v>
      </c>
      <c r="DU34" s="0" t="n">
        <v>89.623</v>
      </c>
      <c r="DV34" s="0" t="n">
        <v>28.073</v>
      </c>
      <c r="DW34" s="0" t="n">
        <v>5.553</v>
      </c>
      <c r="DX34" s="0" t="n">
        <v>4.331</v>
      </c>
      <c r="DY34" s="0" t="n">
        <f aca="false">(DS34-DW34)/(DU34-DW34)</f>
        <v>1.02226715832045</v>
      </c>
      <c r="DZ34" s="0" t="n">
        <f aca="false">(DT34-DX34)/(DV34-DX34)</f>
        <v>0.963693033442844</v>
      </c>
      <c r="EA34" s="0" t="n">
        <f aca="false">(1-(DY34/DZ34))*100</f>
        <v>-6.07808947921356</v>
      </c>
      <c r="ED34" s="0" t="n">
        <v>61.705</v>
      </c>
      <c r="EE34" s="0" t="n">
        <v>25.298</v>
      </c>
      <c r="EF34" s="0" t="n">
        <v>61.835</v>
      </c>
      <c r="EG34" s="0" t="n">
        <v>19.514</v>
      </c>
      <c r="EH34" s="0" t="n">
        <v>5.752</v>
      </c>
      <c r="EI34" s="0" t="n">
        <v>4.463</v>
      </c>
      <c r="EJ34" s="0" t="n">
        <f aca="false">(ED34-EH34)/(EF34-EH34)</f>
        <v>0.997682007025302</v>
      </c>
      <c r="EK34" s="0" t="n">
        <f aca="false">(EE34-EI34)/(EG34-EI34)</f>
        <v>1.38429340243173</v>
      </c>
      <c r="EL34" s="0" t="n">
        <f aca="false">(1-(EJ34/EK34))*100</f>
        <v>27.9284286645653</v>
      </c>
      <c r="EO34" s="0" t="n">
        <v>86.631</v>
      </c>
      <c r="EP34" s="0" t="n">
        <v>43.364</v>
      </c>
      <c r="EQ34" s="0" t="n">
        <v>76.79</v>
      </c>
      <c r="ER34" s="0" t="n">
        <v>40.186</v>
      </c>
      <c r="ES34" s="0" t="n">
        <v>5.965</v>
      </c>
      <c r="ET34" s="0" t="n">
        <v>5.624</v>
      </c>
      <c r="EU34" s="0" t="n">
        <f aca="false">(EO34-ES34)/(EQ34-ES34)</f>
        <v>1.13894811154253</v>
      </c>
      <c r="EV34" s="0" t="n">
        <f aca="false">(EP34-ET34)/(ER34-ET34)</f>
        <v>1.09195069729761</v>
      </c>
      <c r="EW34" s="0" t="n">
        <f aca="false">(1-(EU34/EV34))*100</f>
        <v>-4.3039868339509</v>
      </c>
      <c r="EZ34" s="0" t="n">
        <v>49.45</v>
      </c>
      <c r="FA34" s="0" t="n">
        <v>14.023</v>
      </c>
      <c r="FB34" s="0" t="n">
        <v>41.606</v>
      </c>
      <c r="FC34" s="0" t="n">
        <v>13.284</v>
      </c>
      <c r="FD34" s="0" t="n">
        <v>4.663</v>
      </c>
      <c r="FE34" s="0" t="n">
        <v>3.248</v>
      </c>
      <c r="FF34" s="0" t="n">
        <f aca="false">(EZ34-FD34)/(FB34-FD34)</f>
        <v>1.2123270985031</v>
      </c>
      <c r="FG34" s="0" t="n">
        <f aca="false">(FA34-FE34)/(FC34-FE34)</f>
        <v>1.07363491430849</v>
      </c>
      <c r="FH34" s="0" t="n">
        <f aca="false">(1-(FF34/FG34))*100</f>
        <v>-12.9180024183491</v>
      </c>
    </row>
    <row r="36" customFormat="false" ht="14.65" hidden="false" customHeight="false" outlineLevel="0" collapsed="false"/>
    <row r="37" customFormat="false" ht="14.65" hidden="false" customHeight="false" outlineLevel="0" collapsed="false">
      <c r="J37" s="0" t="n">
        <f aca="false">AVERAGE(J3:J34)</f>
        <v>26.4974599239165</v>
      </c>
      <c r="U37" s="0" t="n">
        <f aca="false">AVERAGE(U3:U34)</f>
        <v>26.9902966181764</v>
      </c>
      <c r="AF37" s="0" t="n">
        <f aca="false">AVERAGE(AF3:AF34)</f>
        <v>22.75726165204</v>
      </c>
      <c r="AQ37" s="0" t="n">
        <f aca="false">AVERAGE(AQ3:AQ34)</f>
        <v>21.1679155925198</v>
      </c>
      <c r="BB37" s="0" t="n">
        <f aca="false">AVERAGE(BB3:BB34)</f>
        <v>20.4006799168151</v>
      </c>
      <c r="BM37" s="0" t="n">
        <f aca="false">AVERAGE(BM3:BM34)</f>
        <v>22.7887958612306</v>
      </c>
      <c r="BX37" s="0" t="n">
        <f aca="false">AVERAGE(BX3:BX34)</f>
        <v>22.5107680396702</v>
      </c>
      <c r="CI37" s="0" t="n">
        <f aca="false">AVERAGE(CI3:CI34)</f>
        <v>22.3129622160949</v>
      </c>
      <c r="CT37" s="0" t="n">
        <f aca="false">AVERAGE(CT3:CT34)</f>
        <v>20.0271541332682</v>
      </c>
      <c r="DE37" s="0" t="n">
        <f aca="false">AVERAGE(DE3:DE34)</f>
        <v>12.6333239455446</v>
      </c>
      <c r="DP37" s="0" t="n">
        <f aca="false">AVERAGE(DP3:DP34)</f>
        <v>10.2900341153113</v>
      </c>
      <c r="EA37" s="0" t="n">
        <f aca="false">AVERAGE(EA3:EA34)</f>
        <v>9.85812193256973</v>
      </c>
      <c r="EL37" s="0" t="n">
        <f aca="false">AVERAGE(EL3:EL34)</f>
        <v>8.74061908775552</v>
      </c>
      <c r="EW37" s="0" t="n">
        <f aca="false">AVERAGE(EW3:EW34)</f>
        <v>4.5455521780407</v>
      </c>
      <c r="FH37" s="0" t="n">
        <f aca="false">AVERAGE(FH3:FH34)</f>
        <v>1.13651674752655</v>
      </c>
    </row>
    <row r="38" customFormat="false" ht="14.65" hidden="false" customHeight="false" outlineLevel="0" collapsed="false">
      <c r="J38" s="0" t="n">
        <f aca="false">AVEDEV(J3:J34)</f>
        <v>10.5324521519789</v>
      </c>
      <c r="U38" s="0" t="n">
        <f aca="false">AVEDEV(U3:U34)</f>
        <v>10.89853514399</v>
      </c>
      <c r="AF38" s="0" t="n">
        <f aca="false">AVEDEV(AF3:AF34)</f>
        <v>8.98919229649462</v>
      </c>
      <c r="AQ38" s="0" t="n">
        <f aca="false">AVEDEV(AQ3:AQ34)</f>
        <v>9.39602941063057</v>
      </c>
      <c r="BB38" s="0" t="n">
        <f aca="false">AVEDEV(BB3:BB34)</f>
        <v>10.5183110914457</v>
      </c>
      <c r="BM38" s="0" t="n">
        <f aca="false">AVEDEV(BM3:BM34)</f>
        <v>9.8019386325201</v>
      </c>
      <c r="BX38" s="0" t="n">
        <f aca="false">AVEDEV(BX3:BX34)</f>
        <v>8.26913106472887</v>
      </c>
      <c r="CI38" s="0" t="n">
        <f aca="false">AVEDEV(CI3:CI34)</f>
        <v>8.65604215252265</v>
      </c>
      <c r="CT38" s="0" t="n">
        <f aca="false">AVEDEV(CT3:CT34)</f>
        <v>10.8305884064346</v>
      </c>
      <c r="DE38" s="0" t="n">
        <f aca="false">AVEDEV(DE3:DE34)</f>
        <v>12.6131395386465</v>
      </c>
      <c r="DP38" s="0" t="n">
        <f aca="false">AVEDEV(DP3:DP34)</f>
        <v>9.1534994097845</v>
      </c>
      <c r="EA38" s="0" t="n">
        <f aca="false">AVEDEV(EA3:EA34)</f>
        <v>10.2387853189613</v>
      </c>
      <c r="EL38" s="0" t="n">
        <f aca="false">AVEDEV(EL3:EL34)</f>
        <v>12.7060352956102</v>
      </c>
      <c r="EW38" s="0" t="n">
        <f aca="false">AVEDEV(EW3:EW34)</f>
        <v>9.02907869280753</v>
      </c>
      <c r="FH38" s="0" t="n">
        <f aca="false">AVEDEV(FH3:FH34)</f>
        <v>14.1041208978079</v>
      </c>
    </row>
  </sheetData>
  <mergeCells count="48">
    <mergeCell ref="B1:C1"/>
    <mergeCell ref="D1:E1"/>
    <mergeCell ref="F1:G1"/>
    <mergeCell ref="M1:N1"/>
    <mergeCell ref="O1:P1"/>
    <mergeCell ref="Q1:R1"/>
    <mergeCell ref="X1:Y1"/>
    <mergeCell ref="Z1:AA1"/>
    <mergeCell ref="AB1:AC1"/>
    <mergeCell ref="AI1:AJ1"/>
    <mergeCell ref="AK1:AL1"/>
    <mergeCell ref="AM1:AN1"/>
    <mergeCell ref="AT1:AU1"/>
    <mergeCell ref="AV1:AW1"/>
    <mergeCell ref="AX1:AY1"/>
    <mergeCell ref="BE1:BF1"/>
    <mergeCell ref="BG1:BH1"/>
    <mergeCell ref="BI1:BJ1"/>
    <mergeCell ref="BP1:BQ1"/>
    <mergeCell ref="BR1:BS1"/>
    <mergeCell ref="BT1:BU1"/>
    <mergeCell ref="CA1:CB1"/>
    <mergeCell ref="CC1:CD1"/>
    <mergeCell ref="CE1:CF1"/>
    <mergeCell ref="CL1:CM1"/>
    <mergeCell ref="CN1:CO1"/>
    <mergeCell ref="CP1:CQ1"/>
    <mergeCell ref="CW1:CX1"/>
    <mergeCell ref="CY1:CZ1"/>
    <mergeCell ref="DA1:DB1"/>
    <mergeCell ref="DH1:DI1"/>
    <mergeCell ref="DJ1:DK1"/>
    <mergeCell ref="DL1:DM1"/>
    <mergeCell ref="DS1:DT1"/>
    <mergeCell ref="DU1:DV1"/>
    <mergeCell ref="DW1:DX1"/>
    <mergeCell ref="ED1:EE1"/>
    <mergeCell ref="EF1:EG1"/>
    <mergeCell ref="EH1:EI1"/>
    <mergeCell ref="EO1:EP1"/>
    <mergeCell ref="EQ1:ER1"/>
    <mergeCell ref="ES1:ET1"/>
    <mergeCell ref="EZ1:FA1"/>
    <mergeCell ref="FB1:FC1"/>
    <mergeCell ref="FD1:FE1"/>
    <mergeCell ref="FK1:FL1"/>
    <mergeCell ref="FM1:FN1"/>
    <mergeCell ref="FO1:FP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4" activeCellId="0" sqref="Q34"/>
    </sheetView>
  </sheetViews>
  <sheetFormatPr defaultRowHeight="12"/>
  <cols>
    <col collapsed="false" hidden="false" max="1" min="1" style="0" width="28.3010204081633"/>
    <col collapsed="false" hidden="false" max="1025" min="2" style="0" width="8.82142857142857"/>
  </cols>
  <sheetData>
    <row r="1" s="2" customFormat="true" ht="15" hidden="false" customHeight="false" outlineLevel="0" collapsed="false">
      <c r="A1" s="2" t="s">
        <v>26</v>
      </c>
      <c r="B1" s="2" t="n">
        <v>5</v>
      </c>
      <c r="C1" s="2" t="n">
        <v>10</v>
      </c>
      <c r="D1" s="2" t="n">
        <v>15</v>
      </c>
      <c r="E1" s="2" t="n">
        <v>20</v>
      </c>
      <c r="F1" s="2" t="n">
        <v>25</v>
      </c>
      <c r="G1" s="2" t="n">
        <v>30</v>
      </c>
      <c r="H1" s="2" t="n">
        <v>35</v>
      </c>
      <c r="I1" s="2" t="n">
        <v>40</v>
      </c>
      <c r="J1" s="2" t="n">
        <v>45</v>
      </c>
      <c r="K1" s="2" t="n">
        <v>50</v>
      </c>
      <c r="L1" s="2" t="n">
        <v>55</v>
      </c>
      <c r="M1" s="2" t="n">
        <v>60</v>
      </c>
      <c r="N1" s="2" t="n">
        <v>65</v>
      </c>
      <c r="O1" s="2" t="n">
        <v>70</v>
      </c>
      <c r="P1" s="2" t="n">
        <v>75</v>
      </c>
      <c r="Q1" s="2" t="n">
        <v>100</v>
      </c>
    </row>
    <row r="2" s="3" customFormat="true" ht="15" hidden="false" customHeight="false" outlineLevel="0" collapsed="false">
      <c r="A2" s="3" t="s">
        <v>27</v>
      </c>
      <c r="B2" s="3" t="n">
        <v>17</v>
      </c>
      <c r="C2" s="3" t="n">
        <v>32</v>
      </c>
      <c r="D2" s="3" t="n">
        <v>32</v>
      </c>
      <c r="E2" s="3" t="n">
        <v>32</v>
      </c>
      <c r="F2" s="3" t="n">
        <v>32</v>
      </c>
      <c r="G2" s="3" t="n">
        <v>32</v>
      </c>
      <c r="H2" s="3" t="n">
        <v>32</v>
      </c>
      <c r="I2" s="3" t="n">
        <v>32</v>
      </c>
      <c r="J2" s="3" t="n">
        <v>32</v>
      </c>
      <c r="K2" s="3" t="n">
        <v>32</v>
      </c>
      <c r="L2" s="3" t="n">
        <v>32</v>
      </c>
      <c r="M2" s="3" t="n">
        <v>32</v>
      </c>
      <c r="N2" s="3" t="n">
        <v>32</v>
      </c>
      <c r="O2" s="3" t="n">
        <v>32</v>
      </c>
      <c r="P2" s="3" t="n">
        <v>32</v>
      </c>
      <c r="Q2" s="3" t="n">
        <v>32</v>
      </c>
    </row>
    <row r="3" s="5" customFormat="true" ht="15" hidden="false" customHeight="false" outlineLevel="0" collapsed="false">
      <c r="A3" s="4" t="s">
        <v>28</v>
      </c>
      <c r="B3" s="5" t="n">
        <v>6.35037718564866</v>
      </c>
      <c r="C3" s="5" t="n">
        <v>6.09377603901782</v>
      </c>
      <c r="D3" s="5" t="n">
        <v>34.8987789130521</v>
      </c>
      <c r="E3" s="5" t="n">
        <v>8.70111305461847</v>
      </c>
      <c r="F3" s="5" t="n">
        <v>2.06895642785849</v>
      </c>
      <c r="G3" s="5" t="n">
        <v>23.4630312581101</v>
      </c>
      <c r="H3" s="5" t="n">
        <v>25.9998000168966</v>
      </c>
      <c r="I3" s="5" t="n">
        <v>46.0328092638504</v>
      </c>
      <c r="J3" s="5" t="n">
        <v>39.6278865372066</v>
      </c>
      <c r="K3" s="5" t="n">
        <v>40.3890434694253</v>
      </c>
      <c r="L3" s="5" t="n">
        <v>26.5372819531867</v>
      </c>
      <c r="M3" s="5" t="n">
        <v>49.1639445299787</v>
      </c>
      <c r="N3" s="5" t="n">
        <v>55.1871041138684</v>
      </c>
      <c r="O3" s="5" t="n">
        <v>28.3246533404703</v>
      </c>
      <c r="P3" s="5" t="n">
        <v>52.4444632757276</v>
      </c>
      <c r="Q3" s="5" t="n">
        <v>38.0684934929372</v>
      </c>
    </row>
    <row r="4" s="5" customFormat="true" ht="15" hidden="false" customHeight="false" outlineLevel="0" collapsed="false">
      <c r="A4" s="4"/>
      <c r="B4" s="5" t="n">
        <v>15.5998783844949</v>
      </c>
      <c r="C4" s="5" t="n">
        <v>20.99542216643</v>
      </c>
      <c r="D4" s="5" t="n">
        <v>32.2227251184657</v>
      </c>
      <c r="E4" s="5" t="n">
        <v>25.9830553715798</v>
      </c>
      <c r="F4" s="5" t="n">
        <v>12.2165841139944</v>
      </c>
      <c r="G4" s="5" t="n">
        <v>33.6913124770821</v>
      </c>
      <c r="H4" s="5" t="n">
        <v>32.6461173694226</v>
      </c>
      <c r="I4" s="5" t="n">
        <v>43.4570928184525</v>
      </c>
      <c r="J4" s="5" t="n">
        <v>35.9423288749783</v>
      </c>
      <c r="K4" s="5" t="n">
        <v>59.1779316402233</v>
      </c>
      <c r="L4" s="5" t="n">
        <v>44.7983387752036</v>
      </c>
      <c r="M4" s="5" t="n">
        <v>45.068293825159</v>
      </c>
      <c r="N4" s="5" t="n">
        <v>53.7566388038684</v>
      </c>
      <c r="O4" s="5" t="n">
        <v>52.399904503637</v>
      </c>
      <c r="P4" s="5" t="n">
        <v>47.8014284253225</v>
      </c>
      <c r="Q4" s="5" t="n">
        <v>42.5583064497367</v>
      </c>
    </row>
    <row r="5" s="5" customFormat="true" ht="15" hidden="false" customHeight="false" outlineLevel="0" collapsed="false">
      <c r="A5" s="4"/>
      <c r="B5" s="5" t="n">
        <v>20.8387979412106</v>
      </c>
      <c r="C5" s="5" t="n">
        <v>22.1225779374856</v>
      </c>
      <c r="D5" s="5" t="n">
        <v>2.08475621287577</v>
      </c>
      <c r="E5" s="5" t="n">
        <v>23.7622224818049</v>
      </c>
      <c r="F5" s="5" t="n">
        <v>25.994975579868</v>
      </c>
      <c r="G5" s="5" t="n">
        <v>34.1445396577974</v>
      </c>
      <c r="H5" s="5" t="n">
        <v>41.1111916102207</v>
      </c>
      <c r="I5" s="5" t="n">
        <v>52.024420660995</v>
      </c>
      <c r="J5" s="5" t="n">
        <v>46.4845229195787</v>
      </c>
      <c r="K5" s="5" t="n">
        <v>54.9240089519047</v>
      </c>
      <c r="L5" s="5" t="n">
        <v>49.3233656776817</v>
      </c>
      <c r="M5" s="5" t="n">
        <v>49.3593699053125</v>
      </c>
      <c r="N5" s="5" t="n">
        <v>40.3635264150915</v>
      </c>
      <c r="O5" s="5" t="n">
        <v>48.417951075056</v>
      </c>
      <c r="P5" s="5" t="n">
        <v>45.8380252412724</v>
      </c>
      <c r="Q5" s="5" t="n">
        <v>50.0494363357416</v>
      </c>
    </row>
    <row r="6" s="5" customFormat="true" ht="15" hidden="false" customHeight="false" outlineLevel="0" collapsed="false">
      <c r="A6" s="4"/>
      <c r="B6" s="5" t="n">
        <v>18.8362244292865</v>
      </c>
      <c r="C6" s="5" t="n">
        <v>11.3879092103867</v>
      </c>
      <c r="D6" s="5" t="n">
        <v>4.74135898818588</v>
      </c>
      <c r="E6" s="5" t="n">
        <v>7.66435092678404</v>
      </c>
      <c r="F6" s="5" t="n">
        <v>21.2224758769526</v>
      </c>
      <c r="G6" s="5" t="n">
        <v>4.79622643905926</v>
      </c>
      <c r="H6" s="5" t="n">
        <v>47.2735724692703</v>
      </c>
      <c r="I6" s="5" t="n">
        <v>43.7623164951586</v>
      </c>
      <c r="J6" s="5" t="n">
        <v>38.5898031141417</v>
      </c>
      <c r="K6" s="5" t="n">
        <v>50.415450133436</v>
      </c>
      <c r="L6" s="5" t="n">
        <v>41.3663004041764</v>
      </c>
      <c r="M6" s="5" t="n">
        <v>27.8103403909691</v>
      </c>
      <c r="N6" s="5" t="n">
        <v>21.8911065340378</v>
      </c>
      <c r="O6" s="5" t="n">
        <v>46.8212214402959</v>
      </c>
      <c r="P6" s="5" t="n">
        <v>64.7364981249153</v>
      </c>
      <c r="Q6" s="5" t="n">
        <v>35.2618666056842</v>
      </c>
    </row>
    <row r="7" s="5" customFormat="true" ht="15" hidden="false" customHeight="false" outlineLevel="0" collapsed="false">
      <c r="A7" s="4"/>
      <c r="B7" s="5" t="n">
        <v>2.32536396544709</v>
      </c>
      <c r="C7" s="5" t="n">
        <v>18.7963218459052</v>
      </c>
      <c r="D7" s="5" t="n">
        <v>18.968857789246</v>
      </c>
      <c r="E7" s="5" t="n">
        <v>5.41863266485265</v>
      </c>
      <c r="F7" s="5" t="n">
        <v>45.4128711525081</v>
      </c>
      <c r="G7" s="5" t="n">
        <v>22.7574921950276</v>
      </c>
      <c r="H7" s="5" t="n">
        <v>47.6772045682521</v>
      </c>
      <c r="I7" s="5" t="n">
        <v>43.0015441357617</v>
      </c>
      <c r="J7" s="5" t="n">
        <v>35.0893757533594</v>
      </c>
      <c r="K7" s="5" t="n">
        <v>52.0951368008912</v>
      </c>
      <c r="L7" s="5" t="n">
        <v>21.6100028843659</v>
      </c>
      <c r="M7" s="5" t="n">
        <v>33.9909041487527</v>
      </c>
      <c r="N7" s="5" t="n">
        <v>44.7300261365761</v>
      </c>
      <c r="O7" s="5" t="n">
        <v>61.6962390823205</v>
      </c>
      <c r="P7" s="5" t="n">
        <v>56.2037977199006</v>
      </c>
      <c r="Q7" s="5" t="n">
        <v>39.5503336814129</v>
      </c>
    </row>
    <row r="8" s="5" customFormat="true" ht="15" hidden="false" customHeight="false" outlineLevel="0" collapsed="false">
      <c r="A8" s="4"/>
      <c r="B8" s="5" t="n">
        <v>12.1305775111745</v>
      </c>
      <c r="C8" s="5" t="n">
        <v>24.3315844854531</v>
      </c>
      <c r="D8" s="5" t="n">
        <v>26.432540755222</v>
      </c>
      <c r="E8" s="5" t="n">
        <v>20.390648342084</v>
      </c>
      <c r="F8" s="5" t="n">
        <v>10.0451383642348</v>
      </c>
      <c r="G8" s="5" t="n">
        <v>24.9541471381761</v>
      </c>
      <c r="H8" s="5" t="n">
        <v>40.3665280074843</v>
      </c>
      <c r="I8" s="5" t="n">
        <v>55.4565025720036</v>
      </c>
      <c r="J8" s="5" t="n">
        <v>34.5795710293288</v>
      </c>
      <c r="K8" s="5" t="n">
        <v>47.9504115947576</v>
      </c>
      <c r="L8" s="5" t="n">
        <v>47.3287837518906</v>
      </c>
      <c r="M8" s="5" t="n">
        <v>58.6538695009024</v>
      </c>
      <c r="N8" s="5" t="n">
        <v>31.2241619626336</v>
      </c>
      <c r="O8" s="5" t="n">
        <v>51.7695648020114</v>
      </c>
      <c r="P8" s="5" t="n">
        <v>62.1577916160208</v>
      </c>
      <c r="Q8" s="5" t="n">
        <v>39.0009236646687</v>
      </c>
    </row>
    <row r="9" s="5" customFormat="true" ht="15" hidden="false" customHeight="false" outlineLevel="0" collapsed="false">
      <c r="A9" s="4"/>
      <c r="B9" s="5" t="n">
        <v>15.9785842796342</v>
      </c>
      <c r="C9" s="5" t="n">
        <v>15.9698287544328</v>
      </c>
      <c r="D9" s="5" t="n">
        <v>36.2081220954844</v>
      </c>
      <c r="E9" s="5" t="n">
        <v>30.940807391291</v>
      </c>
      <c r="F9" s="5" t="n">
        <v>37.9116747641447</v>
      </c>
      <c r="G9" s="5" t="n">
        <v>8.79777581105121</v>
      </c>
      <c r="H9" s="5" t="n">
        <v>36.8867958505731</v>
      </c>
      <c r="I9" s="5" t="n">
        <v>49.826335462993</v>
      </c>
      <c r="J9" s="5" t="n">
        <v>45.3839964803357</v>
      </c>
      <c r="K9" s="5" t="n">
        <v>59.4986972013677</v>
      </c>
      <c r="L9" s="5" t="n">
        <v>49.9171796713807</v>
      </c>
      <c r="M9" s="5" t="n">
        <v>37.9864610507062</v>
      </c>
      <c r="N9" s="5" t="n">
        <v>47.6497613219409</v>
      </c>
      <c r="O9" s="5" t="n">
        <v>42.2197628804793</v>
      </c>
      <c r="P9" s="5" t="n">
        <v>59.0141055209203</v>
      </c>
      <c r="Q9" s="5" t="n">
        <v>42.759376675701</v>
      </c>
    </row>
    <row r="10" s="5" customFormat="true" ht="15" hidden="false" customHeight="false" outlineLevel="0" collapsed="false">
      <c r="A10" s="4"/>
      <c r="B10" s="5" t="n">
        <v>11.1972577072554</v>
      </c>
      <c r="C10" s="5" t="n">
        <v>5.37968041081804</v>
      </c>
      <c r="D10" s="5" t="n">
        <v>31.3014931157676</v>
      </c>
      <c r="E10" s="5" t="n">
        <v>31.3796352125415</v>
      </c>
      <c r="F10" s="5" t="n">
        <v>19.3791389777444</v>
      </c>
      <c r="G10" s="5" t="n">
        <v>28.4387124200183</v>
      </c>
      <c r="H10" s="5" t="n">
        <v>35.9873079114588</v>
      </c>
      <c r="I10" s="5" t="n">
        <v>46.4451798461508</v>
      </c>
      <c r="J10" s="5" t="n">
        <v>49.5179067972717</v>
      </c>
      <c r="K10" s="5" t="n">
        <v>46.7030650932014</v>
      </c>
      <c r="L10" s="5" t="n">
        <v>56.5913538813603</v>
      </c>
      <c r="M10" s="5" t="n">
        <v>35.1887538581191</v>
      </c>
      <c r="N10" s="5" t="n">
        <v>46.2245347393236</v>
      </c>
      <c r="O10" s="5" t="n">
        <v>57.8425601042128</v>
      </c>
      <c r="P10" s="5" t="n">
        <v>28.5830609643415</v>
      </c>
      <c r="Q10" s="5" t="n">
        <v>49.1772321048185</v>
      </c>
    </row>
    <row r="11" s="5" customFormat="true" ht="15" hidden="false" customHeight="false" outlineLevel="0" collapsed="false">
      <c r="A11" s="4"/>
      <c r="B11" s="5" t="n">
        <v>11.0389714181661</v>
      </c>
      <c r="C11" s="5" t="n">
        <v>0.164916543383931</v>
      </c>
      <c r="D11" s="5" t="n">
        <v>14.9778149245586</v>
      </c>
      <c r="E11" s="5" t="n">
        <v>46.4048753208467</v>
      </c>
      <c r="F11" s="5" t="n">
        <v>42.7070562978011</v>
      </c>
      <c r="G11" s="5" t="n">
        <v>26.9734906112401</v>
      </c>
      <c r="H11" s="5" t="n">
        <v>33.539640100782</v>
      </c>
      <c r="I11" s="5" t="n">
        <v>27.7975258496543</v>
      </c>
      <c r="J11" s="5" t="n">
        <v>32.0343729109447</v>
      </c>
      <c r="K11" s="5" t="n">
        <v>40.6765149554975</v>
      </c>
      <c r="L11" s="5" t="n">
        <v>51.9926308670464</v>
      </c>
      <c r="M11" s="5" t="n">
        <v>33.2843522107148</v>
      </c>
      <c r="N11" s="5" t="n">
        <v>62.2925066908624</v>
      </c>
      <c r="O11" s="5" t="n">
        <v>50.4473899782825</v>
      </c>
      <c r="P11" s="5" t="n">
        <v>50.5160120761203</v>
      </c>
      <c r="Q11" s="5" t="n">
        <v>38.3178918768907</v>
      </c>
    </row>
    <row r="12" s="5" customFormat="true" ht="15" hidden="false" customHeight="false" outlineLevel="0" collapsed="false">
      <c r="A12" s="4"/>
      <c r="B12" s="5" t="n">
        <v>1.45497213085857</v>
      </c>
      <c r="C12" s="5" t="n">
        <v>-6.51467323726451</v>
      </c>
      <c r="D12" s="5" t="n">
        <v>-4.14480561588331</v>
      </c>
      <c r="E12" s="5" t="n">
        <v>41.0667237278515</v>
      </c>
      <c r="F12" s="5" t="n">
        <v>13.5721798687254</v>
      </c>
      <c r="G12" s="5" t="n">
        <v>23.4780016130725</v>
      </c>
      <c r="H12" s="5" t="n">
        <v>41.5577207734133</v>
      </c>
      <c r="I12" s="5" t="n">
        <v>31.0217618491959</v>
      </c>
      <c r="J12" s="5" t="n">
        <v>25.5087113693313</v>
      </c>
      <c r="K12" s="5" t="n">
        <v>52.1342340986178</v>
      </c>
      <c r="L12" s="5" t="n">
        <v>49.2577821259495</v>
      </c>
      <c r="M12" s="5" t="n">
        <v>59.0349064801842</v>
      </c>
      <c r="N12" s="5" t="n">
        <v>44.0326044317098</v>
      </c>
      <c r="O12" s="5" t="n">
        <v>49.4862968872005</v>
      </c>
      <c r="P12" s="5" t="n">
        <v>22.2720002474643</v>
      </c>
      <c r="Q12" s="5" t="n">
        <v>25.1692107504649</v>
      </c>
    </row>
    <row r="13" s="5" customFormat="true" ht="15" hidden="false" customHeight="false" outlineLevel="0" collapsed="false">
      <c r="A13" s="4"/>
      <c r="B13" s="5" t="n">
        <v>-3.30966143468119</v>
      </c>
      <c r="C13" s="5" t="n">
        <v>5.14469143552245</v>
      </c>
      <c r="D13" s="5" t="n">
        <v>31.0519554185589</v>
      </c>
      <c r="E13" s="5" t="n">
        <v>19.4199961169892</v>
      </c>
      <c r="F13" s="5" t="n">
        <v>42.7584380216523</v>
      </c>
      <c r="G13" s="5" t="n">
        <v>18.722450350034</v>
      </c>
      <c r="H13" s="5" t="n">
        <v>28.5385323661401</v>
      </c>
      <c r="I13" s="5" t="n">
        <v>38.9879512308954</v>
      </c>
      <c r="J13" s="5" t="n">
        <v>47.85681046729</v>
      </c>
      <c r="K13" s="5" t="n">
        <v>40.2261203165017</v>
      </c>
      <c r="L13" s="5" t="n">
        <v>49.1827793141059</v>
      </c>
      <c r="M13" s="5" t="n">
        <v>46.3684540544485</v>
      </c>
      <c r="N13" s="5" t="n">
        <v>56.1371134430869</v>
      </c>
      <c r="O13" s="5" t="n">
        <v>24.3939666010235</v>
      </c>
      <c r="P13" s="5" t="n">
        <v>27.5383811728049</v>
      </c>
      <c r="Q13" s="5" t="n">
        <v>33.7711625554204</v>
      </c>
    </row>
    <row r="14" s="5" customFormat="true" ht="15" hidden="false" customHeight="false" outlineLevel="0" collapsed="false">
      <c r="A14" s="4"/>
      <c r="B14" s="5" t="n">
        <v>6.429362265884</v>
      </c>
      <c r="C14" s="5" t="n">
        <v>12.6271348202546</v>
      </c>
      <c r="D14" s="5" t="n">
        <v>14.1319084025101</v>
      </c>
      <c r="E14" s="5" t="n">
        <v>43.9304598903432</v>
      </c>
      <c r="F14" s="5" t="n">
        <v>32.2043891658923</v>
      </c>
      <c r="G14" s="5" t="n">
        <v>39.4194441095684</v>
      </c>
      <c r="H14" s="5" t="n">
        <v>38.0828644105621</v>
      </c>
      <c r="I14" s="5" t="n">
        <v>27.0366293625713</v>
      </c>
      <c r="J14" s="5" t="n">
        <v>34.6270670384268</v>
      </c>
      <c r="K14" s="5" t="n">
        <v>46.5368957932724</v>
      </c>
      <c r="L14" s="5" t="n">
        <v>38.1915641454157</v>
      </c>
      <c r="M14" s="5" t="n">
        <v>33.5842272331912</v>
      </c>
      <c r="N14" s="5" t="n">
        <v>42.6799777368824</v>
      </c>
      <c r="O14" s="5" t="n">
        <v>57.5087738083675</v>
      </c>
      <c r="P14" s="5" t="n">
        <v>56.6802945866682</v>
      </c>
      <c r="Q14" s="5" t="n">
        <v>28.0436246579292</v>
      </c>
    </row>
    <row r="15" s="5" customFormat="true" ht="15" hidden="false" customHeight="false" outlineLevel="0" collapsed="false">
      <c r="A15" s="4"/>
      <c r="B15" s="5" t="n">
        <v>11.3831043340445</v>
      </c>
      <c r="C15" s="5" t="n">
        <v>15.3223749445097</v>
      </c>
      <c r="D15" s="5" t="n">
        <v>18.2966226879511</v>
      </c>
      <c r="E15" s="5" t="n">
        <v>2.19260388657381</v>
      </c>
      <c r="F15" s="5" t="n">
        <v>37.7826274601191</v>
      </c>
      <c r="G15" s="5" t="n">
        <v>4.60359006613808</v>
      </c>
      <c r="H15" s="5" t="n">
        <v>42.9541615390595</v>
      </c>
      <c r="I15" s="5" t="n">
        <v>40.2796632634507</v>
      </c>
      <c r="J15" s="5" t="n">
        <v>30.43208916171</v>
      </c>
      <c r="K15" s="5" t="n">
        <v>33.3159854843427</v>
      </c>
      <c r="L15" s="5" t="n">
        <v>35.4004204127671</v>
      </c>
      <c r="M15" s="5" t="n">
        <v>40.0206787125605</v>
      </c>
      <c r="N15" s="5" t="n">
        <v>50.8738655933476</v>
      </c>
      <c r="O15" s="5" t="n">
        <v>47.7569104239662</v>
      </c>
      <c r="P15" s="5" t="n">
        <v>60.8196167718509</v>
      </c>
      <c r="Q15" s="5" t="n">
        <v>38.3579758318492</v>
      </c>
    </row>
    <row r="16" s="5" customFormat="true" ht="15" hidden="false" customHeight="false" outlineLevel="0" collapsed="false">
      <c r="A16" s="4"/>
      <c r="B16" s="5" t="n">
        <v>14.3193689242965</v>
      </c>
      <c r="C16" s="5" t="n">
        <v>11.475048865913</v>
      </c>
      <c r="D16" s="5" t="n">
        <v>7.8353746836121</v>
      </c>
      <c r="E16" s="5" t="n">
        <v>27.430130169822</v>
      </c>
      <c r="F16" s="5" t="n">
        <v>36.5015507960632</v>
      </c>
      <c r="G16" s="5" t="n">
        <v>30.5006392617954</v>
      </c>
      <c r="H16" s="5" t="n">
        <v>34.2847778376569</v>
      </c>
      <c r="I16" s="5" t="n">
        <v>44.3896190557999</v>
      </c>
      <c r="J16" s="5" t="n">
        <v>49.830739770513</v>
      </c>
      <c r="K16" s="5" t="n">
        <v>28.8455053218235</v>
      </c>
      <c r="L16" s="5" t="n">
        <v>50.3092741495934</v>
      </c>
      <c r="M16" s="5" t="n">
        <v>58.8155686845861</v>
      </c>
      <c r="N16" s="5" t="n">
        <v>46.9040034275022</v>
      </c>
      <c r="O16" s="5" t="n">
        <v>32.4787127137346</v>
      </c>
      <c r="P16" s="5" t="n">
        <v>43.7742679914994</v>
      </c>
      <c r="Q16" s="5" t="n">
        <v>34.7975204408517</v>
      </c>
    </row>
    <row r="17" s="5" customFormat="true" ht="15" hidden="false" customHeight="false" outlineLevel="0" collapsed="false">
      <c r="A17" s="4"/>
      <c r="B17" s="5" t="n">
        <v>14.4360396452629</v>
      </c>
      <c r="C17" s="5" t="n">
        <v>1.21423351312442</v>
      </c>
      <c r="D17" s="5" t="n">
        <v>43.3219184825427</v>
      </c>
      <c r="E17" s="5" t="n">
        <v>21.5074620006042</v>
      </c>
      <c r="F17" s="5" t="n">
        <v>52.9419065441829</v>
      </c>
      <c r="G17" s="5" t="n">
        <v>14.7102739188014</v>
      </c>
      <c r="H17" s="5" t="n">
        <v>41.3877500319065</v>
      </c>
      <c r="I17" s="5" t="n">
        <v>45.3096089742302</v>
      </c>
      <c r="J17" s="5" t="n">
        <v>28.8193131614469</v>
      </c>
      <c r="K17" s="5" t="n">
        <v>27.9653647567524</v>
      </c>
      <c r="L17" s="5" t="n">
        <v>46.1132248135098</v>
      </c>
      <c r="M17" s="5" t="n">
        <v>39.8229292405114</v>
      </c>
      <c r="N17" s="5" t="n">
        <v>41.5266878210417</v>
      </c>
      <c r="O17" s="5" t="n">
        <v>36.2999203203412</v>
      </c>
      <c r="P17" s="5" t="n">
        <v>40.1044388737965</v>
      </c>
      <c r="Q17" s="5" t="n">
        <v>49.8742240220036</v>
      </c>
    </row>
    <row r="18" s="5" customFormat="true" ht="15" hidden="false" customHeight="false" outlineLevel="0" collapsed="false">
      <c r="A18" s="4"/>
      <c r="B18" s="5" t="n">
        <v>11.9005422905227</v>
      </c>
      <c r="C18" s="5" t="n">
        <v>9.37661789056088</v>
      </c>
      <c r="D18" s="5" t="n">
        <v>42.8267328621715</v>
      </c>
      <c r="E18" s="5" t="n">
        <v>30.8391783131453</v>
      </c>
      <c r="F18" s="5" t="n">
        <v>13.9437986215415</v>
      </c>
      <c r="G18" s="5" t="n">
        <v>32.2904092403796</v>
      </c>
      <c r="H18" s="5" t="n">
        <v>20.2011698678472</v>
      </c>
      <c r="I18" s="5" t="n">
        <v>37.9493400627536</v>
      </c>
      <c r="J18" s="5" t="n">
        <v>39.8978491675611</v>
      </c>
      <c r="K18" s="5" t="n">
        <v>42.46515763794</v>
      </c>
      <c r="L18" s="5" t="n">
        <v>39.6073212804093</v>
      </c>
      <c r="M18" s="5" t="n">
        <v>68.8691448930014</v>
      </c>
      <c r="N18" s="5" t="n">
        <v>51.7929329161907</v>
      </c>
      <c r="O18" s="5" t="n">
        <v>31.7203136446342</v>
      </c>
      <c r="P18" s="5" t="n">
        <v>53.8446576689948</v>
      </c>
      <c r="Q18" s="5" t="n">
        <v>47.629510960823</v>
      </c>
    </row>
    <row r="19" s="5" customFormat="true" ht="15" hidden="false" customHeight="false" outlineLevel="0" collapsed="false">
      <c r="A19" s="4"/>
      <c r="B19" s="5" t="n">
        <v>11.2334363467254</v>
      </c>
      <c r="C19" s="5" t="n">
        <v>20.7466826895368</v>
      </c>
      <c r="D19" s="5" t="n">
        <v>-2.71629833059195</v>
      </c>
      <c r="E19" s="5" t="n">
        <v>20.4272635848042</v>
      </c>
      <c r="F19" s="5" t="n">
        <v>24.478256386499</v>
      </c>
      <c r="G19" s="5" t="n">
        <v>21.5415187639683</v>
      </c>
      <c r="H19" s="5" t="n">
        <v>41.0650313610471</v>
      </c>
      <c r="I19" s="5" t="n">
        <v>41.4731798205964</v>
      </c>
      <c r="J19" s="5" t="n">
        <v>45.4063487868812</v>
      </c>
      <c r="K19" s="5" t="n">
        <v>35.5471158335116</v>
      </c>
      <c r="L19" s="5" t="n">
        <v>45.1401585042255</v>
      </c>
      <c r="M19" s="5" t="n">
        <v>42.2202983058382</v>
      </c>
      <c r="N19" s="5" t="n">
        <v>45.8248213034455</v>
      </c>
      <c r="O19" s="5" t="n">
        <v>38.6228634457408</v>
      </c>
      <c r="P19" s="5" t="n">
        <v>33.7732568671242</v>
      </c>
      <c r="Q19" s="5" t="n">
        <v>46.2330110445974</v>
      </c>
    </row>
    <row r="20" s="5" customFormat="true" ht="15" hidden="false" customHeight="false" outlineLevel="0" collapsed="false">
      <c r="A20" s="6"/>
      <c r="C20" s="5" t="n">
        <v>25.3142428633196</v>
      </c>
      <c r="D20" s="5" t="n">
        <v>7.06929103571878</v>
      </c>
      <c r="E20" s="5" t="n">
        <v>18.4085768352873</v>
      </c>
      <c r="F20" s="5" t="n">
        <v>4.67067073907461</v>
      </c>
      <c r="G20" s="5" t="n">
        <v>17.6036787211201</v>
      </c>
      <c r="H20" s="5" t="n">
        <v>26.5255641779047</v>
      </c>
      <c r="I20" s="5" t="n">
        <v>34.8198218799236</v>
      </c>
      <c r="J20" s="5" t="n">
        <v>50.3677004612886</v>
      </c>
      <c r="K20" s="5" t="n">
        <v>34.4326925024212</v>
      </c>
      <c r="L20" s="5" t="n">
        <v>48.8143432523327</v>
      </c>
      <c r="M20" s="5" t="n">
        <v>35.8031507737245</v>
      </c>
      <c r="N20" s="5" t="n">
        <v>49.4928771942336</v>
      </c>
      <c r="O20" s="5" t="n">
        <v>42.302084601911</v>
      </c>
      <c r="P20" s="5" t="n">
        <v>56.5989763374209</v>
      </c>
      <c r="Q20" s="5" t="n">
        <v>41.8587314897111</v>
      </c>
    </row>
    <row r="21" s="7" customFormat="true" ht="15" hidden="false" customHeight="false" outlineLevel="0" collapsed="false">
      <c r="A21" s="6"/>
      <c r="B21" s="5"/>
      <c r="C21" s="5" t="n">
        <v>12.1043619633863</v>
      </c>
      <c r="D21" s="5" t="n">
        <v>17.9938080706686</v>
      </c>
      <c r="E21" s="5" t="n">
        <v>23.507832224217</v>
      </c>
      <c r="F21" s="5" t="n">
        <v>14.9004485163491</v>
      </c>
      <c r="G21" s="5" t="n">
        <v>25.6625784175455</v>
      </c>
      <c r="H21" s="5" t="n">
        <v>28.8249264709923</v>
      </c>
      <c r="I21" s="5" t="n">
        <v>40.745888616724</v>
      </c>
      <c r="J21" s="5" t="n">
        <v>39.7589167669803</v>
      </c>
      <c r="K21" s="5" t="n">
        <v>42.6431037108194</v>
      </c>
      <c r="L21" s="5" t="n">
        <v>29.1025400487506</v>
      </c>
      <c r="M21" s="5" t="n">
        <v>32.7240533684728</v>
      </c>
      <c r="N21" s="5" t="n">
        <v>38.4361892958855</v>
      </c>
      <c r="O21" s="5" t="n">
        <v>29.5163165203222</v>
      </c>
      <c r="P21" s="5" t="n">
        <v>21.2455115474917</v>
      </c>
      <c r="Q21" s="5" t="n">
        <v>49.1830530869017</v>
      </c>
    </row>
    <row r="22" s="7" customFormat="true" ht="15" hidden="false" customHeight="false" outlineLevel="0" collapsed="false">
      <c r="A22" s="6"/>
      <c r="B22" s="5"/>
      <c r="C22" s="5" t="n">
        <v>-15.6713642246713</v>
      </c>
      <c r="D22" s="5" t="n">
        <v>-8.41329538928524</v>
      </c>
      <c r="E22" s="5" t="n">
        <v>-4.4422289813757</v>
      </c>
      <c r="F22" s="5" t="n">
        <v>20.7262495001118</v>
      </c>
      <c r="G22" s="5" t="n">
        <v>13.8557975864366</v>
      </c>
      <c r="H22" s="5" t="n">
        <v>17.7639108104661</v>
      </c>
      <c r="I22" s="5" t="n">
        <v>20.1002067026885</v>
      </c>
      <c r="J22" s="5" t="n">
        <v>36.4577271004015</v>
      </c>
      <c r="K22" s="5" t="n">
        <v>41.5964321315833</v>
      </c>
      <c r="L22" s="5" t="n">
        <v>39.8243452521103</v>
      </c>
      <c r="M22" s="5" t="n">
        <v>36.7593829511032</v>
      </c>
      <c r="N22" s="5" t="n">
        <v>44.0618024697829</v>
      </c>
      <c r="O22" s="5" t="n">
        <v>43.3984829887083</v>
      </c>
      <c r="P22" s="5" t="n">
        <v>48.6807212289748</v>
      </c>
      <c r="Q22" s="5" t="n">
        <v>36.2420431162943</v>
      </c>
    </row>
    <row r="23" customFormat="false" ht="15" hidden="false" customHeight="false" outlineLevel="0" collapsed="false">
      <c r="A23" s="6"/>
      <c r="B23" s="5"/>
      <c r="C23" s="5" t="n">
        <v>12.5091858606192</v>
      </c>
      <c r="D23" s="5" t="n">
        <v>9.54497462221359</v>
      </c>
      <c r="E23" s="5" t="n">
        <v>1.93742629393536</v>
      </c>
      <c r="F23" s="5" t="n">
        <v>27.4916770914283</v>
      </c>
      <c r="G23" s="5" t="n">
        <v>7.42599717238084</v>
      </c>
      <c r="H23" s="5" t="n">
        <v>22.9244351585304</v>
      </c>
      <c r="I23" s="5" t="n">
        <v>38.7375239706955</v>
      </c>
      <c r="J23" s="5" t="n">
        <v>38.3861862561893</v>
      </c>
      <c r="K23" s="5" t="n">
        <v>43.8199254845716</v>
      </c>
      <c r="L23" s="5" t="n">
        <v>42.7853508410496</v>
      </c>
      <c r="M23" s="5" t="n">
        <v>45.6265209447157</v>
      </c>
      <c r="N23" s="5" t="n">
        <v>47.1147166882091</v>
      </c>
      <c r="O23" s="5" t="n">
        <v>41.4419979179528</v>
      </c>
      <c r="P23" s="5" t="n">
        <v>43.0513529196727</v>
      </c>
      <c r="Q23" s="5" t="n">
        <v>37.9696289242372</v>
      </c>
    </row>
    <row r="24" customFormat="false" ht="15" hidden="false" customHeight="false" outlineLevel="0" collapsed="false">
      <c r="A24" s="6"/>
      <c r="B24" s="5"/>
      <c r="C24" s="5" t="n">
        <v>22.3421540696642</v>
      </c>
      <c r="D24" s="5" t="n">
        <v>-1.22505220744322</v>
      </c>
      <c r="E24" s="5" t="n">
        <v>20.0418517997045</v>
      </c>
      <c r="F24" s="5" t="n">
        <v>14.4941129216167</v>
      </c>
      <c r="G24" s="5" t="n">
        <v>19.7591819051787</v>
      </c>
      <c r="H24" s="5" t="n">
        <v>18.1419456346094</v>
      </c>
      <c r="I24" s="5" t="n">
        <v>27.7196002755113</v>
      </c>
      <c r="J24" s="5" t="n">
        <v>41.3649205332352</v>
      </c>
      <c r="K24" s="5" t="n">
        <v>43.4625090559729</v>
      </c>
      <c r="L24" s="5" t="n">
        <v>43.753199242219</v>
      </c>
      <c r="M24" s="5" t="n">
        <v>49.3431624851519</v>
      </c>
      <c r="N24" s="5" t="n">
        <v>37.1007426572052</v>
      </c>
      <c r="O24" s="5" t="n">
        <v>45.485915699262</v>
      </c>
      <c r="P24" s="5" t="n">
        <v>49.7900530827315</v>
      </c>
      <c r="Q24" s="5" t="n">
        <v>43.3653050082368</v>
      </c>
    </row>
    <row r="25" customFormat="false" ht="15" hidden="false" customHeight="false" outlineLevel="0" collapsed="false">
      <c r="A25" s="6"/>
      <c r="B25" s="5"/>
      <c r="C25" s="5" t="n">
        <v>10.2670503649474</v>
      </c>
      <c r="D25" s="5" t="n">
        <v>-0.869791304656276</v>
      </c>
      <c r="E25" s="5" t="n">
        <v>28.2512564352569</v>
      </c>
      <c r="F25" s="5" t="n">
        <v>0.382994911608903</v>
      </c>
      <c r="G25" s="5" t="n">
        <v>22.5513457199877</v>
      </c>
      <c r="H25" s="5" t="n">
        <v>7.63674063027662</v>
      </c>
      <c r="I25" s="5" t="n">
        <v>42.390347446063</v>
      </c>
      <c r="J25" s="5" t="n">
        <v>33.8118131417398</v>
      </c>
      <c r="K25" s="5" t="n">
        <v>40.7493971035894</v>
      </c>
      <c r="L25" s="5" t="n">
        <v>36.7891959555571</v>
      </c>
      <c r="M25" s="5" t="n">
        <v>45.6432042678959</v>
      </c>
      <c r="N25" s="5" t="n">
        <v>50.7118209663342</v>
      </c>
      <c r="O25" s="5" t="n">
        <v>47.8530761347064</v>
      </c>
      <c r="P25" s="5" t="n">
        <v>52.0769251812189</v>
      </c>
      <c r="Q25" s="5" t="n">
        <v>49.0841576750199</v>
      </c>
    </row>
    <row r="26" customFormat="false" ht="15" hidden="false" customHeight="false" outlineLevel="0" collapsed="false">
      <c r="A26" s="6"/>
      <c r="B26" s="5"/>
      <c r="C26" s="5" t="n">
        <v>8.58578170079992</v>
      </c>
      <c r="D26" s="5" t="n">
        <v>18.0471985995469</v>
      </c>
      <c r="E26" s="5" t="n">
        <v>21.5190316895269</v>
      </c>
      <c r="F26" s="5" t="n">
        <v>17.5175705808964</v>
      </c>
      <c r="G26" s="5" t="n">
        <v>40.3537787970649</v>
      </c>
      <c r="H26" s="5" t="n">
        <v>-13.9908342336473</v>
      </c>
      <c r="I26" s="5" t="n">
        <v>24.0705513454397</v>
      </c>
      <c r="J26" s="5" t="n">
        <v>26.2957560180655</v>
      </c>
      <c r="K26" s="5" t="n">
        <v>30.6719194592963</v>
      </c>
      <c r="L26" s="5" t="n">
        <v>51.6700020190524</v>
      </c>
      <c r="M26" s="5" t="n">
        <v>43.0846429751276</v>
      </c>
      <c r="N26" s="5" t="n">
        <v>41.5788491799064</v>
      </c>
      <c r="O26" s="5" t="n">
        <v>37.8418834954782</v>
      </c>
      <c r="P26" s="5" t="n">
        <v>35.6066894887431</v>
      </c>
      <c r="Q26" s="5" t="n">
        <v>42.1011998378874</v>
      </c>
    </row>
    <row r="27" customFormat="false" ht="15" hidden="false" customHeight="false" outlineLevel="0" collapsed="false">
      <c r="A27" s="6"/>
      <c r="B27" s="5"/>
      <c r="C27" s="5" t="n">
        <v>1.99980401328433</v>
      </c>
      <c r="D27" s="5" t="n">
        <v>19.6117233164714</v>
      </c>
      <c r="E27" s="5" t="n">
        <v>-14.9473525097731</v>
      </c>
      <c r="F27" s="5" t="n">
        <v>-7.21463352096472</v>
      </c>
      <c r="G27" s="5" t="n">
        <v>14.0741490318395</v>
      </c>
      <c r="H27" s="5" t="n">
        <v>25.9555001788671</v>
      </c>
      <c r="I27" s="5" t="n">
        <v>19.0567238251286</v>
      </c>
      <c r="J27" s="5" t="n">
        <v>43.406697300564</v>
      </c>
      <c r="K27" s="5" t="n">
        <v>37.974786715323</v>
      </c>
      <c r="L27" s="5" t="n">
        <v>38.6624851133514</v>
      </c>
      <c r="M27" s="5" t="n">
        <v>46.1006431017644</v>
      </c>
      <c r="N27" s="5" t="n">
        <v>41.4908091542295</v>
      </c>
      <c r="O27" s="5" t="n">
        <v>38.4281956428549</v>
      </c>
      <c r="P27" s="5" t="n">
        <v>43.6105808394524</v>
      </c>
      <c r="Q27" s="5" t="n">
        <v>50.8474250585418</v>
      </c>
    </row>
    <row r="28" customFormat="false" ht="15" hidden="false" customHeight="false" outlineLevel="0" collapsed="false">
      <c r="A28" s="6"/>
      <c r="B28" s="5"/>
      <c r="C28" s="5" t="n">
        <v>37.6286505676566</v>
      </c>
      <c r="D28" s="5" t="n">
        <v>8.68903016178927</v>
      </c>
      <c r="E28" s="5" t="n">
        <v>14.5096367789326</v>
      </c>
      <c r="F28" s="5" t="n">
        <v>13.8750177867932</v>
      </c>
      <c r="G28" s="5" t="n">
        <v>31.9607772633804</v>
      </c>
      <c r="H28" s="5" t="n">
        <v>17.7280747797006</v>
      </c>
      <c r="I28" s="5" t="n">
        <v>23.1592756613164</v>
      </c>
      <c r="J28" s="5" t="n">
        <v>39.7181987249937</v>
      </c>
      <c r="K28" s="5" t="n">
        <v>37.4822565553096</v>
      </c>
      <c r="L28" s="5" t="n">
        <v>48.2361359378157</v>
      </c>
      <c r="M28" s="5" t="n">
        <v>43.4334967230893</v>
      </c>
      <c r="N28" s="5" t="n">
        <v>39.4626867288529</v>
      </c>
      <c r="O28" s="5" t="n">
        <v>40.0740305571979</v>
      </c>
      <c r="P28" s="5" t="n">
        <v>45.7752814432736</v>
      </c>
      <c r="Q28" s="5" t="n">
        <v>38.5032252357415</v>
      </c>
    </row>
    <row r="29" customFormat="false" ht="15" hidden="false" customHeight="false" outlineLevel="0" collapsed="false">
      <c r="A29" s="6"/>
      <c r="B29" s="5"/>
      <c r="C29" s="5" t="n">
        <v>8.26230234905523</v>
      </c>
      <c r="D29" s="5" t="n">
        <v>-11.474061265918</v>
      </c>
      <c r="E29" s="5" t="n">
        <v>29.9601859231385</v>
      </c>
      <c r="F29" s="5" t="n">
        <v>25.1219358082235</v>
      </c>
      <c r="G29" s="5" t="n">
        <v>16.9646169155098</v>
      </c>
      <c r="H29" s="5" t="n">
        <v>24.0474618604364</v>
      </c>
      <c r="I29" s="5" t="n">
        <v>36.3001325328119</v>
      </c>
      <c r="J29" s="5" t="n">
        <v>22.2649589557311</v>
      </c>
      <c r="K29" s="5" t="n">
        <v>38.8557386739482</v>
      </c>
      <c r="L29" s="5" t="n">
        <v>39.1963069147181</v>
      </c>
      <c r="M29" s="5" t="n">
        <v>42.2125140339545</v>
      </c>
      <c r="N29" s="5" t="n">
        <v>40.5155768121985</v>
      </c>
      <c r="O29" s="5" t="n">
        <v>37.0595102667131</v>
      </c>
      <c r="P29" s="5" t="n">
        <v>34.4779027581692</v>
      </c>
      <c r="Q29" s="5" t="n">
        <v>47.24309718251</v>
      </c>
    </row>
    <row r="30" customFormat="false" ht="15" hidden="false" customHeight="false" outlineLevel="0" collapsed="false">
      <c r="A30" s="6"/>
      <c r="B30" s="5"/>
      <c r="C30" s="5" t="n">
        <v>13.4298974158081</v>
      </c>
      <c r="D30" s="5" t="n">
        <v>-0.957111823323964</v>
      </c>
      <c r="E30" s="5" t="n">
        <v>12.3515356653621</v>
      </c>
      <c r="F30" s="5" t="n">
        <v>13.4831888907962</v>
      </c>
      <c r="G30" s="5" t="n">
        <v>5.6164508734076</v>
      </c>
      <c r="H30" s="5" t="n">
        <v>25.5866004732722</v>
      </c>
      <c r="I30" s="5" t="n">
        <v>33.2594051873641</v>
      </c>
      <c r="J30" s="5" t="n">
        <v>34.7327500572608</v>
      </c>
      <c r="K30" s="5" t="n">
        <v>44.2938323318558</v>
      </c>
      <c r="L30" s="5" t="n">
        <v>50.4159290424343</v>
      </c>
      <c r="M30" s="5" t="n">
        <v>33.341983349463</v>
      </c>
      <c r="N30" s="5" t="n">
        <v>38.4537485519191</v>
      </c>
      <c r="O30" s="5" t="n">
        <v>44.465274143154</v>
      </c>
      <c r="P30" s="5" t="n">
        <v>52.1989259955996</v>
      </c>
      <c r="Q30" s="5" t="n">
        <v>35.6992344472418</v>
      </c>
    </row>
    <row r="31" customFormat="false" ht="15" hidden="false" customHeight="false" outlineLevel="0" collapsed="false">
      <c r="A31" s="6"/>
      <c r="B31" s="5"/>
      <c r="C31" s="5" t="n">
        <v>-12.0697459782552</v>
      </c>
      <c r="D31" s="5" t="n">
        <v>4.48762992060392</v>
      </c>
      <c r="E31" s="5" t="n">
        <v>22.6600256660189</v>
      </c>
      <c r="F31" s="5" t="n">
        <v>14.5946716024303</v>
      </c>
      <c r="G31" s="5" t="n">
        <v>24.2484300021718</v>
      </c>
      <c r="H31" s="5" t="n">
        <v>35.386116329205</v>
      </c>
      <c r="I31" s="5" t="n">
        <v>32.7111088634988</v>
      </c>
      <c r="J31" s="5" t="n">
        <v>28.7571327609348</v>
      </c>
      <c r="K31" s="5" t="n">
        <v>42.0213211927057</v>
      </c>
      <c r="L31" s="5" t="n">
        <v>44.9918199432822</v>
      </c>
      <c r="M31" s="5" t="n">
        <v>38.8824455891089</v>
      </c>
      <c r="N31" s="5" t="n">
        <v>40.4680838031557</v>
      </c>
      <c r="O31" s="5" t="n">
        <v>42.1963890930083</v>
      </c>
      <c r="P31" s="5" t="n">
        <v>-0.48454778882796</v>
      </c>
      <c r="Q31" s="5" t="n">
        <v>47.2104105318307</v>
      </c>
    </row>
    <row r="32" customFormat="false" ht="15" hidden="false" customHeight="false" outlineLevel="0" collapsed="false">
      <c r="A32" s="6"/>
      <c r="B32" s="5"/>
      <c r="C32" s="5" t="n">
        <v>18.0089340347267</v>
      </c>
      <c r="D32" s="5" t="n">
        <v>24.4945893978199</v>
      </c>
      <c r="E32" s="5" t="n">
        <v>33.5173769749564</v>
      </c>
      <c r="F32" s="5" t="n">
        <v>19.5487716127508</v>
      </c>
      <c r="G32" s="5" t="n">
        <v>20.849748963333</v>
      </c>
      <c r="H32" s="5" t="n">
        <v>26.3525183109723</v>
      </c>
      <c r="I32" s="5" t="n">
        <v>34.2243562844054</v>
      </c>
      <c r="J32" s="5" t="n">
        <v>21.1950285692872</v>
      </c>
      <c r="K32" s="5" t="n">
        <v>45.086215577885</v>
      </c>
      <c r="L32" s="5" t="n">
        <v>39.5483864255099</v>
      </c>
      <c r="M32" s="5" t="n">
        <v>42.0205286746604</v>
      </c>
      <c r="N32" s="5" t="n">
        <v>40.600615315828</v>
      </c>
      <c r="O32" s="5" t="n">
        <v>30.9671940154334</v>
      </c>
      <c r="P32" s="5" t="n">
        <v>44.9296830263042</v>
      </c>
      <c r="Q32" s="5" t="n">
        <v>42.157491146087</v>
      </c>
    </row>
    <row r="33" customFormat="false" ht="15" hidden="false" customHeight="false" outlineLevel="0" collapsed="false">
      <c r="A33" s="6"/>
      <c r="B33" s="5"/>
      <c r="C33" s="5" t="n">
        <v>7.96760043178787</v>
      </c>
      <c r="D33" s="5" t="n">
        <v>9.55926243984966</v>
      </c>
      <c r="E33" s="5" t="n">
        <v>23.3369729066762</v>
      </c>
      <c r="F33" s="5" t="n">
        <v>24.3078776416307</v>
      </c>
      <c r="G33" s="5" t="n">
        <v>11.7022186552648</v>
      </c>
      <c r="H33" s="5" t="n">
        <v>17.0378333748643</v>
      </c>
      <c r="I33" s="5" t="n">
        <v>33.7644734008607</v>
      </c>
      <c r="J33" s="5" t="n">
        <v>44.7772457390496</v>
      </c>
      <c r="K33" s="5" t="n">
        <v>34.9524066826246</v>
      </c>
      <c r="L33" s="5" t="n">
        <v>48.0297072459864</v>
      </c>
      <c r="M33" s="5" t="n">
        <v>36.8781248147624</v>
      </c>
      <c r="N33" s="5" t="n">
        <v>36.4036412240861</v>
      </c>
      <c r="O33" s="5" t="n">
        <v>43.2327205794554</v>
      </c>
      <c r="P33" s="5" t="n">
        <v>44.5119420088419</v>
      </c>
      <c r="Q33" s="5" t="n">
        <v>33.8838350845592</v>
      </c>
    </row>
    <row r="34" customFormat="false" ht="15" hidden="false" customHeight="false" outlineLevel="0" collapsed="false">
      <c r="A34" s="6"/>
      <c r="B34" s="5"/>
      <c r="C34" s="5" t="n">
        <v>0.993538379975833</v>
      </c>
      <c r="D34" s="5" t="n">
        <v>11.8498959375779</v>
      </c>
      <c r="E34" s="5" t="n">
        <v>28.2501452868229</v>
      </c>
      <c r="F34" s="5" t="n">
        <v>3.434467088593</v>
      </c>
      <c r="G34" s="5" t="n">
        <v>17.8276486810934</v>
      </c>
      <c r="H34" s="5" t="n">
        <v>24.7604869286228</v>
      </c>
      <c r="I34" s="5" t="n">
        <v>37.3500955364769</v>
      </c>
      <c r="J34" s="5" t="n">
        <v>34.2097975501391</v>
      </c>
      <c r="K34" s="5" t="n">
        <v>43.5329093869709</v>
      </c>
      <c r="L34" s="5" t="n">
        <v>28.7382234909863</v>
      </c>
      <c r="M34" s="5" t="n">
        <v>40.1317159099478</v>
      </c>
      <c r="N34" s="5" t="n">
        <v>34.7309618020597</v>
      </c>
      <c r="O34" s="5" t="n">
        <v>39.9744989491648</v>
      </c>
      <c r="P34" s="5" t="n">
        <v>36.0612941222485</v>
      </c>
      <c r="Q34" s="5" t="n">
        <v>32.7632039057664</v>
      </c>
    </row>
    <row r="35" customFormat="false" ht="15" hidden="false" customHeight="false" outlineLevel="0" collapsed="false">
      <c r="A35" s="7" t="s">
        <v>29</v>
      </c>
      <c r="B35" s="7" t="n">
        <f aca="false">AVERAGE(B3:B34)</f>
        <v>10.7143057250136</v>
      </c>
      <c r="C35" s="7" t="n">
        <f aca="false">AVERAGE(C3:C34)</f>
        <v>10.8220788164867</v>
      </c>
      <c r="D35" s="7" t="n">
        <f aca="false">AVERAGE(D3:D34)</f>
        <v>14.4014983754801</v>
      </c>
      <c r="E35" s="7" t="n">
        <f aca="false">AVERAGE(E3:E34)</f>
        <v>20.8225447326632</v>
      </c>
      <c r="F35" s="7" t="n">
        <f aca="false">AVERAGE(F3:F34)</f>
        <v>21.2024074872225</v>
      </c>
      <c r="G35" s="7" t="n">
        <f aca="false">AVERAGE(G3:G34)</f>
        <v>21.3668579386573</v>
      </c>
      <c r="H35" s="7" t="n">
        <f aca="false">AVERAGE(H3:H34)</f>
        <v>29.1950452180333</v>
      </c>
      <c r="I35" s="7" t="n">
        <f aca="false">AVERAGE(I3:I34)</f>
        <v>37.2706560079194</v>
      </c>
      <c r="J35" s="7" t="n">
        <f aca="false">AVERAGE(J3:J34)</f>
        <v>37.3479226023802</v>
      </c>
      <c r="K35" s="7" t="n">
        <f aca="false">AVERAGE(K3:K34)</f>
        <v>42.5138151765107</v>
      </c>
      <c r="L35" s="7" t="n">
        <f aca="false">AVERAGE(L3:L34)</f>
        <v>42.9133041667945</v>
      </c>
      <c r="M35" s="7" t="n">
        <f aca="false">AVERAGE(M3:M34)</f>
        <v>42.8508770933712</v>
      </c>
      <c r="N35" s="7" t="n">
        <f aca="false">AVERAGE(N3:N34)</f>
        <v>43.866077976103</v>
      </c>
      <c r="O35" s="7" t="n">
        <f aca="false">AVERAGE(O3:O34)</f>
        <v>42.5763929892843</v>
      </c>
      <c r="P35" s="7" t="n">
        <f aca="false">AVERAGE(P3:P34)</f>
        <v>44.1947934167519</v>
      </c>
      <c r="Q35" s="7" t="n">
        <f aca="false">AVERAGE(Q3:Q34)</f>
        <v>40.8353794650656</v>
      </c>
    </row>
    <row r="36" customFormat="false" ht="15" hidden="false" customHeight="false" outlineLevel="0" collapsed="false">
      <c r="A36" s="7" t="s">
        <v>30</v>
      </c>
      <c r="B36" s="7" t="n">
        <f aca="false">AVEDEV(B3:B34)</f>
        <v>4.74366053081305</v>
      </c>
      <c r="C36" s="7" t="n">
        <f aca="false">AVEDEV(C3:C34)</f>
        <v>8.19606078845086</v>
      </c>
      <c r="D36" s="7" t="n">
        <f aca="false">AVEDEV(D3:D34)</f>
        <v>12.1645253697079</v>
      </c>
      <c r="E36" s="7" t="n">
        <f aca="false">AVEDEV(E3:E34)</f>
        <v>9.96509823740661</v>
      </c>
      <c r="F36" s="7" t="n">
        <f aca="false">AVEDEV(F3:F34)</f>
        <v>11.2502504853656</v>
      </c>
      <c r="G36" s="7" t="n">
        <f aca="false">AVEDEV(G3:G34)</f>
        <v>7.69956649932573</v>
      </c>
      <c r="H36" s="7" t="n">
        <f aca="false">AVEDEV(H3:H34)</f>
        <v>9.51756886873842</v>
      </c>
      <c r="I36" s="7" t="n">
        <f aca="false">AVEDEV(I3:I34)</f>
        <v>7.29672569315633</v>
      </c>
      <c r="J36" s="7" t="n">
        <f aca="false">AVEDEV(J3:J34)</f>
        <v>6.42556051156232</v>
      </c>
      <c r="K36" s="7" t="n">
        <f aca="false">AVEDEV(K3:K34)</f>
        <v>5.91044370050541</v>
      </c>
      <c r="L36" s="7" t="n">
        <f aca="false">AVEDEV(L3:L34)</f>
        <v>6.46415832579804</v>
      </c>
      <c r="M36" s="7" t="n">
        <f aca="false">AVEDEV(M3:M34)</f>
        <v>6.79080894150755</v>
      </c>
      <c r="N36" s="7" t="n">
        <f aca="false">AVEDEV(N3:N34)</f>
        <v>5.93311766391464</v>
      </c>
      <c r="O36" s="7" t="n">
        <f aca="false">AVEDEV(O3:O34)</f>
        <v>6.87102417571076</v>
      </c>
      <c r="P36" s="7" t="n">
        <f aca="false">AVEDEV(P3:P34)</f>
        <v>10.3073827758621</v>
      </c>
      <c r="Q36" s="7" t="n">
        <f aca="false">AVEDEV(Q3:Q34)</f>
        <v>5.4978685730687</v>
      </c>
    </row>
    <row r="37" customFormat="false" ht="15" hidden="false" customHeight="false" outlineLevel="0" collapsed="false">
      <c r="A37" s="8" t="s">
        <v>31</v>
      </c>
      <c r="B37" s="9" t="n">
        <v>17.7379444235778</v>
      </c>
      <c r="C37" s="9" t="n">
        <v>-7.1568994156217</v>
      </c>
      <c r="D37" s="9" t="n">
        <v>17.346653913979</v>
      </c>
      <c r="E37" s="9" t="n">
        <v>0.625253720299968</v>
      </c>
      <c r="F37" s="9" t="n">
        <v>-5.96575326193878</v>
      </c>
      <c r="G37" s="9" t="n">
        <v>3.02134462109076</v>
      </c>
      <c r="H37" s="9" t="n">
        <v>37.8481342490455</v>
      </c>
      <c r="I37" s="9" t="n">
        <v>7.72019232523716</v>
      </c>
      <c r="J37" s="9" t="n">
        <v>28.4395068934235</v>
      </c>
      <c r="K37" s="9" t="n">
        <v>20.2126433725407</v>
      </c>
      <c r="L37" s="9" t="n">
        <v>6.12114036673501</v>
      </c>
      <c r="M37" s="9" t="n">
        <v>-6.74229303220717</v>
      </c>
      <c r="N37" s="9" t="n">
        <v>25.6498421987295</v>
      </c>
      <c r="O37" s="9" t="n">
        <v>23.9681079108466</v>
      </c>
      <c r="P37" s="9" t="n">
        <v>32.1254337640105</v>
      </c>
      <c r="Q37" s="9" t="n">
        <v>8.99166375107842</v>
      </c>
    </row>
    <row r="38" customFormat="false" ht="15" hidden="false" customHeight="false" outlineLevel="0" collapsed="false">
      <c r="A38" s="8"/>
      <c r="B38" s="9" t="n">
        <v>6.80697220331837</v>
      </c>
      <c r="C38" s="9" t="n">
        <v>10.6081038514213</v>
      </c>
      <c r="D38" s="9" t="n">
        <v>0.69508929857256</v>
      </c>
      <c r="E38" s="9" t="n">
        <v>26.5727630383092</v>
      </c>
      <c r="F38" s="9" t="n">
        <v>7.95494990420179</v>
      </c>
      <c r="G38" s="9" t="n">
        <v>10.3716593430244</v>
      </c>
      <c r="H38" s="9" t="n">
        <v>-9.08604325194164</v>
      </c>
      <c r="I38" s="9" t="n">
        <v>11.7684982396245</v>
      </c>
      <c r="J38" s="9" t="n">
        <v>21.829987444055</v>
      </c>
      <c r="K38" s="9" t="n">
        <v>14.3943318724425</v>
      </c>
      <c r="L38" s="9" t="n">
        <v>9.37405030926486</v>
      </c>
      <c r="M38" s="9" t="n">
        <v>-19.5403075961624</v>
      </c>
      <c r="N38" s="9" t="n">
        <v>34.5477678166079</v>
      </c>
      <c r="O38" s="9" t="n">
        <v>-18.3501176343389</v>
      </c>
      <c r="P38" s="9" t="n">
        <v>6.65447131947593</v>
      </c>
      <c r="Q38" s="9" t="n">
        <v>25.6313398663383</v>
      </c>
    </row>
    <row r="39" customFormat="false" ht="15" hidden="false" customHeight="false" outlineLevel="0" collapsed="false">
      <c r="A39" s="8"/>
      <c r="B39" s="9" t="n">
        <v>-6.62166223219063</v>
      </c>
      <c r="C39" s="9" t="n">
        <v>27.2997947499534</v>
      </c>
      <c r="D39" s="9" t="n">
        <v>15.7585256102664</v>
      </c>
      <c r="E39" s="9" t="n">
        <v>-1.29164038643339</v>
      </c>
      <c r="F39" s="9" t="n">
        <v>7.92649324866849</v>
      </c>
      <c r="G39" s="9" t="n">
        <v>8.34600014346449</v>
      </c>
      <c r="H39" s="9" t="n">
        <v>22.6707126632595</v>
      </c>
      <c r="I39" s="9" t="n">
        <v>6.20939621926427</v>
      </c>
      <c r="J39" s="9" t="n">
        <v>15.1788916526404</v>
      </c>
      <c r="K39" s="9" t="n">
        <v>30.0631701955156</v>
      </c>
      <c r="L39" s="9" t="n">
        <v>31.9285302848688</v>
      </c>
      <c r="M39" s="9" t="n">
        <v>15.7731646193011</v>
      </c>
      <c r="N39" s="9" t="n">
        <v>19.5493854554326</v>
      </c>
      <c r="O39" s="9" t="n">
        <v>30.6690692481389</v>
      </c>
      <c r="P39" s="9" t="n">
        <v>15.2542385963022</v>
      </c>
      <c r="Q39" s="9" t="n">
        <v>32.9263685187916</v>
      </c>
    </row>
    <row r="40" customFormat="false" ht="15" hidden="false" customHeight="false" outlineLevel="0" collapsed="false">
      <c r="A40" s="8"/>
      <c r="B40" s="9" t="n">
        <v>-24.3561092544329</v>
      </c>
      <c r="C40" s="9" t="n">
        <v>-0.515322405288887</v>
      </c>
      <c r="D40" s="9" t="n">
        <v>-7.30127872970128</v>
      </c>
      <c r="E40" s="9" t="n">
        <v>16.4961116002458</v>
      </c>
      <c r="F40" s="9" t="n">
        <v>1.21348210975483</v>
      </c>
      <c r="G40" s="9" t="n">
        <v>16.7465076059399</v>
      </c>
      <c r="H40" s="9" t="n">
        <v>6.2485133944591</v>
      </c>
      <c r="I40" s="9" t="n">
        <v>18.7177010994747</v>
      </c>
      <c r="J40" s="9" t="n">
        <v>9.6121225427468</v>
      </c>
      <c r="K40" s="9" t="n">
        <v>13.1172985312097</v>
      </c>
      <c r="L40" s="9" t="n">
        <v>40.626063522363</v>
      </c>
      <c r="M40" s="9" t="n">
        <v>20.2878169158592</v>
      </c>
      <c r="N40" s="9" t="n">
        <v>28.3683504168654</v>
      </c>
      <c r="O40" s="9" t="n">
        <v>23.8040103374076</v>
      </c>
      <c r="P40" s="9" t="n">
        <v>52.2112818391451</v>
      </c>
      <c r="Q40" s="9" t="n">
        <v>17.4875694409122</v>
      </c>
    </row>
    <row r="41" s="10" customFormat="true" ht="15" hidden="false" customHeight="false" outlineLevel="0" collapsed="false">
      <c r="A41" s="8"/>
      <c r="B41" s="9" t="n">
        <v>12.8272630851144</v>
      </c>
      <c r="C41" s="9" t="n">
        <v>12.4847983767088</v>
      </c>
      <c r="D41" s="9" t="n">
        <v>28.6601175012</v>
      </c>
      <c r="E41" s="9" t="n">
        <v>-12.1564356301616</v>
      </c>
      <c r="F41" s="9" t="n">
        <v>33.797736611571</v>
      </c>
      <c r="G41" s="9" t="n">
        <v>5.38319967771077</v>
      </c>
      <c r="H41" s="9" t="n">
        <v>39.7966860584571</v>
      </c>
      <c r="I41" s="9" t="n">
        <v>-5.92810601408371</v>
      </c>
      <c r="J41" s="9" t="n">
        <v>-4.67495364703736</v>
      </c>
      <c r="K41" s="9" t="n">
        <v>29.8601070220554</v>
      </c>
      <c r="L41" s="9" t="n">
        <v>-17.7207171389679</v>
      </c>
      <c r="M41" s="9" t="n">
        <v>10.2404008572058</v>
      </c>
      <c r="N41" s="9" t="n">
        <v>18.7164637235483</v>
      </c>
      <c r="O41" s="9" t="n">
        <v>33.5521245862657</v>
      </c>
      <c r="P41" s="9" t="n">
        <v>32.0315201969606</v>
      </c>
      <c r="Q41" s="9" t="n">
        <v>13.7545665775133</v>
      </c>
    </row>
    <row r="42" s="10" customFormat="true" ht="15" hidden="false" customHeight="false" outlineLevel="0" collapsed="false">
      <c r="A42" s="8"/>
      <c r="B42" s="9" t="n">
        <v>0.819603720722717</v>
      </c>
      <c r="C42" s="9" t="n">
        <v>-3.54038484461574</v>
      </c>
      <c r="D42" s="9" t="n">
        <v>-9.45218647788058</v>
      </c>
      <c r="E42" s="9" t="n">
        <v>14.5959585125942</v>
      </c>
      <c r="F42" s="9" t="n">
        <v>-15.8261403096666</v>
      </c>
      <c r="G42" s="9" t="n">
        <v>20.4357904808996</v>
      </c>
      <c r="H42" s="9" t="n">
        <v>30.2011752260595</v>
      </c>
      <c r="I42" s="9" t="n">
        <v>11.9611644437853</v>
      </c>
      <c r="J42" s="9" t="n">
        <v>8.69499547815903</v>
      </c>
      <c r="K42" s="9" t="n">
        <v>6.8606916162342</v>
      </c>
      <c r="L42" s="9" t="n">
        <v>31.7237206128127</v>
      </c>
      <c r="M42" s="9" t="n">
        <v>37.8469946943931</v>
      </c>
      <c r="N42" s="9" t="n">
        <v>12.5521992199458</v>
      </c>
      <c r="O42" s="9" t="n">
        <v>26.2150872834624</v>
      </c>
      <c r="P42" s="9" t="n">
        <v>21.9254447873872</v>
      </c>
      <c r="Q42" s="9" t="n">
        <v>21.8485637797645</v>
      </c>
    </row>
    <row r="43" customFormat="false" ht="15" hidden="false" customHeight="false" outlineLevel="0" collapsed="false">
      <c r="A43" s="8"/>
      <c r="B43" s="9" t="n">
        <v>6.51038057891487</v>
      </c>
      <c r="C43" s="9" t="n">
        <v>-9.88509327709988</v>
      </c>
      <c r="D43" s="9" t="n">
        <v>15.0573181632364</v>
      </c>
      <c r="E43" s="9" t="n">
        <v>18.5669238268944</v>
      </c>
      <c r="F43" s="9" t="n">
        <v>12.4172125706458</v>
      </c>
      <c r="G43" s="9" t="n">
        <v>2.87298160600752</v>
      </c>
      <c r="H43" s="9" t="n">
        <v>-2.51465039039247</v>
      </c>
      <c r="I43" s="9" t="n">
        <v>27.0579098087811</v>
      </c>
      <c r="J43" s="9" t="n">
        <v>41.6881024398842</v>
      </c>
      <c r="K43" s="9" t="n">
        <v>44.155806468965</v>
      </c>
      <c r="L43" s="9" t="n">
        <v>27.1041106429227</v>
      </c>
      <c r="M43" s="9" t="n">
        <v>14.9250384887203</v>
      </c>
      <c r="N43" s="9" t="n">
        <v>24.7844514260027</v>
      </c>
      <c r="O43" s="9" t="n">
        <v>16.8105043082985</v>
      </c>
      <c r="P43" s="9" t="n">
        <v>51.538164382107</v>
      </c>
      <c r="Q43" s="9" t="n">
        <v>25.0302307249275</v>
      </c>
    </row>
    <row r="44" customFormat="false" ht="15" hidden="false" customHeight="false" outlineLevel="0" collapsed="false">
      <c r="A44" s="8"/>
      <c r="B44" s="9" t="n">
        <v>21.7643396730816</v>
      </c>
      <c r="C44" s="9" t="n">
        <v>22.0840962182962</v>
      </c>
      <c r="D44" s="9" t="n">
        <v>21.1457542867269</v>
      </c>
      <c r="E44" s="9" t="n">
        <v>24.8177107066206</v>
      </c>
      <c r="F44" s="9" t="n">
        <v>10.8409879742364</v>
      </c>
      <c r="G44" s="9" t="n">
        <v>-2.06382297259133</v>
      </c>
      <c r="H44" s="9" t="n">
        <v>7.50155602783515</v>
      </c>
      <c r="I44" s="9" t="n">
        <v>34.0718911184647</v>
      </c>
      <c r="J44" s="9" t="n">
        <v>33.0930465813195</v>
      </c>
      <c r="K44" s="9" t="n">
        <v>10.1905219356253</v>
      </c>
      <c r="L44" s="9" t="n">
        <v>29.6691949835515</v>
      </c>
      <c r="M44" s="9" t="n">
        <v>31.0780030786064</v>
      </c>
      <c r="N44" s="9" t="n">
        <v>16.3505238644652</v>
      </c>
      <c r="O44" s="9" t="n">
        <v>49.5460438742058</v>
      </c>
      <c r="P44" s="9" t="n">
        <v>2.00152680340028</v>
      </c>
      <c r="Q44" s="9" t="n">
        <v>-10.8115924741536</v>
      </c>
    </row>
    <row r="45" customFormat="false" ht="15" hidden="false" customHeight="false" outlineLevel="0" collapsed="false">
      <c r="A45" s="8"/>
      <c r="B45" s="9" t="n">
        <v>6.77548971410229</v>
      </c>
      <c r="C45" s="9" t="n">
        <v>-11.2761465710024</v>
      </c>
      <c r="D45" s="9" t="n">
        <v>4.45288500135335</v>
      </c>
      <c r="E45" s="9" t="n">
        <v>31.0138803547323</v>
      </c>
      <c r="F45" s="9" t="n">
        <v>34.7291724123892</v>
      </c>
      <c r="G45" s="9" t="n">
        <v>30.0117516889452</v>
      </c>
      <c r="H45" s="9" t="n">
        <v>22.8056207988978</v>
      </c>
      <c r="I45" s="9" t="n">
        <v>27.909865974192</v>
      </c>
      <c r="J45" s="9" t="n">
        <v>23.960839471705</v>
      </c>
      <c r="K45" s="9" t="n">
        <v>17.1939404326746</v>
      </c>
      <c r="L45" s="9" t="n">
        <v>41.3786821586592</v>
      </c>
      <c r="M45" s="9" t="n">
        <v>-6.99436217261602</v>
      </c>
      <c r="N45" s="9" t="n">
        <v>-24.712615563838</v>
      </c>
      <c r="O45" s="9" t="n">
        <v>11.5306139558409</v>
      </c>
      <c r="P45" s="9" t="n">
        <v>34.5270916624298</v>
      </c>
      <c r="Q45" s="9" t="n">
        <v>-8.61547260678517</v>
      </c>
    </row>
    <row r="46" customFormat="false" ht="15" hidden="false" customHeight="false" outlineLevel="0" collapsed="false">
      <c r="A46" s="8"/>
      <c r="B46" s="9" t="n">
        <v>-54.8434602706973</v>
      </c>
      <c r="C46" s="9" t="n">
        <v>16.7587605276178</v>
      </c>
      <c r="D46" s="9" t="n">
        <v>-9.4649662028059</v>
      </c>
      <c r="E46" s="9" t="n">
        <v>31.6088343958419</v>
      </c>
      <c r="F46" s="9" t="n">
        <v>0.190342056640314</v>
      </c>
      <c r="G46" s="9" t="n">
        <v>9.96980895483915</v>
      </c>
      <c r="H46" s="9" t="n">
        <v>16.8924555976592</v>
      </c>
      <c r="I46" s="9" t="n">
        <v>34.0472503994551</v>
      </c>
      <c r="J46" s="9" t="n">
        <v>29.2608530587437</v>
      </c>
      <c r="K46" s="9" t="n">
        <v>37.3350948557444</v>
      </c>
      <c r="L46" s="9" t="n">
        <v>20.2798430325769</v>
      </c>
      <c r="M46" s="9" t="n">
        <v>14.5954058264458</v>
      </c>
      <c r="N46" s="9" t="n">
        <v>-8.07676931308698</v>
      </c>
      <c r="O46" s="9" t="n">
        <v>13.4548451877129</v>
      </c>
      <c r="P46" s="9" t="n">
        <v>1.29171658027294</v>
      </c>
      <c r="Q46" s="9" t="n">
        <v>23.7487990375027</v>
      </c>
    </row>
    <row r="47" customFormat="false" ht="15" hidden="false" customHeight="false" outlineLevel="0" collapsed="false">
      <c r="A47" s="8"/>
      <c r="B47" s="9" t="n">
        <v>12.1821557664279</v>
      </c>
      <c r="C47" s="9" t="n">
        <v>-23.5581802668148</v>
      </c>
      <c r="D47" s="9" t="n">
        <v>7.63265511892444</v>
      </c>
      <c r="E47" s="9" t="n">
        <v>26.1902351540288</v>
      </c>
      <c r="F47" s="9" t="n">
        <v>12.5387361375148</v>
      </c>
      <c r="G47" s="9" t="n">
        <v>8.01912625336947</v>
      </c>
      <c r="H47" s="9" t="n">
        <v>-0.378235334587784</v>
      </c>
      <c r="I47" s="9" t="n">
        <v>26.245834731635</v>
      </c>
      <c r="J47" s="9" t="n">
        <v>34.0314530299575</v>
      </c>
      <c r="K47" s="9" t="n">
        <v>21.6909399602261</v>
      </c>
      <c r="L47" s="9" t="n">
        <v>28.3101201767008</v>
      </c>
      <c r="M47" s="9" t="n">
        <v>11.2894698153064</v>
      </c>
      <c r="N47" s="9" t="n">
        <v>29.4831791908168</v>
      </c>
      <c r="O47" s="9" t="n">
        <v>14.2950840169986</v>
      </c>
      <c r="P47" s="9" t="n">
        <v>31.6303231810005</v>
      </c>
      <c r="Q47" s="9" t="n">
        <v>29.468597018589</v>
      </c>
    </row>
    <row r="48" customFormat="false" ht="15" hidden="false" customHeight="false" outlineLevel="0" collapsed="false">
      <c r="A48" s="8"/>
      <c r="B48" s="9" t="n">
        <v>-2.07312143171974</v>
      </c>
      <c r="C48" s="9" t="n">
        <v>-4.23392098805679</v>
      </c>
      <c r="D48" s="9" t="n">
        <v>-0.953918650571173</v>
      </c>
      <c r="E48" s="9" t="n">
        <v>24.6529267319723</v>
      </c>
      <c r="F48" s="9" t="n">
        <v>14.1864404080644</v>
      </c>
      <c r="G48" s="9" t="n">
        <v>0.419811987872065</v>
      </c>
      <c r="H48" s="9" t="n">
        <v>20.7199902840036</v>
      </c>
      <c r="I48" s="9" t="n">
        <v>11.7639109202338</v>
      </c>
      <c r="J48" s="9" t="n">
        <v>33.6064998549745</v>
      </c>
      <c r="K48" s="9" t="n">
        <v>28.3931481258963</v>
      </c>
      <c r="L48" s="9" t="n">
        <v>7.39629416079221</v>
      </c>
      <c r="M48" s="9" t="n">
        <v>33.2736863217051</v>
      </c>
      <c r="N48" s="9" t="n">
        <v>30.1079770550902</v>
      </c>
      <c r="O48" s="9" t="n">
        <v>29.7881336987812</v>
      </c>
      <c r="P48" s="9" t="n">
        <v>33.377051385526</v>
      </c>
      <c r="Q48" s="9" t="n">
        <v>39.1158376899479</v>
      </c>
    </row>
    <row r="49" customFormat="false" ht="15" hidden="false" customHeight="false" outlineLevel="0" collapsed="false">
      <c r="A49" s="8"/>
      <c r="B49" s="9" t="n">
        <v>-0.615169658596559</v>
      </c>
      <c r="C49" s="9" t="n">
        <v>-2.42101364253526</v>
      </c>
      <c r="D49" s="9" t="n">
        <v>1.30461330048364</v>
      </c>
      <c r="E49" s="9" t="n">
        <v>-6.58486919333841</v>
      </c>
      <c r="F49" s="9" t="n">
        <v>12.3802062892582</v>
      </c>
      <c r="G49" s="9" t="n">
        <v>33.2876981130143</v>
      </c>
      <c r="H49" s="9" t="n">
        <v>30.7565596289473</v>
      </c>
      <c r="I49" s="9" t="n">
        <v>46.0283239589388</v>
      </c>
      <c r="J49" s="9" t="n">
        <v>25.0677422674307</v>
      </c>
      <c r="K49" s="9" t="n">
        <v>5.20079694608046</v>
      </c>
      <c r="L49" s="9" t="n">
        <v>9.02473807322131</v>
      </c>
      <c r="M49" s="9" t="n">
        <v>29.9223559429139</v>
      </c>
      <c r="N49" s="9" t="n">
        <v>33.2105450701871</v>
      </c>
      <c r="O49" s="9" t="n">
        <v>3.27370091937184</v>
      </c>
      <c r="P49" s="9" t="n">
        <v>17.5631744380032</v>
      </c>
      <c r="Q49" s="9" t="n">
        <v>0.849724896204307</v>
      </c>
    </row>
    <row r="50" customFormat="false" ht="15" hidden="false" customHeight="false" outlineLevel="0" collapsed="false">
      <c r="A50" s="8"/>
      <c r="B50" s="9" t="n">
        <v>-15.0310197965536</v>
      </c>
      <c r="C50" s="9" t="n">
        <v>-16.9468350664942</v>
      </c>
      <c r="D50" s="9" t="n">
        <v>16.7312230638129</v>
      </c>
      <c r="E50" s="9" t="n">
        <v>19.8935498585992</v>
      </c>
      <c r="F50" s="9" t="n">
        <v>14.2205784135993</v>
      </c>
      <c r="G50" s="9" t="n">
        <v>20.9725612350836</v>
      </c>
      <c r="H50" s="9" t="n">
        <v>14.2597039806752</v>
      </c>
      <c r="I50" s="9" t="n">
        <v>16.3164850147111</v>
      </c>
      <c r="J50" s="9" t="n">
        <v>26.0790816343067</v>
      </c>
      <c r="K50" s="9" t="n">
        <v>14.991741037916</v>
      </c>
      <c r="L50" s="9" t="n">
        <v>8.53223983372435</v>
      </c>
      <c r="M50" s="9" t="n">
        <v>27.8753937587825</v>
      </c>
      <c r="N50" s="9" t="n">
        <v>27.359347663175</v>
      </c>
      <c r="O50" s="9" t="n">
        <v>34.1098446273371</v>
      </c>
      <c r="P50" s="9" t="n">
        <v>34.7170142902924</v>
      </c>
      <c r="Q50" s="9" t="n">
        <v>43.1315766446579</v>
      </c>
    </row>
    <row r="51" customFormat="false" ht="15" hidden="false" customHeight="false" outlineLevel="0" collapsed="false">
      <c r="A51" s="8"/>
      <c r="B51" s="9" t="n">
        <v>8.07372443301006</v>
      </c>
      <c r="C51" s="9" t="n">
        <v>11.5541974202159</v>
      </c>
      <c r="D51" s="9" t="n">
        <v>1.80885565080022</v>
      </c>
      <c r="E51" s="9" t="n">
        <v>-43.2731876168118</v>
      </c>
      <c r="F51" s="9" t="n">
        <v>42.6402904388755</v>
      </c>
      <c r="G51" s="9" t="n">
        <v>18.1323328416907</v>
      </c>
      <c r="H51" s="9" t="n">
        <v>22.3844418435366</v>
      </c>
      <c r="I51" s="9" t="n">
        <v>-3.88263493778938</v>
      </c>
      <c r="J51" s="9" t="n">
        <v>13.6253697714849</v>
      </c>
      <c r="K51" s="9" t="n">
        <v>58.3720580438699</v>
      </c>
      <c r="L51" s="9" t="n">
        <v>30.0332720468698</v>
      </c>
      <c r="M51" s="9" t="n">
        <v>8.09234755711996</v>
      </c>
      <c r="N51" s="9" t="n">
        <v>-1.76849051198997</v>
      </c>
      <c r="O51" s="9" t="n">
        <v>35.8412385084561</v>
      </c>
      <c r="P51" s="9" t="n">
        <v>25.6894142346664</v>
      </c>
      <c r="Q51" s="9" t="n">
        <v>58.2030493379176</v>
      </c>
    </row>
    <row r="52" customFormat="false" ht="15" hidden="false" customHeight="false" outlineLevel="0" collapsed="false">
      <c r="A52" s="8"/>
      <c r="B52" s="9" t="n">
        <v>19.2365049919868</v>
      </c>
      <c r="C52" s="9" t="n">
        <v>5.78299280585743</v>
      </c>
      <c r="D52" s="9" t="n">
        <v>-4.18606620721844</v>
      </c>
      <c r="E52" s="9" t="n">
        <v>15.2610753594144</v>
      </c>
      <c r="F52" s="9" t="n">
        <v>22.8126696638968</v>
      </c>
      <c r="G52" s="9" t="n">
        <v>18.0050148684265</v>
      </c>
      <c r="H52" s="9" t="n">
        <v>32.2851671524155</v>
      </c>
      <c r="I52" s="9" t="n">
        <v>18.4850564980319</v>
      </c>
      <c r="J52" s="9" t="n">
        <v>7.33172821043642</v>
      </c>
      <c r="K52" s="9" t="n">
        <v>27.9992180368958</v>
      </c>
      <c r="L52" s="9" t="n">
        <v>7.76790868895652</v>
      </c>
      <c r="M52" s="9" t="n">
        <v>5.48331179066498</v>
      </c>
      <c r="N52" s="9" t="n">
        <v>32.1997712922391</v>
      </c>
      <c r="O52" s="9" t="n">
        <v>4.31562859159059</v>
      </c>
      <c r="P52" s="9" t="n">
        <v>44.0879152714471</v>
      </c>
      <c r="Q52" s="9" t="n">
        <v>52.755282436544</v>
      </c>
    </row>
    <row r="53" customFormat="false" ht="15" hidden="false" customHeight="false" outlineLevel="0" collapsed="false">
      <c r="A53" s="8"/>
      <c r="B53" s="9" t="n">
        <v>17.5033244628016</v>
      </c>
      <c r="C53" s="9" t="n">
        <v>12.576244888882</v>
      </c>
      <c r="D53" s="9" t="n">
        <v>9.0064528539838</v>
      </c>
      <c r="E53" s="9" t="n">
        <v>-5.41475719107796</v>
      </c>
      <c r="F53" s="9" t="n">
        <v>3.84961688978845</v>
      </c>
      <c r="G53" s="9" t="n">
        <v>23.9762715867685</v>
      </c>
      <c r="H53" s="9" t="n">
        <v>33.6099812913023</v>
      </c>
      <c r="I53" s="9" t="n">
        <v>28.4874534417241</v>
      </c>
      <c r="J53" s="9" t="n">
        <v>28.9953470202723</v>
      </c>
      <c r="K53" s="9" t="n">
        <v>25.9792076091716</v>
      </c>
      <c r="L53" s="9" t="n">
        <v>28.4260992681849</v>
      </c>
      <c r="M53" s="9" t="n">
        <v>36.3867949613444</v>
      </c>
      <c r="N53" s="9" t="n">
        <v>22.9950109529671</v>
      </c>
      <c r="O53" s="9" t="n">
        <v>26.9247687693587</v>
      </c>
      <c r="P53" s="9" t="n">
        <v>17.4465156229523</v>
      </c>
      <c r="Q53" s="9" t="n">
        <v>34.9453701280979</v>
      </c>
    </row>
    <row r="54" customFormat="false" ht="15" hidden="false" customHeight="false" outlineLevel="0" collapsed="false">
      <c r="A54" s="11"/>
      <c r="B54" s="9"/>
      <c r="C54" s="9" t="n">
        <v>22.9894653919105</v>
      </c>
      <c r="D54" s="9" t="n">
        <v>2.97303195675189</v>
      </c>
      <c r="E54" s="9" t="n">
        <v>-2.88590759794589</v>
      </c>
      <c r="F54" s="9" t="n">
        <v>4.5846788655949</v>
      </c>
      <c r="G54" s="9" t="n">
        <v>-5.12374793981505</v>
      </c>
      <c r="H54" s="9" t="n">
        <v>19.0621056851516</v>
      </c>
      <c r="I54" s="9" t="n">
        <v>-5.2817423828984</v>
      </c>
      <c r="J54" s="9" t="n">
        <v>29.4675569214522</v>
      </c>
      <c r="K54" s="9" t="n">
        <v>15.619706865823</v>
      </c>
      <c r="L54" s="9" t="n">
        <v>28.2899217567885</v>
      </c>
      <c r="M54" s="9" t="n">
        <v>31.3960998726412</v>
      </c>
      <c r="N54" s="9" t="n">
        <v>29.4427752012107</v>
      </c>
      <c r="O54" s="9" t="n">
        <v>30.2510306522622</v>
      </c>
      <c r="P54" s="9" t="n">
        <v>35.1531614441729</v>
      </c>
      <c r="Q54" s="9" t="n">
        <v>33.6528119401563</v>
      </c>
    </row>
    <row r="55" customFormat="false" ht="15" hidden="false" customHeight="false" outlineLevel="0" collapsed="false">
      <c r="A55" s="11"/>
      <c r="B55" s="9"/>
      <c r="C55" s="9" t="n">
        <v>0.364217807919087</v>
      </c>
      <c r="D55" s="9" t="n">
        <v>-2.88720066666224</v>
      </c>
      <c r="E55" s="9" t="n">
        <v>9.26362585184272</v>
      </c>
      <c r="F55" s="9" t="n">
        <v>18.0576960784443</v>
      </c>
      <c r="G55" s="9" t="n">
        <v>2.6895509190408</v>
      </c>
      <c r="H55" s="9" t="n">
        <v>2.20852458716346</v>
      </c>
      <c r="I55" s="9" t="n">
        <v>32.2198275336397</v>
      </c>
      <c r="J55" s="9" t="n">
        <v>13.2499772587771</v>
      </c>
      <c r="K55" s="9" t="n">
        <v>22.4772758669563</v>
      </c>
      <c r="L55" s="9" t="n">
        <v>10.5393885803684</v>
      </c>
      <c r="M55" s="9" t="n">
        <v>26.8052147096827</v>
      </c>
      <c r="N55" s="9" t="n">
        <v>19.0316177388925</v>
      </c>
      <c r="O55" s="9" t="n">
        <v>18.4840339648447</v>
      </c>
      <c r="P55" s="9" t="n">
        <v>5.02335587658828</v>
      </c>
      <c r="Q55" s="9" t="n">
        <v>28.7103549890454</v>
      </c>
    </row>
    <row r="56" customFormat="false" ht="15" hidden="false" customHeight="false" outlineLevel="0" collapsed="false">
      <c r="A56" s="11"/>
      <c r="B56" s="9"/>
      <c r="C56" s="9" t="n">
        <v>-20.6470343670718</v>
      </c>
      <c r="D56" s="9" t="n">
        <v>-2.54678350039141</v>
      </c>
      <c r="E56" s="9" t="n">
        <v>4.83198643347909</v>
      </c>
      <c r="F56" s="9" t="n">
        <v>-10.1130659084216</v>
      </c>
      <c r="G56" s="9" t="n">
        <v>41.6113341174484</v>
      </c>
      <c r="H56" s="9" t="n">
        <v>13.9969724906523</v>
      </c>
      <c r="I56" s="9" t="n">
        <v>17.8651352667746</v>
      </c>
      <c r="J56" s="9" t="n">
        <v>21.2442420842081</v>
      </c>
      <c r="K56" s="9" t="n">
        <v>26.4128846298006</v>
      </c>
      <c r="L56" s="9" t="n">
        <v>25.9171020715125</v>
      </c>
      <c r="M56" s="9" t="n">
        <v>13.7033857296715</v>
      </c>
      <c r="N56" s="9" t="n">
        <v>26.6178111763026</v>
      </c>
      <c r="O56" s="9" t="n">
        <v>24.1333979120985</v>
      </c>
      <c r="P56" s="9" t="n">
        <v>32.7046232881275</v>
      </c>
      <c r="Q56" s="9" t="n">
        <v>26.7684445460256</v>
      </c>
    </row>
    <row r="57" customFormat="false" ht="15" hidden="false" customHeight="false" outlineLevel="0" collapsed="false">
      <c r="A57" s="11"/>
      <c r="B57" s="9"/>
      <c r="C57" s="9" t="n">
        <v>11.9160969915532</v>
      </c>
      <c r="D57" s="9" t="n">
        <v>19.699645899843</v>
      </c>
      <c r="E57" s="9" t="n">
        <v>-6.29468311605175</v>
      </c>
      <c r="F57" s="9" t="n">
        <v>16.5237437144161</v>
      </c>
      <c r="G57" s="9" t="n">
        <v>4.70215110254811</v>
      </c>
      <c r="H57" s="9" t="n">
        <v>4.62076665721195</v>
      </c>
      <c r="I57" s="9" t="n">
        <v>27.7528337636072</v>
      </c>
      <c r="J57" s="9" t="n">
        <v>34.1535719071051</v>
      </c>
      <c r="K57" s="9" t="n">
        <v>25.7601560371764</v>
      </c>
      <c r="L57" s="9" t="n">
        <v>32.782432950426</v>
      </c>
      <c r="M57" s="9" t="n">
        <v>29.8132069694231</v>
      </c>
      <c r="N57" s="9" t="n">
        <v>27.28887328568</v>
      </c>
      <c r="O57" s="9" t="n">
        <v>33.5965979903118</v>
      </c>
      <c r="P57" s="9" t="n">
        <v>32.9692044302207</v>
      </c>
      <c r="Q57" s="9" t="n">
        <v>17.7601046571585</v>
      </c>
    </row>
    <row r="58" customFormat="false" ht="15" hidden="false" customHeight="false" outlineLevel="0" collapsed="false">
      <c r="A58" s="11"/>
      <c r="B58" s="9"/>
      <c r="C58" s="9" t="n">
        <v>-2.4003783770016</v>
      </c>
      <c r="D58" s="9" t="n">
        <v>-0.667187557289495</v>
      </c>
      <c r="E58" s="9" t="n">
        <v>1.04039589384667</v>
      </c>
      <c r="F58" s="9" t="n">
        <v>17.1596168547288</v>
      </c>
      <c r="G58" s="9" t="n">
        <v>1.06508757323096</v>
      </c>
      <c r="H58" s="9" t="n">
        <v>-4.72835092605182</v>
      </c>
      <c r="I58" s="9" t="n">
        <v>10.9572012979008</v>
      </c>
      <c r="J58" s="9" t="n">
        <v>18.8811076621875</v>
      </c>
      <c r="K58" s="9" t="n">
        <v>11.0108862119263</v>
      </c>
      <c r="L58" s="9" t="n">
        <v>19.1493859970271</v>
      </c>
      <c r="M58" s="9" t="n">
        <v>39.9393750441236</v>
      </c>
      <c r="N58" s="9" t="n">
        <v>15.0248146132692</v>
      </c>
      <c r="O58" s="9" t="n">
        <v>23.5350729351003</v>
      </c>
      <c r="P58" s="9" t="n">
        <v>39.2967296334032</v>
      </c>
      <c r="Q58" s="9" t="n">
        <v>36.3143500568327</v>
      </c>
    </row>
    <row r="59" customFormat="false" ht="15" hidden="false" customHeight="false" outlineLevel="0" collapsed="false">
      <c r="A59" s="11"/>
      <c r="B59" s="9"/>
      <c r="C59" s="9" t="n">
        <v>-20.6719928339428</v>
      </c>
      <c r="D59" s="9" t="n">
        <v>6.80101563317019</v>
      </c>
      <c r="E59" s="9" t="n">
        <v>14.4591536521841</v>
      </c>
      <c r="F59" s="9" t="n">
        <v>-10.4415924319425</v>
      </c>
      <c r="G59" s="9" t="n">
        <v>11.5297330824474</v>
      </c>
      <c r="H59" s="9" t="n">
        <v>5.16054968215661</v>
      </c>
      <c r="I59" s="9" t="n">
        <v>31.2000854047413</v>
      </c>
      <c r="J59" s="9" t="n">
        <v>29.558709284254</v>
      </c>
      <c r="K59" s="9" t="n">
        <v>21.6783894634443</v>
      </c>
      <c r="L59" s="9" t="n">
        <v>19.0536343405146</v>
      </c>
      <c r="M59" s="9" t="n">
        <v>28.236994002372</v>
      </c>
      <c r="N59" s="9" t="n">
        <v>36.2066203727941</v>
      </c>
      <c r="O59" s="9" t="n">
        <v>25.7430182072793</v>
      </c>
      <c r="P59" s="9" t="n">
        <v>31.9468869637681</v>
      </c>
      <c r="Q59" s="9" t="n">
        <v>29.5964469533972</v>
      </c>
    </row>
    <row r="60" s="12" customFormat="true" ht="15" hidden="false" customHeight="false" outlineLevel="0" collapsed="false">
      <c r="A60" s="11"/>
      <c r="B60" s="9"/>
      <c r="C60" s="9" t="n">
        <v>-3.16709160166031</v>
      </c>
      <c r="D60" s="9" t="n">
        <v>-8.6227021020038</v>
      </c>
      <c r="E60" s="9" t="n">
        <v>8.55620022647061</v>
      </c>
      <c r="F60" s="9" t="n">
        <v>17.0512209741204</v>
      </c>
      <c r="G60" s="9" t="n">
        <v>4.76613019962688</v>
      </c>
      <c r="H60" s="9" t="n">
        <v>-6.76054489229891</v>
      </c>
      <c r="I60" s="9" t="n">
        <v>2.62313482510419</v>
      </c>
      <c r="J60" s="9" t="n">
        <v>11.6649750700205</v>
      </c>
      <c r="K60" s="9" t="n">
        <v>31.390955264374</v>
      </c>
      <c r="L60" s="9" t="n">
        <v>33.088233173547</v>
      </c>
      <c r="M60" s="9" t="n">
        <v>24.6063620069855</v>
      </c>
      <c r="N60" s="9" t="n">
        <v>13.6493083292677</v>
      </c>
      <c r="O60" s="9" t="n">
        <v>23.1297628590371</v>
      </c>
      <c r="P60" s="9" t="n">
        <v>21.94968326723</v>
      </c>
      <c r="Q60" s="9" t="n">
        <v>35.6503618469386</v>
      </c>
    </row>
    <row r="61" s="12" customFormat="true" ht="15" hidden="false" customHeight="false" outlineLevel="0" collapsed="false">
      <c r="A61" s="11"/>
      <c r="B61" s="9"/>
      <c r="C61" s="9" t="n">
        <v>42.1574304067649</v>
      </c>
      <c r="D61" s="9" t="n">
        <v>20.4075279907316</v>
      </c>
      <c r="E61" s="9" t="n">
        <v>-11.2520802316777</v>
      </c>
      <c r="F61" s="9" t="n">
        <v>0.275467186071332</v>
      </c>
      <c r="G61" s="9" t="n">
        <v>16.7557786788371</v>
      </c>
      <c r="H61" s="9" t="n">
        <v>15.7317615698968</v>
      </c>
      <c r="I61" s="9" t="n">
        <v>36.5670912244258</v>
      </c>
      <c r="J61" s="9" t="n">
        <v>37.4984380920897</v>
      </c>
      <c r="K61" s="9" t="n">
        <v>25.2493802934711</v>
      </c>
      <c r="L61" s="9" t="n">
        <v>17.7955177466177</v>
      </c>
      <c r="M61" s="9" t="n">
        <v>21.5132104417263</v>
      </c>
      <c r="N61" s="9" t="n">
        <v>25.6873650024523</v>
      </c>
      <c r="O61" s="9" t="n">
        <v>18.1603067619669</v>
      </c>
      <c r="P61" s="9" t="n">
        <v>33.3247720661008</v>
      </c>
      <c r="Q61" s="9" t="n">
        <v>31.6978579852019</v>
      </c>
    </row>
    <row r="62" customFormat="false" ht="15" hidden="false" customHeight="false" outlineLevel="0" collapsed="false">
      <c r="A62" s="11"/>
      <c r="B62" s="9"/>
      <c r="C62" s="9" t="n">
        <v>-0.63490962453483</v>
      </c>
      <c r="D62" s="9" t="n">
        <v>15.8078577185995</v>
      </c>
      <c r="E62" s="9" t="n">
        <v>7.30417568015728</v>
      </c>
      <c r="F62" s="9" t="n">
        <v>-7.20016833147534</v>
      </c>
      <c r="G62" s="9" t="n">
        <v>11.5818374045288</v>
      </c>
      <c r="H62" s="9" t="n">
        <v>-8.73019689995667</v>
      </c>
      <c r="I62" s="9" t="n">
        <v>13.5295263733895</v>
      </c>
      <c r="J62" s="9" t="n">
        <v>26.7961140573441</v>
      </c>
      <c r="K62" s="9" t="n">
        <v>16.5625488849061</v>
      </c>
      <c r="L62" s="9" t="n">
        <v>23.6862298077576</v>
      </c>
      <c r="M62" s="9" t="n">
        <v>34.7580435357821</v>
      </c>
      <c r="N62" s="9" t="n">
        <v>30.2924608868663</v>
      </c>
      <c r="O62" s="9" t="n">
        <v>17.3367148868146</v>
      </c>
      <c r="P62" s="9" t="n">
        <v>33.8556413503886</v>
      </c>
      <c r="Q62" s="9" t="n">
        <v>33.4543092856374</v>
      </c>
    </row>
    <row r="63" customFormat="false" ht="15" hidden="false" customHeight="false" outlineLevel="0" collapsed="false">
      <c r="A63" s="11"/>
      <c r="B63" s="9"/>
      <c r="C63" s="9" t="n">
        <v>-0.789731512643943</v>
      </c>
      <c r="D63" s="9" t="n">
        <v>-10.3465362720591</v>
      </c>
      <c r="E63" s="9" t="n">
        <v>13.4971888237567</v>
      </c>
      <c r="F63" s="9" t="n">
        <v>12.6372515891906</v>
      </c>
      <c r="G63" s="9" t="n">
        <v>10.7143838679579</v>
      </c>
      <c r="H63" s="9" t="n">
        <v>-4.68188631727811</v>
      </c>
      <c r="I63" s="9" t="n">
        <v>27.9608423474363</v>
      </c>
      <c r="J63" s="9" t="n">
        <v>21.7538967697404</v>
      </c>
      <c r="K63" s="9" t="n">
        <v>12.35068875153</v>
      </c>
      <c r="L63" s="9" t="n">
        <v>30.935886091294</v>
      </c>
      <c r="M63" s="9" t="n">
        <v>19.2583920907293</v>
      </c>
      <c r="N63" s="9" t="n">
        <v>22.7680728320719</v>
      </c>
      <c r="O63" s="9" t="n">
        <v>9.73178004687086</v>
      </c>
      <c r="P63" s="9" t="n">
        <v>21.1657942816342</v>
      </c>
      <c r="Q63" s="9" t="n">
        <v>41.3892798771651</v>
      </c>
    </row>
    <row r="64" customFormat="false" ht="15" hidden="false" customHeight="false" outlineLevel="0" collapsed="false">
      <c r="A64" s="11"/>
      <c r="B64" s="9"/>
      <c r="C64" s="9" t="n">
        <v>19.3338074648581</v>
      </c>
      <c r="D64" s="9" t="n">
        <v>-6.99866681882484</v>
      </c>
      <c r="E64" s="9" t="n">
        <v>-4.08410626463844</v>
      </c>
      <c r="F64" s="9" t="n">
        <v>5.126581129208</v>
      </c>
      <c r="G64" s="9" t="n">
        <v>16.6738473712092</v>
      </c>
      <c r="H64" s="9" t="n">
        <v>30.9219472270983</v>
      </c>
      <c r="I64" s="9" t="n">
        <v>33.2128756244088</v>
      </c>
      <c r="J64" s="9" t="n">
        <v>28.5312074240875</v>
      </c>
      <c r="K64" s="9" t="n">
        <v>26.9519751892177</v>
      </c>
      <c r="L64" s="9" t="n">
        <v>29.0100689420088</v>
      </c>
      <c r="M64" s="9" t="n">
        <v>16.9447704822414</v>
      </c>
      <c r="N64" s="9" t="n">
        <v>12.0938382696053</v>
      </c>
      <c r="O64" s="9" t="n">
        <v>20.5134588032906</v>
      </c>
      <c r="P64" s="9" t="n">
        <v>47.7147896637369</v>
      </c>
      <c r="Q64" s="9" t="n">
        <v>22.4393644641528</v>
      </c>
    </row>
    <row r="65" customFormat="false" ht="15" hidden="false" customHeight="false" outlineLevel="0" collapsed="false">
      <c r="A65" s="11"/>
      <c r="B65" s="9"/>
      <c r="C65" s="9" t="n">
        <v>-64.8099135046329</v>
      </c>
      <c r="D65" s="9" t="n">
        <v>-4.94497806740191</v>
      </c>
      <c r="E65" s="9" t="n">
        <v>-1.30762313954684</v>
      </c>
      <c r="F65" s="9" t="n">
        <v>17.7471315358103</v>
      </c>
      <c r="G65" s="9" t="n">
        <v>-7.8748090402029</v>
      </c>
      <c r="H65" s="9" t="n">
        <v>10.2582349850794</v>
      </c>
      <c r="I65" s="9" t="n">
        <v>28.2740680385147</v>
      </c>
      <c r="J65" s="9" t="n">
        <v>13.7973059152261</v>
      </c>
      <c r="K65" s="9" t="n">
        <v>27.1735315129636</v>
      </c>
      <c r="L65" s="9" t="n">
        <v>36.0196893710589</v>
      </c>
      <c r="M65" s="9" t="n">
        <v>32.1983079563509</v>
      </c>
      <c r="N65" s="9" t="n">
        <v>14.1790884985759</v>
      </c>
      <c r="O65" s="9" t="n">
        <v>38.2224408105113</v>
      </c>
      <c r="P65" s="9" t="n">
        <v>9.67591534538318</v>
      </c>
      <c r="Q65" s="9" t="n">
        <v>28.4877207821028</v>
      </c>
    </row>
    <row r="66" customFormat="false" ht="15" hidden="false" customHeight="false" outlineLevel="0" collapsed="false">
      <c r="A66" s="11"/>
      <c r="B66" s="9"/>
      <c r="C66" s="9" t="n">
        <v>3.63092011661483</v>
      </c>
      <c r="D66" s="9" t="n">
        <v>9.5026896449756</v>
      </c>
      <c r="E66" s="9" t="n">
        <v>25.7047932335357</v>
      </c>
      <c r="F66" s="9" t="n">
        <v>21.667946290304</v>
      </c>
      <c r="G66" s="9" t="n">
        <v>-0.934395695593349</v>
      </c>
      <c r="H66" s="9" t="n">
        <v>2.48009999363294</v>
      </c>
      <c r="I66" s="9" t="n">
        <v>13.8264184995905</v>
      </c>
      <c r="J66" s="9" t="n">
        <v>6.79977614196346</v>
      </c>
      <c r="K66" s="9" t="n">
        <v>6.82193205679231</v>
      </c>
      <c r="L66" s="9" t="n">
        <v>22.1099040848448</v>
      </c>
      <c r="M66" s="9" t="n">
        <v>22.3238336553365</v>
      </c>
      <c r="N66" s="9" t="n">
        <v>31.1993634008394</v>
      </c>
      <c r="O66" s="9" t="n">
        <v>22.4607709233446</v>
      </c>
      <c r="P66" s="9" t="n">
        <v>24.5511822202103</v>
      </c>
      <c r="Q66" s="9" t="n">
        <v>28.4793460666885</v>
      </c>
    </row>
    <row r="67" customFormat="false" ht="15" hidden="false" customHeight="false" outlineLevel="0" collapsed="false">
      <c r="A67" s="11"/>
      <c r="B67" s="9"/>
      <c r="C67" s="9" t="n">
        <v>22.4004596196432</v>
      </c>
      <c r="D67" s="9" t="n">
        <v>3.34221517665213</v>
      </c>
      <c r="E67" s="9" t="n">
        <v>11.3639294564689</v>
      </c>
      <c r="F67" s="9" t="n">
        <v>8.5544622178958</v>
      </c>
      <c r="G67" s="9" t="n">
        <v>-2.88829300565534</v>
      </c>
      <c r="H67" s="9" t="n">
        <v>2.901291060351</v>
      </c>
      <c r="I67" s="9" t="n">
        <v>22.4444777280686</v>
      </c>
      <c r="J67" s="9" t="n">
        <v>27.5889621756251</v>
      </c>
      <c r="K67" s="9" t="n">
        <v>24.8709243455978</v>
      </c>
      <c r="L67" s="9" t="n">
        <v>33.4476543227014</v>
      </c>
      <c r="M67" s="9" t="n">
        <v>25.213726346747</v>
      </c>
      <c r="N67" s="9" t="n">
        <v>18.2570678085803</v>
      </c>
      <c r="O67" s="9" t="n">
        <v>31.0629623907727</v>
      </c>
      <c r="P67" s="9" t="n">
        <v>18.7972976867731</v>
      </c>
      <c r="Q67" s="9" t="n">
        <v>17.8328824646384</v>
      </c>
    </row>
    <row r="68" customFormat="false" ht="15" hidden="false" customHeight="false" outlineLevel="0" collapsed="false">
      <c r="A68" s="11"/>
      <c r="B68" s="9"/>
      <c r="C68" s="9" t="n">
        <v>-12.9180024183491</v>
      </c>
      <c r="D68" s="9" t="n">
        <v>-4.3039868339509</v>
      </c>
      <c r="E68" s="9" t="n">
        <v>27.9284286645653</v>
      </c>
      <c r="F68" s="9" t="n">
        <v>-6.07808947921356</v>
      </c>
      <c r="G68" s="9" t="n">
        <v>-3.89553498120296</v>
      </c>
      <c r="H68" s="9" t="n">
        <v>-4.17667786501177</v>
      </c>
      <c r="I68" s="9" t="n">
        <v>31.0224759043462</v>
      </c>
      <c r="J68" s="9" t="n">
        <v>17.2083364464526</v>
      </c>
      <c r="K68" s="9" t="n">
        <v>20.0026258324043</v>
      </c>
      <c r="L68" s="9" t="n">
        <v>27.4411272996744</v>
      </c>
      <c r="M68" s="9" t="n">
        <v>22.3176126668861</v>
      </c>
      <c r="N68" s="9" t="n">
        <v>34.3172815870667</v>
      </c>
      <c r="O68" s="9" t="n">
        <v>32.1223355310416</v>
      </c>
      <c r="P68" s="9" t="n">
        <v>21.4881559085265</v>
      </c>
      <c r="Q68" s="9" t="n">
        <v>27.2236068823379</v>
      </c>
    </row>
    <row r="69" customFormat="false" ht="15" hidden="false" customHeight="false" outlineLevel="0" collapsed="false">
      <c r="A69" s="10" t="s">
        <v>32</v>
      </c>
      <c r="B69" s="10" t="n">
        <f aca="false">AVERAGE(B37:B68)</f>
        <v>1.57042120052162</v>
      </c>
      <c r="C69" s="10" t="n">
        <f aca="false">AVERAGE(C37:C68)</f>
        <v>1.13651674752655</v>
      </c>
      <c r="D69" s="10" t="n">
        <f aca="false">AVERAGE(D37:D68)</f>
        <v>4.5455521780407</v>
      </c>
      <c r="E69" s="10" t="n">
        <f aca="false">AVERAGE(E37:E68)</f>
        <v>8.74061908775552</v>
      </c>
      <c r="F69" s="10" t="n">
        <f aca="false">AVERAGE(F37:F68)</f>
        <v>9.85812193256973</v>
      </c>
      <c r="G69" s="10" t="n">
        <f aca="false">AVERAGE(G37:G68)</f>
        <v>10.2900341153113</v>
      </c>
      <c r="H69" s="10" t="n">
        <f aca="false">AVERAGE(H37:H68)</f>
        <v>12.6333239455446</v>
      </c>
      <c r="I69" s="10" t="n">
        <f aca="false">AVERAGE(I37:I68)</f>
        <v>20.0360763965853</v>
      </c>
      <c r="J69" s="10" t="n">
        <f aca="false">AVERAGE(J37:J68)</f>
        <v>22.3129622160949</v>
      </c>
      <c r="K69" s="10" t="n">
        <f aca="false">AVERAGE(K37:K68)</f>
        <v>22.5107680396702</v>
      </c>
      <c r="L69" s="10" t="n">
        <f aca="false">AVERAGE(L37:L68)</f>
        <v>22.7887958612306</v>
      </c>
      <c r="M69" s="10" t="n">
        <f aca="false">AVERAGE(M37:M68)</f>
        <v>20.4006799168151</v>
      </c>
      <c r="N69" s="10" t="n">
        <f aca="false">AVERAGE(N37:N68)</f>
        <v>21.1679155925198</v>
      </c>
      <c r="O69" s="10" t="n">
        <f aca="false">AVERAGE(O37:O68)</f>
        <v>22.75726165204</v>
      </c>
      <c r="P69" s="10" t="n">
        <f aca="false">AVERAGE(P37:P68)</f>
        <v>26.9902966181764</v>
      </c>
      <c r="Q69" s="10" t="n">
        <f aca="false">AVERAGE(Q37:Q68)</f>
        <v>26.4974599239165</v>
      </c>
    </row>
    <row r="70" customFormat="false" ht="15" hidden="false" customHeight="false" outlineLevel="0" collapsed="false">
      <c r="A70" s="10" t="s">
        <v>33</v>
      </c>
      <c r="B70" s="10" t="n">
        <f aca="false">AVEDEV(B37:B68)</f>
        <v>13.3781043914258</v>
      </c>
      <c r="C70" s="10" t="n">
        <f aca="false">AVEDEV(C37:C68)</f>
        <v>14.1041208978079</v>
      </c>
      <c r="D70" s="10" t="n">
        <f aca="false">AVEDEV(D37:D68)</f>
        <v>9.02907869280753</v>
      </c>
      <c r="E70" s="10" t="n">
        <f aca="false">AVEDEV(E37:E68)</f>
        <v>12.7060352956102</v>
      </c>
      <c r="F70" s="10" t="n">
        <f aca="false">AVEDEV(F37:F68)</f>
        <v>10.2387853189613</v>
      </c>
      <c r="G70" s="10" t="n">
        <f aca="false">AVEDEV(G37:G68)</f>
        <v>9.1534994097845</v>
      </c>
      <c r="H70" s="10" t="n">
        <f aca="false">AVEDEV(H37:H68)</f>
        <v>12.6131395386465</v>
      </c>
      <c r="I70" s="10" t="n">
        <f aca="false">AVEDEV(I37:I68)</f>
        <v>10.8703677910634</v>
      </c>
      <c r="J70" s="10" t="n">
        <f aca="false">AVEDEV(J37:J68)</f>
        <v>8.65604215252265</v>
      </c>
      <c r="K70" s="10" t="n">
        <f aca="false">AVEDEV(K37:K68)</f>
        <v>8.26913106472887</v>
      </c>
      <c r="L70" s="10" t="n">
        <f aca="false">AVEDEV(L37:L68)</f>
        <v>9.8019386325201</v>
      </c>
      <c r="M70" s="10" t="n">
        <f aca="false">AVEDEV(M37:M68)</f>
        <v>10.5183110914457</v>
      </c>
      <c r="N70" s="10" t="n">
        <f aca="false">AVEDEV(N37:N68)</f>
        <v>9.39602941063057</v>
      </c>
      <c r="O70" s="10" t="n">
        <f aca="false">AVEDEV(O37:O68)</f>
        <v>8.98919229649462</v>
      </c>
      <c r="P70" s="10" t="n">
        <f aca="false">AVEDEV(P37:P68)</f>
        <v>10.89853514399</v>
      </c>
      <c r="Q70" s="10" t="n">
        <f aca="false">AVEDEV(Q37:Q68)</f>
        <v>10.5324521519789</v>
      </c>
    </row>
    <row r="71" customFormat="false" ht="15" hidden="false" customHeight="false" outlineLevel="0" collapsed="false">
      <c r="A71" s="13" t="s">
        <v>34</v>
      </c>
      <c r="B71" s="14" t="n">
        <f aca="false">B3-B37</f>
        <v>-11.3875672379291</v>
      </c>
      <c r="C71" s="14" t="n">
        <f aca="false">C3-C37</f>
        <v>13.2506754546395</v>
      </c>
      <c r="D71" s="14" t="n">
        <f aca="false">D3-D37</f>
        <v>17.5521249990732</v>
      </c>
      <c r="E71" s="14" t="n">
        <f aca="false">E3-E37</f>
        <v>8.0758593343185</v>
      </c>
      <c r="F71" s="14" t="n">
        <f aca="false">F3-F37</f>
        <v>8.03470968979727</v>
      </c>
      <c r="G71" s="14" t="n">
        <f aca="false">G3-G37</f>
        <v>20.4416866370194</v>
      </c>
      <c r="H71" s="14" t="n">
        <f aca="false">H3-H37</f>
        <v>-11.8483342321489</v>
      </c>
      <c r="I71" s="14" t="n">
        <f aca="false">I3-I37</f>
        <v>38.3126169386132</v>
      </c>
      <c r="J71" s="14" t="n">
        <f aca="false">J3-J37</f>
        <v>11.1883796437831</v>
      </c>
      <c r="K71" s="14" t="n">
        <f aca="false">K3-K37</f>
        <v>20.1764000968846</v>
      </c>
      <c r="L71" s="14" t="n">
        <f aca="false">L3-L37</f>
        <v>20.4161415864517</v>
      </c>
      <c r="M71" s="14" t="n">
        <f aca="false">M3-M37</f>
        <v>55.9062375621859</v>
      </c>
      <c r="N71" s="14" t="n">
        <f aca="false">N3-N37</f>
        <v>29.5372619151388</v>
      </c>
      <c r="O71" s="14" t="n">
        <f aca="false">O3-O37</f>
        <v>4.35654542962367</v>
      </c>
      <c r="P71" s="14" t="n">
        <f aca="false">P3-P37</f>
        <v>20.3190295117171</v>
      </c>
      <c r="Q71" s="14" t="n">
        <f aca="false">Q3-Q37</f>
        <v>29.0768297418588</v>
      </c>
    </row>
    <row r="72" customFormat="false" ht="15" hidden="false" customHeight="false" outlineLevel="0" collapsed="false">
      <c r="A72" s="13"/>
      <c r="B72" s="14" t="n">
        <f aca="false">B4-B38</f>
        <v>8.79290618117652</v>
      </c>
      <c r="C72" s="14" t="n">
        <f aca="false">C4-C38</f>
        <v>10.3873183150087</v>
      </c>
      <c r="D72" s="14" t="n">
        <f aca="false">D4-D38</f>
        <v>31.5276358198932</v>
      </c>
      <c r="E72" s="14" t="n">
        <f aca="false">E4-E38</f>
        <v>-0.589707666729364</v>
      </c>
      <c r="F72" s="14" t="n">
        <f aca="false">F4-F38</f>
        <v>4.26163420979265</v>
      </c>
      <c r="G72" s="14" t="n">
        <f aca="false">G4-G38</f>
        <v>23.3196531340577</v>
      </c>
      <c r="H72" s="14" t="n">
        <f aca="false">H4-H38</f>
        <v>41.7321606213642</v>
      </c>
      <c r="I72" s="14" t="n">
        <f aca="false">I4-I38</f>
        <v>31.6885945788279</v>
      </c>
      <c r="J72" s="14" t="n">
        <f aca="false">J4-J38</f>
        <v>14.1123414309233</v>
      </c>
      <c r="K72" s="14" t="n">
        <f aca="false">K4-K38</f>
        <v>44.7835997677808</v>
      </c>
      <c r="L72" s="14" t="n">
        <f aca="false">L4-L38</f>
        <v>35.4242884659388</v>
      </c>
      <c r="M72" s="14" t="n">
        <f aca="false">M4-M38</f>
        <v>64.6086014213214</v>
      </c>
      <c r="N72" s="14" t="n">
        <f aca="false">N4-N38</f>
        <v>19.2088709872605</v>
      </c>
      <c r="O72" s="14" t="n">
        <f aca="false">O4-O38</f>
        <v>70.7500221379759</v>
      </c>
      <c r="P72" s="14" t="n">
        <f aca="false">P4-P38</f>
        <v>41.1469571058466</v>
      </c>
      <c r="Q72" s="14" t="n">
        <f aca="false">Q4-Q38</f>
        <v>16.9269665833984</v>
      </c>
    </row>
    <row r="73" customFormat="false" ht="15" hidden="false" customHeight="false" outlineLevel="0" collapsed="false">
      <c r="A73" s="13"/>
      <c r="B73" s="14" t="n">
        <f aca="false">B5-B39</f>
        <v>27.4604601734012</v>
      </c>
      <c r="C73" s="14" t="n">
        <f aca="false">C5-C39</f>
        <v>-5.17721681246779</v>
      </c>
      <c r="D73" s="14" t="n">
        <f aca="false">D5-D39</f>
        <v>-13.6737693973906</v>
      </c>
      <c r="E73" s="14" t="n">
        <f aca="false">E5-E39</f>
        <v>25.0538628682383</v>
      </c>
      <c r="F73" s="14" t="n">
        <f aca="false">F5-F39</f>
        <v>18.0684823311995</v>
      </c>
      <c r="G73" s="14" t="n">
        <f aca="false">G5-G39</f>
        <v>25.7985395143329</v>
      </c>
      <c r="H73" s="14" t="n">
        <f aca="false">H5-H39</f>
        <v>18.4404789469612</v>
      </c>
      <c r="I73" s="14" t="n">
        <f aca="false">I5-I39</f>
        <v>45.8150244417307</v>
      </c>
      <c r="J73" s="14" t="n">
        <f aca="false">J5-J39</f>
        <v>31.3056312669383</v>
      </c>
      <c r="K73" s="14" t="n">
        <f aca="false">K5-K39</f>
        <v>24.860838756389</v>
      </c>
      <c r="L73" s="14" t="n">
        <f aca="false">L5-L39</f>
        <v>17.394835392813</v>
      </c>
      <c r="M73" s="14" t="n">
        <f aca="false">M5-M39</f>
        <v>33.5862052860114</v>
      </c>
      <c r="N73" s="14" t="n">
        <f aca="false">N5-N39</f>
        <v>20.8141409596588</v>
      </c>
      <c r="O73" s="14" t="n">
        <f aca="false">O5-O39</f>
        <v>17.7488818269172</v>
      </c>
      <c r="P73" s="14" t="n">
        <f aca="false">P5-P39</f>
        <v>30.5837866449702</v>
      </c>
      <c r="Q73" s="14" t="n">
        <f aca="false">Q5-Q39</f>
        <v>17.12306781695</v>
      </c>
    </row>
    <row r="74" customFormat="false" ht="15" hidden="false" customHeight="false" outlineLevel="0" collapsed="false">
      <c r="A74" s="13"/>
      <c r="B74" s="14" t="n">
        <f aca="false">B6-B40</f>
        <v>43.1923336837194</v>
      </c>
      <c r="C74" s="14" t="n">
        <f aca="false">C6-C40</f>
        <v>11.9032316156756</v>
      </c>
      <c r="D74" s="14" t="n">
        <f aca="false">D6-D40</f>
        <v>12.0426377178872</v>
      </c>
      <c r="E74" s="14" t="n">
        <f aca="false">E6-E40</f>
        <v>-8.83176067346181</v>
      </c>
      <c r="F74" s="14" t="n">
        <f aca="false">F6-F40</f>
        <v>20.0089937671977</v>
      </c>
      <c r="G74" s="14" t="n">
        <f aca="false">G6-G40</f>
        <v>-11.9502811668806</v>
      </c>
      <c r="H74" s="14" t="n">
        <f aca="false">H6-H40</f>
        <v>41.0250590748112</v>
      </c>
      <c r="I74" s="14" t="n">
        <f aca="false">I6-I40</f>
        <v>25.0446153956839</v>
      </c>
      <c r="J74" s="14" t="n">
        <f aca="false">J6-J40</f>
        <v>28.9776805713949</v>
      </c>
      <c r="K74" s="14" t="n">
        <f aca="false">K6-K40</f>
        <v>37.2981516022263</v>
      </c>
      <c r="L74" s="14" t="n">
        <f aca="false">L6-L40</f>
        <v>0.740236881813409</v>
      </c>
      <c r="M74" s="14" t="n">
        <f aca="false">M6-M40</f>
        <v>7.52252347510991</v>
      </c>
      <c r="N74" s="14" t="n">
        <f aca="false">N6-N40</f>
        <v>-6.47724388282752</v>
      </c>
      <c r="O74" s="14" t="n">
        <f aca="false">O6-O40</f>
        <v>23.0172111028883</v>
      </c>
      <c r="P74" s="14" t="n">
        <f aca="false">P6-P40</f>
        <v>12.5252162857703</v>
      </c>
      <c r="Q74" s="14" t="n">
        <f aca="false">Q6-Q40</f>
        <v>17.7742971647721</v>
      </c>
    </row>
    <row r="75" customFormat="false" ht="15" hidden="false" customHeight="false" outlineLevel="0" collapsed="false">
      <c r="A75" s="13"/>
      <c r="B75" s="14" t="n">
        <f aca="false">B7-B41</f>
        <v>-10.5018991196673</v>
      </c>
      <c r="C75" s="14" t="n">
        <f aca="false">C7-C41</f>
        <v>6.31152346919642</v>
      </c>
      <c r="D75" s="14" t="n">
        <f aca="false">D7-D41</f>
        <v>-9.69125971195399</v>
      </c>
      <c r="E75" s="14" t="n">
        <f aca="false">E7-E41</f>
        <v>17.5750682950142</v>
      </c>
      <c r="F75" s="14" t="n">
        <f aca="false">F7-F41</f>
        <v>11.6151345409371</v>
      </c>
      <c r="G75" s="14" t="n">
        <f aca="false">G7-G41</f>
        <v>17.3742925173168</v>
      </c>
      <c r="H75" s="14" t="n">
        <f aca="false">H7-H41</f>
        <v>7.88051850979503</v>
      </c>
      <c r="I75" s="14" t="n">
        <f aca="false">I7-I41</f>
        <v>48.9296501498454</v>
      </c>
      <c r="J75" s="14" t="n">
        <f aca="false">J7-J41</f>
        <v>39.7643294003967</v>
      </c>
      <c r="K75" s="14" t="n">
        <f aca="false">K7-K41</f>
        <v>22.2350297788357</v>
      </c>
      <c r="L75" s="14" t="n">
        <f aca="false">L7-L41</f>
        <v>39.3307200233338</v>
      </c>
      <c r="M75" s="14" t="n">
        <f aca="false">M7-M41</f>
        <v>23.7505032915469</v>
      </c>
      <c r="N75" s="14" t="n">
        <f aca="false">N7-N41</f>
        <v>26.0135624130278</v>
      </c>
      <c r="O75" s="14" t="n">
        <f aca="false">O7-O41</f>
        <v>28.1441144960549</v>
      </c>
      <c r="P75" s="14" t="n">
        <f aca="false">P7-P41</f>
        <v>24.1722775229401</v>
      </c>
      <c r="Q75" s="14" t="n">
        <f aca="false">Q7-Q41</f>
        <v>25.7957671038997</v>
      </c>
    </row>
    <row r="76" customFormat="false" ht="15" hidden="false" customHeight="false" outlineLevel="0" collapsed="false">
      <c r="A76" s="13"/>
      <c r="B76" s="14" t="n">
        <f aca="false">B8-B42</f>
        <v>11.3109737904518</v>
      </c>
      <c r="C76" s="14" t="n">
        <f aca="false">C8-C42</f>
        <v>27.8719693300688</v>
      </c>
      <c r="D76" s="14" t="n">
        <f aca="false">D8-D42</f>
        <v>35.8847272331026</v>
      </c>
      <c r="E76" s="14" t="n">
        <f aca="false">E8-E42</f>
        <v>5.79468982948979</v>
      </c>
      <c r="F76" s="14" t="n">
        <f aca="false">F8-F42</f>
        <v>25.8712786739014</v>
      </c>
      <c r="G76" s="14" t="n">
        <f aca="false">G8-G42</f>
        <v>4.51835665727655</v>
      </c>
      <c r="H76" s="14" t="n">
        <f aca="false">H8-H42</f>
        <v>10.1653527814247</v>
      </c>
      <c r="I76" s="14" t="n">
        <f aca="false">I8-I42</f>
        <v>43.4953381282182</v>
      </c>
      <c r="J76" s="14" t="n">
        <f aca="false">J8-J42</f>
        <v>25.8845755511698</v>
      </c>
      <c r="K76" s="14" t="n">
        <f aca="false">K8-K42</f>
        <v>41.0897199785234</v>
      </c>
      <c r="L76" s="14" t="n">
        <f aca="false">L8-L42</f>
        <v>15.6050631390779</v>
      </c>
      <c r="M76" s="14" t="n">
        <f aca="false">M8-M42</f>
        <v>20.8068748065093</v>
      </c>
      <c r="N76" s="14" t="n">
        <f aca="false">N8-N42</f>
        <v>18.6719627426879</v>
      </c>
      <c r="O76" s="14" t="n">
        <f aca="false">O8-O42</f>
        <v>25.554477518549</v>
      </c>
      <c r="P76" s="14" t="n">
        <f aca="false">P8-P42</f>
        <v>40.2323468286336</v>
      </c>
      <c r="Q76" s="14" t="n">
        <f aca="false">Q8-Q42</f>
        <v>17.1523598849042</v>
      </c>
    </row>
    <row r="77" customFormat="false" ht="15" hidden="false" customHeight="false" outlineLevel="0" collapsed="false">
      <c r="A77" s="13"/>
      <c r="B77" s="14" t="n">
        <f aca="false">B9-B43</f>
        <v>9.46820370071934</v>
      </c>
      <c r="C77" s="14" t="n">
        <f aca="false">C9-C43</f>
        <v>25.8549220315327</v>
      </c>
      <c r="D77" s="14" t="n">
        <f aca="false">D9-D43</f>
        <v>21.150803932248</v>
      </c>
      <c r="E77" s="14" t="n">
        <f aca="false">E9-E43</f>
        <v>12.3738835643965</v>
      </c>
      <c r="F77" s="14" t="n">
        <f aca="false">F9-F43</f>
        <v>25.494462193499</v>
      </c>
      <c r="G77" s="14" t="n">
        <f aca="false">G9-G43</f>
        <v>5.92479420504369</v>
      </c>
      <c r="H77" s="14" t="n">
        <f aca="false">H9-H43</f>
        <v>39.4014462409656</v>
      </c>
      <c r="I77" s="14" t="n">
        <f aca="false">I9-I43</f>
        <v>22.7684256542118</v>
      </c>
      <c r="J77" s="14" t="n">
        <f aca="false">J9-J43</f>
        <v>3.69589404045146</v>
      </c>
      <c r="K77" s="14" t="n">
        <f aca="false">K9-K43</f>
        <v>15.3428907324027</v>
      </c>
      <c r="L77" s="14" t="n">
        <f aca="false">L9-L43</f>
        <v>22.813069028458</v>
      </c>
      <c r="M77" s="14" t="n">
        <f aca="false">M9-M43</f>
        <v>23.0614225619859</v>
      </c>
      <c r="N77" s="14" t="n">
        <f aca="false">N9-N43</f>
        <v>22.8653098959382</v>
      </c>
      <c r="O77" s="14" t="n">
        <f aca="false">O9-O43</f>
        <v>25.4092585721807</v>
      </c>
      <c r="P77" s="14" t="n">
        <f aca="false">P9-P43</f>
        <v>7.47594113881326</v>
      </c>
      <c r="Q77" s="14" t="n">
        <f aca="false">Q9-Q43</f>
        <v>17.7291459507735</v>
      </c>
    </row>
    <row r="78" customFormat="false" ht="15" hidden="false" customHeight="false" outlineLevel="0" collapsed="false">
      <c r="A78" s="13"/>
      <c r="B78" s="14" t="n">
        <f aca="false">B10-B44</f>
        <v>-10.5670819658261</v>
      </c>
      <c r="C78" s="14" t="n">
        <f aca="false">C10-C44</f>
        <v>-16.7044158074781</v>
      </c>
      <c r="D78" s="14" t="n">
        <f aca="false">D10-D44</f>
        <v>10.1557388290407</v>
      </c>
      <c r="E78" s="14" t="n">
        <f aca="false">E10-E44</f>
        <v>6.56192450592084</v>
      </c>
      <c r="F78" s="14" t="n">
        <f aca="false">F10-F44</f>
        <v>8.53815100350796</v>
      </c>
      <c r="G78" s="14" t="n">
        <f aca="false">G10-G44</f>
        <v>30.5025353926096</v>
      </c>
      <c r="H78" s="14" t="n">
        <f aca="false">H10-H44</f>
        <v>28.4857518836236</v>
      </c>
      <c r="I78" s="14" t="n">
        <f aca="false">I10-I44</f>
        <v>12.3732887276861</v>
      </c>
      <c r="J78" s="14" t="n">
        <f aca="false">J10-J44</f>
        <v>16.4248602159521</v>
      </c>
      <c r="K78" s="14" t="n">
        <f aca="false">K10-K44</f>
        <v>36.5125431575761</v>
      </c>
      <c r="L78" s="14" t="n">
        <f aca="false">L10-L44</f>
        <v>26.9221588978087</v>
      </c>
      <c r="M78" s="14" t="n">
        <f aca="false">M10-M44</f>
        <v>4.11075077951272</v>
      </c>
      <c r="N78" s="14" t="n">
        <f aca="false">N10-N44</f>
        <v>29.8740108748584</v>
      </c>
      <c r="O78" s="14" t="n">
        <f aca="false">O10-O44</f>
        <v>8.29651623000698</v>
      </c>
      <c r="P78" s="14" t="n">
        <f aca="false">P10-P44</f>
        <v>26.5815341609413</v>
      </c>
      <c r="Q78" s="14" t="n">
        <f aca="false">Q10-Q44</f>
        <v>59.9888245789721</v>
      </c>
    </row>
    <row r="79" customFormat="false" ht="15" hidden="false" customHeight="false" outlineLevel="0" collapsed="false">
      <c r="A79" s="13"/>
      <c r="B79" s="14" t="n">
        <f aca="false">B11-B45</f>
        <v>4.26348170406383</v>
      </c>
      <c r="C79" s="14" t="n">
        <f aca="false">C11-C45</f>
        <v>11.4410631143864</v>
      </c>
      <c r="D79" s="14" t="n">
        <f aca="false">D11-D45</f>
        <v>10.5249299232053</v>
      </c>
      <c r="E79" s="14" t="n">
        <f aca="false">E11-E45</f>
        <v>15.3909949661143</v>
      </c>
      <c r="F79" s="14" t="n">
        <f aca="false">F11-F45</f>
        <v>7.97788388541185</v>
      </c>
      <c r="G79" s="14" t="n">
        <f aca="false">G11-G45</f>
        <v>-3.03826107770506</v>
      </c>
      <c r="H79" s="14" t="n">
        <f aca="false">H11-H45</f>
        <v>10.7340193018842</v>
      </c>
      <c r="I79" s="14" t="n">
        <f aca="false">I11-I45</f>
        <v>-0.112340124537727</v>
      </c>
      <c r="J79" s="14" t="n">
        <f aca="false">J11-J45</f>
        <v>8.07353343923963</v>
      </c>
      <c r="K79" s="14" t="n">
        <f aca="false">K11-K45</f>
        <v>23.4825745228229</v>
      </c>
      <c r="L79" s="14" t="n">
        <f aca="false">L11-L45</f>
        <v>10.6139487083872</v>
      </c>
      <c r="M79" s="14" t="n">
        <f aca="false">M11-M45</f>
        <v>40.2787143833308</v>
      </c>
      <c r="N79" s="14" t="n">
        <f aca="false">N11-N45</f>
        <v>87.0051222547004</v>
      </c>
      <c r="O79" s="14" t="n">
        <f aca="false">O11-O45</f>
        <v>38.9167760224416</v>
      </c>
      <c r="P79" s="14" t="n">
        <f aca="false">P11-P45</f>
        <v>15.9889204136905</v>
      </c>
      <c r="Q79" s="14" t="n">
        <f aca="false">Q11-Q45</f>
        <v>46.9333644836759</v>
      </c>
    </row>
    <row r="80" s="15" customFormat="true" ht="15" hidden="false" customHeight="false" outlineLevel="0" collapsed="false">
      <c r="A80" s="13"/>
      <c r="B80" s="14" t="n">
        <f aca="false">B12-B46</f>
        <v>56.2984324015559</v>
      </c>
      <c r="C80" s="14" t="n">
        <f aca="false">C12-C46</f>
        <v>-23.2734337648824</v>
      </c>
      <c r="D80" s="14" t="n">
        <f aca="false">D12-D46</f>
        <v>5.3201605869226</v>
      </c>
      <c r="E80" s="14" t="n">
        <f aca="false">E12-E46</f>
        <v>9.45788933200955</v>
      </c>
      <c r="F80" s="14" t="n">
        <f aca="false">F12-F46</f>
        <v>13.3818378120851</v>
      </c>
      <c r="G80" s="14" t="n">
        <f aca="false">G12-G46</f>
        <v>13.5081926582333</v>
      </c>
      <c r="H80" s="14" t="n">
        <f aca="false">H12-H46</f>
        <v>24.6652651757541</v>
      </c>
      <c r="I80" s="14" t="n">
        <f aca="false">I12-I46</f>
        <v>-3.02548855025919</v>
      </c>
      <c r="J80" s="14" t="n">
        <f aca="false">J12-J46</f>
        <v>-3.75214168941235</v>
      </c>
      <c r="K80" s="14" t="n">
        <f aca="false">K12-K46</f>
        <v>14.7991392428733</v>
      </c>
      <c r="L80" s="14" t="n">
        <f aca="false">L12-L46</f>
        <v>28.9779390933726</v>
      </c>
      <c r="M80" s="14" t="n">
        <f aca="false">M12-M46</f>
        <v>44.4395006537384</v>
      </c>
      <c r="N80" s="14" t="n">
        <f aca="false">N12-N46</f>
        <v>52.1093737447968</v>
      </c>
      <c r="O80" s="14" t="n">
        <f aca="false">O12-O46</f>
        <v>36.0314516994876</v>
      </c>
      <c r="P80" s="14" t="n">
        <f aca="false">P12-P46</f>
        <v>20.9802836671914</v>
      </c>
      <c r="Q80" s="14" t="n">
        <f aca="false">Q12-Q46</f>
        <v>1.4204117129622</v>
      </c>
    </row>
    <row r="81" s="15" customFormat="true" ht="15" hidden="false" customHeight="false" outlineLevel="0" collapsed="false">
      <c r="A81" s="13"/>
      <c r="B81" s="14" t="n">
        <f aca="false">B13-B47</f>
        <v>-15.491817201109</v>
      </c>
      <c r="C81" s="14" t="n">
        <f aca="false">C13-C47</f>
        <v>28.7028717023373</v>
      </c>
      <c r="D81" s="14" t="n">
        <f aca="false">D13-D47</f>
        <v>23.4193002996344</v>
      </c>
      <c r="E81" s="14" t="n">
        <f aca="false">E13-E47</f>
        <v>-6.77023903703963</v>
      </c>
      <c r="F81" s="14" t="n">
        <f aca="false">F13-F47</f>
        <v>30.2197018841375</v>
      </c>
      <c r="G81" s="14" t="n">
        <f aca="false">G13-G47</f>
        <v>10.7033240966645</v>
      </c>
      <c r="H81" s="14" t="n">
        <f aca="false">H13-H47</f>
        <v>28.9167677007279</v>
      </c>
      <c r="I81" s="14" t="n">
        <f aca="false">I13-I47</f>
        <v>12.7421164992605</v>
      </c>
      <c r="J81" s="14" t="n">
        <f aca="false">J13-J47</f>
        <v>13.8253574373324</v>
      </c>
      <c r="K81" s="14" t="n">
        <f aca="false">K13-K47</f>
        <v>18.5351803562755</v>
      </c>
      <c r="L81" s="14" t="n">
        <f aca="false">L13-L47</f>
        <v>20.8726591374051</v>
      </c>
      <c r="M81" s="14" t="n">
        <f aca="false">M13-M47</f>
        <v>35.0789842391421</v>
      </c>
      <c r="N81" s="14" t="n">
        <f aca="false">N13-N47</f>
        <v>26.6539342522701</v>
      </c>
      <c r="O81" s="14" t="n">
        <f aca="false">O13-O47</f>
        <v>10.0988825840249</v>
      </c>
      <c r="P81" s="14" t="n">
        <f aca="false">P13-P47</f>
        <v>-4.09194200819553</v>
      </c>
      <c r="Q81" s="14" t="n">
        <f aca="false">Q13-Q47</f>
        <v>4.30256553683143</v>
      </c>
    </row>
    <row r="82" customFormat="false" ht="15" hidden="false" customHeight="false" outlineLevel="0" collapsed="false">
      <c r="A82" s="13"/>
      <c r="B82" s="14" t="n">
        <f aca="false">B14-B48</f>
        <v>8.50248369760374</v>
      </c>
      <c r="C82" s="14" t="n">
        <f aca="false">C14-C48</f>
        <v>16.8610558083114</v>
      </c>
      <c r="D82" s="14" t="n">
        <f aca="false">D14-D48</f>
        <v>15.0858270530813</v>
      </c>
      <c r="E82" s="14" t="n">
        <f aca="false">E14-E48</f>
        <v>19.2775331583709</v>
      </c>
      <c r="F82" s="14" t="n">
        <f aca="false">F14-F48</f>
        <v>18.0179487578279</v>
      </c>
      <c r="G82" s="14" t="n">
        <f aca="false">G14-G48</f>
        <v>38.9996321216963</v>
      </c>
      <c r="H82" s="14" t="n">
        <f aca="false">H14-H48</f>
        <v>17.3628741265585</v>
      </c>
      <c r="I82" s="14" t="n">
        <f aca="false">I14-I48</f>
        <v>15.2727184423375</v>
      </c>
      <c r="J82" s="14" t="n">
        <f aca="false">J14-J48</f>
        <v>1.02056718345224</v>
      </c>
      <c r="K82" s="14" t="n">
        <f aca="false">K14-K48</f>
        <v>18.1437476673761</v>
      </c>
      <c r="L82" s="14" t="n">
        <f aca="false">L14-L48</f>
        <v>30.7952699846235</v>
      </c>
      <c r="M82" s="14" t="n">
        <f aca="false">M14-M48</f>
        <v>0.310540911486157</v>
      </c>
      <c r="N82" s="14" t="n">
        <f aca="false">N14-N48</f>
        <v>12.5720006817922</v>
      </c>
      <c r="O82" s="14" t="n">
        <f aca="false">O14-O48</f>
        <v>27.7206401095863</v>
      </c>
      <c r="P82" s="14" t="n">
        <f aca="false">P14-P48</f>
        <v>23.3032432011422</v>
      </c>
      <c r="Q82" s="14" t="n">
        <f aca="false">Q14-Q48</f>
        <v>-11.0722130320186</v>
      </c>
    </row>
    <row r="83" customFormat="false" ht="15" hidden="false" customHeight="false" outlineLevel="0" collapsed="false">
      <c r="A83" s="13"/>
      <c r="B83" s="14" t="n">
        <f aca="false">B15-B49</f>
        <v>11.9982739926411</v>
      </c>
      <c r="C83" s="14" t="n">
        <f aca="false">C15-C49</f>
        <v>17.743388587045</v>
      </c>
      <c r="D83" s="14" t="n">
        <f aca="false">D15-D49</f>
        <v>16.9920093874675</v>
      </c>
      <c r="E83" s="14" t="n">
        <f aca="false">E15-E49</f>
        <v>8.77747307991221</v>
      </c>
      <c r="F83" s="14" t="n">
        <f aca="false">F15-F49</f>
        <v>25.4024211708609</v>
      </c>
      <c r="G83" s="14" t="n">
        <f aca="false">G15-G49</f>
        <v>-28.6841080468762</v>
      </c>
      <c r="H83" s="14" t="n">
        <f aca="false">H15-H49</f>
        <v>12.1976019101122</v>
      </c>
      <c r="I83" s="14" t="n">
        <f aca="false">I15-I49</f>
        <v>-5.74866069548813</v>
      </c>
      <c r="J83" s="14" t="n">
        <f aca="false">J15-J49</f>
        <v>5.36434689427932</v>
      </c>
      <c r="K83" s="14" t="n">
        <f aca="false">K15-K49</f>
        <v>28.1151885382622</v>
      </c>
      <c r="L83" s="14" t="n">
        <f aca="false">L15-L49</f>
        <v>26.3756823395458</v>
      </c>
      <c r="M83" s="14" t="n">
        <f aca="false">M15-M49</f>
        <v>10.0983227696465</v>
      </c>
      <c r="N83" s="14" t="n">
        <f aca="false">N15-N49</f>
        <v>17.6633205231605</v>
      </c>
      <c r="O83" s="14" t="n">
        <f aca="false">O15-O49</f>
        <v>44.4832095045944</v>
      </c>
      <c r="P83" s="14" t="n">
        <f aca="false">P15-P49</f>
        <v>43.2564423338478</v>
      </c>
      <c r="Q83" s="14" t="n">
        <f aca="false">Q15-Q49</f>
        <v>37.5082509356449</v>
      </c>
    </row>
    <row r="84" customFormat="false" ht="15" hidden="false" customHeight="false" outlineLevel="0" collapsed="false">
      <c r="A84" s="13"/>
      <c r="B84" s="14" t="n">
        <f aca="false">B16-B50</f>
        <v>29.3503887208501</v>
      </c>
      <c r="C84" s="14" t="n">
        <f aca="false">C16-C50</f>
        <v>28.4218839324072</v>
      </c>
      <c r="D84" s="14" t="n">
        <f aca="false">D16-D50</f>
        <v>-8.89584838020085</v>
      </c>
      <c r="E84" s="14" t="n">
        <f aca="false">E16-E50</f>
        <v>7.53658031122285</v>
      </c>
      <c r="F84" s="14" t="n">
        <f aca="false">F16-F50</f>
        <v>22.2809723824639</v>
      </c>
      <c r="G84" s="14" t="n">
        <f aca="false">G16-G50</f>
        <v>9.52807802671178</v>
      </c>
      <c r="H84" s="14" t="n">
        <f aca="false">H16-H50</f>
        <v>20.0250738569817</v>
      </c>
      <c r="I84" s="14" t="n">
        <f aca="false">I16-I50</f>
        <v>28.0731340410888</v>
      </c>
      <c r="J84" s="14" t="n">
        <f aca="false">J16-J50</f>
        <v>23.7516581362063</v>
      </c>
      <c r="K84" s="14" t="n">
        <f aca="false">K16-K50</f>
        <v>13.8537642839075</v>
      </c>
      <c r="L84" s="14" t="n">
        <f aca="false">L16-L50</f>
        <v>41.777034315869</v>
      </c>
      <c r="M84" s="14" t="n">
        <f aca="false">M16-M50</f>
        <v>30.9401749258036</v>
      </c>
      <c r="N84" s="14" t="n">
        <f aca="false">N16-N50</f>
        <v>19.5446557643272</v>
      </c>
      <c r="O84" s="14" t="n">
        <f aca="false">O16-O50</f>
        <v>-1.63113191360253</v>
      </c>
      <c r="P84" s="14" t="n">
        <f aca="false">P16-P50</f>
        <v>9.05725370120701</v>
      </c>
      <c r="Q84" s="14" t="n">
        <f aca="false">Q16-Q50</f>
        <v>-8.33405620380621</v>
      </c>
    </row>
    <row r="85" customFormat="false" ht="15" hidden="false" customHeight="false" outlineLevel="0" collapsed="false">
      <c r="A85" s="13"/>
      <c r="B85" s="14" t="n">
        <f aca="false">B17-B51</f>
        <v>6.36231521225282</v>
      </c>
      <c r="C85" s="14" t="n">
        <f aca="false">C17-C51</f>
        <v>-10.3399639070915</v>
      </c>
      <c r="D85" s="14" t="n">
        <f aca="false">D17-D51</f>
        <v>41.5130628317425</v>
      </c>
      <c r="E85" s="14" t="n">
        <f aca="false">E17-E51</f>
        <v>64.780649617416</v>
      </c>
      <c r="F85" s="14" t="n">
        <f aca="false">F17-F51</f>
        <v>10.3016161053074</v>
      </c>
      <c r="G85" s="14" t="n">
        <f aca="false">G17-G51</f>
        <v>-3.4220589228893</v>
      </c>
      <c r="H85" s="14" t="n">
        <f aca="false">H17-H51</f>
        <v>19.0033081883699</v>
      </c>
      <c r="I85" s="14" t="n">
        <f aca="false">I17-I51</f>
        <v>49.1922439120196</v>
      </c>
      <c r="J85" s="14" t="n">
        <f aca="false">J17-J51</f>
        <v>15.193943389962</v>
      </c>
      <c r="K85" s="14" t="n">
        <f aca="false">K17-K51</f>
        <v>-30.4066932871175</v>
      </c>
      <c r="L85" s="14" t="n">
        <f aca="false">L17-L51</f>
        <v>16.0799527666399</v>
      </c>
      <c r="M85" s="14" t="n">
        <f aca="false">M17-M51</f>
        <v>31.7305816833914</v>
      </c>
      <c r="N85" s="14" t="n">
        <f aca="false">N17-N51</f>
        <v>43.2951783330317</v>
      </c>
      <c r="O85" s="14" t="n">
        <f aca="false">O17-O51</f>
        <v>0.458681811885093</v>
      </c>
      <c r="P85" s="14" t="n">
        <f aca="false">P17-P51</f>
        <v>14.4150246391301</v>
      </c>
      <c r="Q85" s="14" t="n">
        <f aca="false">Q17-Q51</f>
        <v>-8.32882531591402</v>
      </c>
    </row>
    <row r="86" customFormat="false" ht="15" hidden="false" customHeight="false" outlineLevel="0" collapsed="false">
      <c r="A86" s="13"/>
      <c r="B86" s="14" t="n">
        <f aca="false">B18-B52</f>
        <v>-7.33596270146408</v>
      </c>
      <c r="C86" s="14" t="n">
        <f aca="false">C18-C52</f>
        <v>3.59362508470345</v>
      </c>
      <c r="D86" s="14" t="n">
        <f aca="false">D18-D52</f>
        <v>47.01279906939</v>
      </c>
      <c r="E86" s="14" t="n">
        <f aca="false">E18-E52</f>
        <v>15.5781029537309</v>
      </c>
      <c r="F86" s="14" t="n">
        <f aca="false">F18-F52</f>
        <v>-8.86887104235525</v>
      </c>
      <c r="G86" s="14" t="n">
        <f aca="false">G18-G52</f>
        <v>14.2853943719531</v>
      </c>
      <c r="H86" s="14" t="n">
        <f aca="false">H18-H52</f>
        <v>-12.0839972845683</v>
      </c>
      <c r="I86" s="14" t="n">
        <f aca="false">I18-I52</f>
        <v>19.4642835647217</v>
      </c>
      <c r="J86" s="14" t="n">
        <f aca="false">J18-J52</f>
        <v>32.5661209571246</v>
      </c>
      <c r="K86" s="14" t="n">
        <f aca="false">K18-K52</f>
        <v>14.4659396010441</v>
      </c>
      <c r="L86" s="14" t="n">
        <f aca="false">L18-L52</f>
        <v>31.8394125914527</v>
      </c>
      <c r="M86" s="14" t="n">
        <f aca="false">M18-M52</f>
        <v>63.3858331023364</v>
      </c>
      <c r="N86" s="14" t="n">
        <f aca="false">N18-N52</f>
        <v>19.5931616239516</v>
      </c>
      <c r="O86" s="14" t="n">
        <f aca="false">O18-O52</f>
        <v>27.4046850530436</v>
      </c>
      <c r="P86" s="14" t="n">
        <f aca="false">P18-P52</f>
        <v>9.75674239754769</v>
      </c>
      <c r="Q86" s="14" t="n">
        <f aca="false">Q18-Q52</f>
        <v>-5.12577147572095</v>
      </c>
    </row>
    <row r="87" customFormat="false" ht="15" hidden="false" customHeight="false" outlineLevel="0" collapsed="false">
      <c r="A87" s="13"/>
      <c r="B87" s="14" t="n">
        <f aca="false">B19-B53</f>
        <v>-6.2698881160762</v>
      </c>
      <c r="C87" s="14" t="n">
        <f aca="false">C19-C53</f>
        <v>8.17043780065477</v>
      </c>
      <c r="D87" s="14" t="n">
        <f aca="false">D19-D53</f>
        <v>-11.7227511845758</v>
      </c>
      <c r="E87" s="14" t="n">
        <f aca="false">E19-E53</f>
        <v>25.8420207758821</v>
      </c>
      <c r="F87" s="14" t="n">
        <f aca="false">F19-F53</f>
        <v>20.6286394967105</v>
      </c>
      <c r="G87" s="14" t="n">
        <f aca="false">G19-G53</f>
        <v>-2.4347528228002</v>
      </c>
      <c r="H87" s="14" t="n">
        <f aca="false">H19-H53</f>
        <v>7.45505006974486</v>
      </c>
      <c r="I87" s="14" t="n">
        <f aca="false">I19-I53</f>
        <v>12.9857263788723</v>
      </c>
      <c r="J87" s="14" t="n">
        <f aca="false">J19-J53</f>
        <v>16.4110017666088</v>
      </c>
      <c r="K87" s="14" t="n">
        <f aca="false">K19-K53</f>
        <v>9.56790822433995</v>
      </c>
      <c r="L87" s="14" t="n">
        <f aca="false">L19-L53</f>
        <v>16.7140592360406</v>
      </c>
      <c r="M87" s="14" t="n">
        <f aca="false">M19-M53</f>
        <v>5.83350334449379</v>
      </c>
      <c r="N87" s="14" t="n">
        <f aca="false">N19-N53</f>
        <v>22.8298103504784</v>
      </c>
      <c r="O87" s="14" t="n">
        <f aca="false">O19-O53</f>
        <v>11.6980946763821</v>
      </c>
      <c r="P87" s="14" t="n">
        <f aca="false">P19-P53</f>
        <v>16.3267412441719</v>
      </c>
      <c r="Q87" s="14" t="n">
        <f aca="false">Q19-Q53</f>
        <v>11.2876409164995</v>
      </c>
    </row>
    <row r="88" customFormat="false" ht="15" hidden="false" customHeight="false" outlineLevel="0" collapsed="false">
      <c r="A88" s="16"/>
      <c r="B88" s="14"/>
      <c r="C88" s="14" t="n">
        <f aca="false">C20-C54</f>
        <v>2.32477747140909</v>
      </c>
      <c r="D88" s="14" t="n">
        <f aca="false">D20-D54</f>
        <v>4.09625907896689</v>
      </c>
      <c r="E88" s="14" t="n">
        <f aca="false">E20-E54</f>
        <v>21.2944844332331</v>
      </c>
      <c r="F88" s="14" t="n">
        <f aca="false">F20-F54</f>
        <v>0.0859918734797072</v>
      </c>
      <c r="G88" s="14" t="n">
        <f aca="false">G20-G54</f>
        <v>22.7274266609351</v>
      </c>
      <c r="H88" s="14" t="n">
        <f aca="false">H20-H54</f>
        <v>7.46345849275304</v>
      </c>
      <c r="I88" s="14" t="n">
        <f aca="false">I20-I54</f>
        <v>40.101564262822</v>
      </c>
      <c r="J88" s="14" t="n">
        <f aca="false">J20-J54</f>
        <v>20.9001435398363</v>
      </c>
      <c r="K88" s="14" t="n">
        <f aca="false">K20-K54</f>
        <v>18.8129856365981</v>
      </c>
      <c r="L88" s="14" t="n">
        <f aca="false">L20-L54</f>
        <v>20.5244214955443</v>
      </c>
      <c r="M88" s="14" t="n">
        <f aca="false">M20-M54</f>
        <v>4.40705090108331</v>
      </c>
      <c r="N88" s="14" t="n">
        <f aca="false">N20-N54</f>
        <v>20.0501019930229</v>
      </c>
      <c r="O88" s="14" t="n">
        <f aca="false">O20-O54</f>
        <v>12.0510539496488</v>
      </c>
      <c r="P88" s="14" t="n">
        <f aca="false">P20-P54</f>
        <v>21.445814893248</v>
      </c>
      <c r="Q88" s="14" t="n">
        <f aca="false">Q20-Q54</f>
        <v>8.20591954955477</v>
      </c>
    </row>
    <row r="89" customFormat="false" ht="15" hidden="false" customHeight="false" outlineLevel="0" collapsed="false">
      <c r="A89" s="16"/>
      <c r="B89" s="14"/>
      <c r="C89" s="14" t="n">
        <f aca="false">C21-C55</f>
        <v>11.7401441554672</v>
      </c>
      <c r="D89" s="14" t="n">
        <f aca="false">D21-D55</f>
        <v>20.8810087373309</v>
      </c>
      <c r="E89" s="14" t="n">
        <f aca="false">E21-E55</f>
        <v>14.2442063723743</v>
      </c>
      <c r="F89" s="14" t="n">
        <f aca="false">F21-F55</f>
        <v>-3.15724756209518</v>
      </c>
      <c r="G89" s="14" t="n">
        <f aca="false">G21-G55</f>
        <v>22.9730274985048</v>
      </c>
      <c r="H89" s="14" t="n">
        <f aca="false">H21-H55</f>
        <v>26.6164018838288</v>
      </c>
      <c r="I89" s="14" t="n">
        <f aca="false">I21-I55</f>
        <v>8.52606108308428</v>
      </c>
      <c r="J89" s="14" t="n">
        <f aca="false">J21-J55</f>
        <v>26.5089395082032</v>
      </c>
      <c r="K89" s="14" t="n">
        <f aca="false">K21-K55</f>
        <v>20.1658278438631</v>
      </c>
      <c r="L89" s="14" t="n">
        <f aca="false">L21-L55</f>
        <v>18.5631514683823</v>
      </c>
      <c r="M89" s="14" t="n">
        <f aca="false">M21-M55</f>
        <v>5.91883865879005</v>
      </c>
      <c r="N89" s="14" t="n">
        <f aca="false">N21-N55</f>
        <v>19.404571556993</v>
      </c>
      <c r="O89" s="14" t="n">
        <f aca="false">O21-O55</f>
        <v>11.0322825554775</v>
      </c>
      <c r="P89" s="14" t="n">
        <f aca="false">P21-P55</f>
        <v>16.2221556709034</v>
      </c>
      <c r="Q89" s="14" t="n">
        <f aca="false">Q21-Q55</f>
        <v>20.4726980978562</v>
      </c>
    </row>
    <row r="90" customFormat="false" ht="15" hidden="false" customHeight="false" outlineLevel="0" collapsed="false">
      <c r="A90" s="16"/>
      <c r="B90" s="14"/>
      <c r="C90" s="14" t="n">
        <f aca="false">C22-C56</f>
        <v>4.97567014240046</v>
      </c>
      <c r="D90" s="14" t="n">
        <f aca="false">D22-D56</f>
        <v>-5.86651188889382</v>
      </c>
      <c r="E90" s="14" t="n">
        <f aca="false">E22-E56</f>
        <v>-9.27421541485478</v>
      </c>
      <c r="F90" s="14" t="n">
        <f aca="false">F22-F56</f>
        <v>30.8393154085334</v>
      </c>
      <c r="G90" s="14" t="n">
        <f aca="false">G22-G56</f>
        <v>-27.7555365310118</v>
      </c>
      <c r="H90" s="14" t="n">
        <f aca="false">H22-H56</f>
        <v>3.7669383198138</v>
      </c>
      <c r="I90" s="14" t="n">
        <f aca="false">I22-I56</f>
        <v>2.23507143591385</v>
      </c>
      <c r="J90" s="14" t="n">
        <f aca="false">J22-J56</f>
        <v>15.2134850161934</v>
      </c>
      <c r="K90" s="14" t="n">
        <f aca="false">K22-K56</f>
        <v>15.1835475017827</v>
      </c>
      <c r="L90" s="14" t="n">
        <f aca="false">L22-L56</f>
        <v>13.9072431805978</v>
      </c>
      <c r="M90" s="14" t="n">
        <f aca="false">M22-M56</f>
        <v>23.0559972214317</v>
      </c>
      <c r="N90" s="14" t="n">
        <f aca="false">N22-N56</f>
        <v>17.4439912934803</v>
      </c>
      <c r="O90" s="14" t="n">
        <f aca="false">O22-O56</f>
        <v>19.2650850766098</v>
      </c>
      <c r="P90" s="14" t="n">
        <f aca="false">P22-P56</f>
        <v>15.9760979408473</v>
      </c>
      <c r="Q90" s="14" t="n">
        <f aca="false">Q22-Q56</f>
        <v>9.47359857026861</v>
      </c>
    </row>
    <row r="91" customFormat="false" ht="15" hidden="false" customHeight="false" outlineLevel="0" collapsed="false">
      <c r="A91" s="16"/>
      <c r="B91" s="14"/>
      <c r="C91" s="14" t="n">
        <f aca="false">C23-C57</f>
        <v>0.593088869065994</v>
      </c>
      <c r="D91" s="14" t="n">
        <f aca="false">D23-D57</f>
        <v>-10.1546712776294</v>
      </c>
      <c r="E91" s="14" t="n">
        <f aca="false">E23-E57</f>
        <v>8.23210940998711</v>
      </c>
      <c r="F91" s="14" t="n">
        <f aca="false">F23-F57</f>
        <v>10.9679333770122</v>
      </c>
      <c r="G91" s="14" t="n">
        <f aca="false">G23-G57</f>
        <v>2.72384606983273</v>
      </c>
      <c r="H91" s="14" t="n">
        <f aca="false">H23-H57</f>
        <v>18.3036685013185</v>
      </c>
      <c r="I91" s="14" t="n">
        <f aca="false">I23-I57</f>
        <v>10.9846902070884</v>
      </c>
      <c r="J91" s="14" t="n">
        <f aca="false">J23-J57</f>
        <v>4.2326143490842</v>
      </c>
      <c r="K91" s="14" t="n">
        <f aca="false">K23-K57</f>
        <v>18.0597694473952</v>
      </c>
      <c r="L91" s="14" t="n">
        <f aca="false">L23-L57</f>
        <v>10.0029178906236</v>
      </c>
      <c r="M91" s="14" t="n">
        <f aca="false">M23-M57</f>
        <v>15.8133139752925</v>
      </c>
      <c r="N91" s="14" t="n">
        <f aca="false">N23-N57</f>
        <v>19.8258434025291</v>
      </c>
      <c r="O91" s="14" t="n">
        <f aca="false">O23-O57</f>
        <v>7.84539992764097</v>
      </c>
      <c r="P91" s="14" t="n">
        <f aca="false">P23-P57</f>
        <v>10.0821484894519</v>
      </c>
      <c r="Q91" s="14" t="n">
        <f aca="false">Q23-Q57</f>
        <v>20.2095242670786</v>
      </c>
    </row>
    <row r="92" customFormat="false" ht="15" hidden="false" customHeight="false" outlineLevel="0" collapsed="false">
      <c r="A92" s="16"/>
      <c r="B92" s="14"/>
      <c r="C92" s="14" t="n">
        <f aca="false">C24-C58</f>
        <v>24.7425324466658</v>
      </c>
      <c r="D92" s="14" t="n">
        <f aca="false">D24-D58</f>
        <v>-0.557864650153728</v>
      </c>
      <c r="E92" s="14" t="n">
        <f aca="false">E24-E58</f>
        <v>19.0014559058578</v>
      </c>
      <c r="F92" s="14" t="n">
        <f aca="false">F24-F58</f>
        <v>-2.66550393311207</v>
      </c>
      <c r="G92" s="14" t="n">
        <f aca="false">G24-G58</f>
        <v>18.6940943319478</v>
      </c>
      <c r="H92" s="14" t="n">
        <f aca="false">H24-H58</f>
        <v>22.8702965606612</v>
      </c>
      <c r="I92" s="14" t="n">
        <f aca="false">I24-I58</f>
        <v>16.7623989776105</v>
      </c>
      <c r="J92" s="14" t="n">
        <f aca="false">J24-J58</f>
        <v>22.4838128710476</v>
      </c>
      <c r="K92" s="14" t="n">
        <f aca="false">K24-K58</f>
        <v>32.4516228440466</v>
      </c>
      <c r="L92" s="14" t="n">
        <f aca="false">L24-L58</f>
        <v>24.6038132451919</v>
      </c>
      <c r="M92" s="14" t="n">
        <f aca="false">M24-M58</f>
        <v>9.40378744102831</v>
      </c>
      <c r="N92" s="14" t="n">
        <f aca="false">N24-N58</f>
        <v>22.0759280439361</v>
      </c>
      <c r="O92" s="14" t="n">
        <f aca="false">O24-O58</f>
        <v>21.9508427641616</v>
      </c>
      <c r="P92" s="14" t="n">
        <f aca="false">P24-P58</f>
        <v>10.4933234493284</v>
      </c>
      <c r="Q92" s="14" t="n">
        <f aca="false">Q24-Q58</f>
        <v>7.05095495140409</v>
      </c>
    </row>
    <row r="93" customFormat="false" ht="15" hidden="false" customHeight="false" outlineLevel="0" collapsed="false">
      <c r="A93" s="16"/>
      <c r="B93" s="14"/>
      <c r="C93" s="14" t="n">
        <f aca="false">C25-C59</f>
        <v>30.9390431988902</v>
      </c>
      <c r="D93" s="14" t="n">
        <f aca="false">D25-D59</f>
        <v>-7.67080693782647</v>
      </c>
      <c r="E93" s="14" t="n">
        <f aca="false">E25-E59</f>
        <v>13.7921027830729</v>
      </c>
      <c r="F93" s="14" t="n">
        <f aca="false">F25-F59</f>
        <v>10.8245873435514</v>
      </c>
      <c r="G93" s="14" t="n">
        <f aca="false">G25-G59</f>
        <v>11.0216126375403</v>
      </c>
      <c r="H93" s="14" t="n">
        <f aca="false">H25-H59</f>
        <v>2.47619094812001</v>
      </c>
      <c r="I93" s="14" t="n">
        <f aca="false">I25-I59</f>
        <v>11.1902620413217</v>
      </c>
      <c r="J93" s="14" t="n">
        <f aca="false">J25-J59</f>
        <v>4.2531038574858</v>
      </c>
      <c r="K93" s="14" t="n">
        <f aca="false">K25-K59</f>
        <v>19.0710076401451</v>
      </c>
      <c r="L93" s="14" t="n">
        <f aca="false">L25-L59</f>
        <v>17.7355616150424</v>
      </c>
      <c r="M93" s="14" t="n">
        <f aca="false">M25-M59</f>
        <v>17.4062102655238</v>
      </c>
      <c r="N93" s="14" t="n">
        <f aca="false">N25-N59</f>
        <v>14.5052005935401</v>
      </c>
      <c r="O93" s="14" t="n">
        <f aca="false">O25-O59</f>
        <v>22.1100579274271</v>
      </c>
      <c r="P93" s="14" t="n">
        <f aca="false">P25-P59</f>
        <v>20.1300382174507</v>
      </c>
      <c r="Q93" s="14" t="n">
        <f aca="false">Q25-Q59</f>
        <v>19.4877107216226</v>
      </c>
    </row>
    <row r="94" customFormat="false" ht="15" hidden="false" customHeight="false" outlineLevel="0" collapsed="false">
      <c r="A94" s="16"/>
      <c r="B94" s="14"/>
      <c r="C94" s="14" t="n">
        <f aca="false">C26-C60</f>
        <v>11.7528733024602</v>
      </c>
      <c r="D94" s="14" t="n">
        <f aca="false">D26-D60</f>
        <v>26.6699007015507</v>
      </c>
      <c r="E94" s="14" t="n">
        <f aca="false">E26-E60</f>
        <v>12.9628314630563</v>
      </c>
      <c r="F94" s="14" t="n">
        <f aca="false">F26-F60</f>
        <v>0.466349606776049</v>
      </c>
      <c r="G94" s="14" t="n">
        <f aca="false">G26-G60</f>
        <v>35.587648597438</v>
      </c>
      <c r="H94" s="14" t="n">
        <f aca="false">H26-H60</f>
        <v>-7.23028934134835</v>
      </c>
      <c r="I94" s="14" t="n">
        <f aca="false">I26-I60</f>
        <v>21.4474165203355</v>
      </c>
      <c r="J94" s="14" t="n">
        <f aca="false">J26-J60</f>
        <v>14.6307809480449</v>
      </c>
      <c r="K94" s="14" t="n">
        <f aca="false">K26-K60</f>
        <v>-0.71903580507766</v>
      </c>
      <c r="L94" s="14" t="n">
        <f aca="false">L26-L60</f>
        <v>18.5817688455054</v>
      </c>
      <c r="M94" s="14" t="n">
        <f aca="false">M26-M60</f>
        <v>18.4782809681421</v>
      </c>
      <c r="N94" s="14" t="n">
        <f aca="false">N26-N60</f>
        <v>27.9295408506387</v>
      </c>
      <c r="O94" s="14" t="n">
        <f aca="false">O26-O60</f>
        <v>14.7121206364411</v>
      </c>
      <c r="P94" s="14" t="n">
        <f aca="false">P26-P60</f>
        <v>13.657006221513</v>
      </c>
      <c r="Q94" s="14" t="n">
        <f aca="false">Q26-Q60</f>
        <v>6.45083799094873</v>
      </c>
    </row>
    <row r="95" customFormat="false" ht="15" hidden="false" customHeight="false" outlineLevel="0" collapsed="false">
      <c r="A95" s="16"/>
      <c r="B95" s="14"/>
      <c r="C95" s="14" t="n">
        <f aca="false">C27-C61</f>
        <v>-40.1576263934806</v>
      </c>
      <c r="D95" s="14" t="n">
        <f aca="false">D27-D61</f>
        <v>-0.795804674260147</v>
      </c>
      <c r="E95" s="14" t="n">
        <f aca="false">E27-E61</f>
        <v>-3.69527227809534</v>
      </c>
      <c r="F95" s="14" t="n">
        <f aca="false">F27-F61</f>
        <v>-7.49010070703605</v>
      </c>
      <c r="G95" s="14" t="n">
        <f aca="false">G27-G61</f>
        <v>-2.68162964699762</v>
      </c>
      <c r="H95" s="14" t="n">
        <f aca="false">H27-H61</f>
        <v>10.2237386089704</v>
      </c>
      <c r="I95" s="14" t="n">
        <f aca="false">I27-I61</f>
        <v>-17.5103673992972</v>
      </c>
      <c r="J95" s="14" t="n">
        <f aca="false">J27-J61</f>
        <v>5.9082592084743</v>
      </c>
      <c r="K95" s="14" t="n">
        <f aca="false">K27-K61</f>
        <v>12.7254064218519</v>
      </c>
      <c r="L95" s="14" t="n">
        <f aca="false">L27-L61</f>
        <v>20.8669673667337</v>
      </c>
      <c r="M95" s="14" t="n">
        <f aca="false">M27-M61</f>
        <v>24.5874326600382</v>
      </c>
      <c r="N95" s="14" t="n">
        <f aca="false">N27-N61</f>
        <v>15.8034441517772</v>
      </c>
      <c r="O95" s="14" t="n">
        <f aca="false">O27-O61</f>
        <v>20.2678888808881</v>
      </c>
      <c r="P95" s="14" t="n">
        <f aca="false">P27-P61</f>
        <v>10.2858087733516</v>
      </c>
      <c r="Q95" s="14" t="n">
        <f aca="false">Q27-Q61</f>
        <v>19.1495670733399</v>
      </c>
    </row>
    <row r="96" customFormat="false" ht="15" hidden="false" customHeight="false" outlineLevel="0" collapsed="false">
      <c r="A96" s="16"/>
      <c r="B96" s="14"/>
      <c r="C96" s="14" t="n">
        <f aca="false">C28-C62</f>
        <v>38.2635601921914</v>
      </c>
      <c r="D96" s="14" t="n">
        <f aca="false">D28-D62</f>
        <v>-7.11882755681021</v>
      </c>
      <c r="E96" s="14" t="n">
        <f aca="false">E28-E62</f>
        <v>7.20546109877528</v>
      </c>
      <c r="F96" s="14" t="n">
        <f aca="false">F28-F62</f>
        <v>21.0751861182686</v>
      </c>
      <c r="G96" s="14" t="n">
        <f aca="false">G28-G62</f>
        <v>20.3789398588516</v>
      </c>
      <c r="H96" s="14" t="n">
        <f aca="false">H28-H62</f>
        <v>26.4582716796572</v>
      </c>
      <c r="I96" s="14" t="n">
        <f aca="false">I28-I62</f>
        <v>9.62974928792693</v>
      </c>
      <c r="J96" s="14" t="n">
        <f aca="false">J28-J62</f>
        <v>12.9220846676496</v>
      </c>
      <c r="K96" s="14" t="n">
        <f aca="false">K28-K62</f>
        <v>20.9197076704035</v>
      </c>
      <c r="L96" s="14" t="n">
        <f aca="false">L28-L62</f>
        <v>24.5499061300581</v>
      </c>
      <c r="M96" s="14" t="n">
        <f aca="false">M28-M62</f>
        <v>8.67545318730713</v>
      </c>
      <c r="N96" s="14" t="n">
        <f aca="false">N28-N62</f>
        <v>9.1702258419866</v>
      </c>
      <c r="O96" s="14" t="n">
        <f aca="false">O28-O62</f>
        <v>22.7373156703833</v>
      </c>
      <c r="P96" s="14" t="n">
        <f aca="false">P28-P62</f>
        <v>11.919640092885</v>
      </c>
      <c r="Q96" s="14" t="n">
        <f aca="false">Q28-Q62</f>
        <v>5.04891595010408</v>
      </c>
    </row>
    <row r="97" customFormat="false" ht="15" hidden="false" customHeight="false" outlineLevel="0" collapsed="false">
      <c r="A97" s="16"/>
      <c r="B97" s="14"/>
      <c r="C97" s="14" t="n">
        <f aca="false">C29-C63</f>
        <v>9.05203386169917</v>
      </c>
      <c r="D97" s="14" t="n">
        <f aca="false">D29-D63</f>
        <v>-1.12752499385889</v>
      </c>
      <c r="E97" s="14" t="n">
        <f aca="false">E29-E63</f>
        <v>16.4629970993818</v>
      </c>
      <c r="F97" s="14" t="n">
        <f aca="false">F29-F63</f>
        <v>12.4846842190329</v>
      </c>
      <c r="G97" s="14" t="n">
        <f aca="false">G29-G63</f>
        <v>6.25023304755187</v>
      </c>
      <c r="H97" s="14" t="n">
        <f aca="false">H29-H63</f>
        <v>28.7293481777145</v>
      </c>
      <c r="I97" s="14" t="n">
        <f aca="false">I29-I63</f>
        <v>8.33929018537566</v>
      </c>
      <c r="J97" s="14" t="n">
        <f aca="false">J29-J63</f>
        <v>0.511062185990774</v>
      </c>
      <c r="K97" s="14" t="n">
        <f aca="false">K29-K63</f>
        <v>26.5050499224181</v>
      </c>
      <c r="L97" s="14" t="n">
        <f aca="false">L29-L63</f>
        <v>8.26042082342413</v>
      </c>
      <c r="M97" s="14" t="n">
        <f aca="false">M29-M63</f>
        <v>22.9541219432252</v>
      </c>
      <c r="N97" s="14" t="n">
        <f aca="false">N29-N63</f>
        <v>17.7475039801266</v>
      </c>
      <c r="O97" s="14" t="n">
        <f aca="false">O29-O63</f>
        <v>27.3277302198423</v>
      </c>
      <c r="P97" s="14" t="n">
        <f aca="false">P29-P63</f>
        <v>13.312108476535</v>
      </c>
      <c r="Q97" s="14" t="n">
        <f aca="false">Q29-Q63</f>
        <v>5.85381730534494</v>
      </c>
    </row>
    <row r="98" customFormat="false" ht="15" hidden="false" customHeight="false" outlineLevel="0" collapsed="false">
      <c r="A98" s="16"/>
      <c r="B98" s="14"/>
      <c r="C98" s="14" t="n">
        <f aca="false">C30-C64</f>
        <v>-5.90391004905004</v>
      </c>
      <c r="D98" s="14" t="n">
        <f aca="false">D30-D64</f>
        <v>6.04155499550088</v>
      </c>
      <c r="E98" s="14" t="n">
        <f aca="false">E30-E64</f>
        <v>16.4356419300006</v>
      </c>
      <c r="F98" s="14" t="n">
        <f aca="false">F30-F64</f>
        <v>8.35660776158816</v>
      </c>
      <c r="G98" s="14" t="n">
        <f aca="false">G30-G64</f>
        <v>-11.0573964978016</v>
      </c>
      <c r="H98" s="14" t="n">
        <f aca="false">H30-H64</f>
        <v>-5.33534675382606</v>
      </c>
      <c r="I98" s="14" t="n">
        <f aca="false">I30-I64</f>
        <v>0.0465295629553637</v>
      </c>
      <c r="J98" s="14" t="n">
        <f aca="false">J30-J64</f>
        <v>6.20154263317326</v>
      </c>
      <c r="K98" s="14" t="n">
        <f aca="false">K30-K64</f>
        <v>17.341857142638</v>
      </c>
      <c r="L98" s="14" t="n">
        <f aca="false">L30-L64</f>
        <v>21.4058601004255</v>
      </c>
      <c r="M98" s="14" t="n">
        <f aca="false">M30-M64</f>
        <v>16.3972128672216</v>
      </c>
      <c r="N98" s="14" t="n">
        <f aca="false">N30-N64</f>
        <v>26.3599102823139</v>
      </c>
      <c r="O98" s="14" t="n">
        <f aca="false">O30-O64</f>
        <v>23.9518153398633</v>
      </c>
      <c r="P98" s="14" t="n">
        <f aca="false">P30-P64</f>
        <v>4.48413633186277</v>
      </c>
      <c r="Q98" s="14" t="n">
        <f aca="false">Q30-Q64</f>
        <v>13.259869983089</v>
      </c>
    </row>
    <row r="99" customFormat="false" ht="15" hidden="false" customHeight="false" outlineLevel="0" collapsed="false">
      <c r="A99" s="16"/>
      <c r="B99" s="14"/>
      <c r="C99" s="14" t="n">
        <f aca="false">C31-C65</f>
        <v>52.7401675263777</v>
      </c>
      <c r="D99" s="14" t="n">
        <f aca="false">D31-D65</f>
        <v>9.43260798800583</v>
      </c>
      <c r="E99" s="14" t="n">
        <f aca="false">E31-E65</f>
        <v>23.9676488055657</v>
      </c>
      <c r="F99" s="14" t="n">
        <f aca="false">F31-F65</f>
        <v>-3.15245993337996</v>
      </c>
      <c r="G99" s="14" t="n">
        <f aca="false">G31-G65</f>
        <v>32.1232390423747</v>
      </c>
      <c r="H99" s="14" t="n">
        <f aca="false">H31-H65</f>
        <v>25.1278813441256</v>
      </c>
      <c r="I99" s="14" t="n">
        <f aca="false">I31-I65</f>
        <v>4.43704082498409</v>
      </c>
      <c r="J99" s="14" t="n">
        <f aca="false">J31-J65</f>
        <v>14.9598268457087</v>
      </c>
      <c r="K99" s="14" t="n">
        <f aca="false">K31-K65</f>
        <v>14.8477896797421</v>
      </c>
      <c r="L99" s="14" t="n">
        <f aca="false">L31-L65</f>
        <v>8.97213057222328</v>
      </c>
      <c r="M99" s="14" t="n">
        <f aca="false">M31-M65</f>
        <v>6.68413763275797</v>
      </c>
      <c r="N99" s="14" t="n">
        <f aca="false">N31-N65</f>
        <v>26.2889953045799</v>
      </c>
      <c r="O99" s="14" t="n">
        <f aca="false">O31-O65</f>
        <v>3.97394828249705</v>
      </c>
      <c r="P99" s="14" t="n">
        <f aca="false">P31-P65</f>
        <v>-10.1604631342111</v>
      </c>
      <c r="Q99" s="14" t="n">
        <f aca="false">Q31-Q65</f>
        <v>18.7226897497279</v>
      </c>
    </row>
    <row r="100" customFormat="false" ht="15" hidden="false" customHeight="false" outlineLevel="0" collapsed="false">
      <c r="A100" s="16"/>
      <c r="B100" s="14"/>
      <c r="C100" s="14" t="n">
        <f aca="false">C32-C66</f>
        <v>14.3780139181118</v>
      </c>
      <c r="D100" s="14" t="n">
        <f aca="false">D32-D66</f>
        <v>14.9918997528443</v>
      </c>
      <c r="E100" s="14" t="n">
        <f aca="false">E32-E66</f>
        <v>7.81258374142071</v>
      </c>
      <c r="F100" s="14" t="n">
        <f aca="false">F32-F66</f>
        <v>-2.11917467755324</v>
      </c>
      <c r="G100" s="14" t="n">
        <f aca="false">G32-G66</f>
        <v>21.7841446589263</v>
      </c>
      <c r="H100" s="14" t="n">
        <f aca="false">H32-H66</f>
        <v>23.8724183173393</v>
      </c>
      <c r="I100" s="14" t="n">
        <f aca="false">I32-I66</f>
        <v>20.3979377848149</v>
      </c>
      <c r="J100" s="14" t="n">
        <f aca="false">J32-J66</f>
        <v>14.3952524273237</v>
      </c>
      <c r="K100" s="14" t="n">
        <f aca="false">K32-K66</f>
        <v>38.2642835210927</v>
      </c>
      <c r="L100" s="14" t="n">
        <f aca="false">L32-L66</f>
        <v>17.4384823406651</v>
      </c>
      <c r="M100" s="14" t="n">
        <f aca="false">M32-M66</f>
        <v>19.6966950193239</v>
      </c>
      <c r="N100" s="14" t="n">
        <f aca="false">N32-N66</f>
        <v>9.40125191498865</v>
      </c>
      <c r="O100" s="14" t="n">
        <f aca="false">O32-O66</f>
        <v>8.50642309208883</v>
      </c>
      <c r="P100" s="14" t="n">
        <f aca="false">P32-P66</f>
        <v>20.3785008060939</v>
      </c>
      <c r="Q100" s="14" t="n">
        <f aca="false">Q32-Q66</f>
        <v>13.6781450793985</v>
      </c>
    </row>
    <row r="101" customFormat="false" ht="15" hidden="false" customHeight="false" outlineLevel="0" collapsed="false">
      <c r="A101" s="16"/>
      <c r="B101" s="14"/>
      <c r="C101" s="14" t="n">
        <f aca="false">C33-C67</f>
        <v>-14.4328591878553</v>
      </c>
      <c r="D101" s="14" t="n">
        <f aca="false">D33-D67</f>
        <v>6.21704726319753</v>
      </c>
      <c r="E101" s="14" t="n">
        <f aca="false">E33-E67</f>
        <v>11.9730434502073</v>
      </c>
      <c r="F101" s="14" t="n">
        <f aca="false">F33-F67</f>
        <v>15.7534154237349</v>
      </c>
      <c r="G101" s="14" t="n">
        <f aca="false">G33-G67</f>
        <v>14.5905116609201</v>
      </c>
      <c r="H101" s="14" t="n">
        <f aca="false">H33-H67</f>
        <v>14.1365423145133</v>
      </c>
      <c r="I101" s="14" t="n">
        <f aca="false">I33-I67</f>
        <v>11.3199956727921</v>
      </c>
      <c r="J101" s="14" t="n">
        <f aca="false">J33-J67</f>
        <v>17.1882835634245</v>
      </c>
      <c r="K101" s="14" t="n">
        <f aca="false">K33-K67</f>
        <v>10.0814823370269</v>
      </c>
      <c r="L101" s="14" t="n">
        <f aca="false">L33-L67</f>
        <v>14.582052923285</v>
      </c>
      <c r="M101" s="14" t="n">
        <f aca="false">M33-M67</f>
        <v>11.6643984680155</v>
      </c>
      <c r="N101" s="14" t="n">
        <f aca="false">N33-N67</f>
        <v>18.1465734155059</v>
      </c>
      <c r="O101" s="14" t="n">
        <f aca="false">O33-O67</f>
        <v>12.1697581886827</v>
      </c>
      <c r="P101" s="14" t="n">
        <f aca="false">P33-P67</f>
        <v>25.7146443220688</v>
      </c>
      <c r="Q101" s="14" t="n">
        <f aca="false">Q33-Q67</f>
        <v>16.0509526199208</v>
      </c>
    </row>
    <row r="102" customFormat="false" ht="15" hidden="false" customHeight="false" outlineLevel="0" collapsed="false">
      <c r="A102" s="16"/>
      <c r="B102" s="14"/>
      <c r="C102" s="14" t="n">
        <f aca="false">C34-C68</f>
        <v>13.9115407983249</v>
      </c>
      <c r="D102" s="14" t="n">
        <f aca="false">D34-D68</f>
        <v>16.1538827715288</v>
      </c>
      <c r="E102" s="14" t="n">
        <f aca="false">E34-E68</f>
        <v>0.321716622257561</v>
      </c>
      <c r="F102" s="14" t="n">
        <f aca="false">F34-F68</f>
        <v>9.51255656780655</v>
      </c>
      <c r="G102" s="14" t="n">
        <f aca="false">G34-G68</f>
        <v>21.7231836622963</v>
      </c>
      <c r="H102" s="14" t="n">
        <f aca="false">H34-H68</f>
        <v>28.9371647936345</v>
      </c>
      <c r="I102" s="14" t="n">
        <f aca="false">I34-I68</f>
        <v>6.32761963213066</v>
      </c>
      <c r="J102" s="14" t="n">
        <f aca="false">J34-J68</f>
        <v>17.0014611036865</v>
      </c>
      <c r="K102" s="14" t="n">
        <f aca="false">K34-K68</f>
        <v>23.5302835545666</v>
      </c>
      <c r="L102" s="14" t="n">
        <f aca="false">L34-L68</f>
        <v>1.29709619131187</v>
      </c>
      <c r="M102" s="14" t="n">
        <f aca="false">M34-M68</f>
        <v>17.8141032430618</v>
      </c>
      <c r="N102" s="14" t="n">
        <f aca="false">N34-N68</f>
        <v>0.413680214993086</v>
      </c>
      <c r="O102" s="14" t="n">
        <f aca="false">O34-O68</f>
        <v>7.85216341812326</v>
      </c>
      <c r="P102" s="14" t="n">
        <f aca="false">P34-P68</f>
        <v>14.5731382137221</v>
      </c>
      <c r="Q102" s="14" t="n">
        <f aca="false">Q34-Q68</f>
        <v>5.53959702342847</v>
      </c>
    </row>
    <row r="103" customFormat="false" ht="15" hidden="false" customHeight="false" outlineLevel="0" collapsed="false">
      <c r="A103" s="12" t="s">
        <v>35</v>
      </c>
      <c r="B103" s="12" t="n">
        <f aca="false">AVERAGE(B71:B102)</f>
        <v>9.14388452449199</v>
      </c>
      <c r="C103" s="12" t="n">
        <f aca="false">AVERAGE(C71:C102)</f>
        <v>9.68556206896017</v>
      </c>
      <c r="D103" s="12" t="n">
        <f aca="false">AVERAGE(D71:D102)</f>
        <v>9.85594619743938</v>
      </c>
      <c r="E103" s="12" t="n">
        <f aca="false">AVERAGE(E71:E102)</f>
        <v>12.0819256449077</v>
      </c>
      <c r="F103" s="12" t="n">
        <f aca="false">AVERAGE(F71:F102)</f>
        <v>11.3442855546528</v>
      </c>
      <c r="G103" s="12" t="n">
        <f aca="false">AVERAGE(G71:G102)</f>
        <v>11.076823823346</v>
      </c>
      <c r="H103" s="12" t="n">
        <f aca="false">AVERAGE(H71:H102)</f>
        <v>16.5617212724887</v>
      </c>
      <c r="I103" s="12" t="n">
        <f aca="false">AVERAGE(I71:I102)</f>
        <v>17.2345796113341</v>
      </c>
      <c r="J103" s="12" t="n">
        <f aca="false">AVERAGE(J71:J102)</f>
        <v>15.0349603862853</v>
      </c>
      <c r="K103" s="12" t="n">
        <f aca="false">AVERAGE(K71:K102)</f>
        <v>20.0030471368405</v>
      </c>
      <c r="L103" s="12" t="n">
        <f aca="false">AVERAGE(L71:L102)</f>
        <v>20.1245083055639</v>
      </c>
      <c r="M103" s="12" t="n">
        <f aca="false">AVERAGE(M71:M102)</f>
        <v>22.4501971765561</v>
      </c>
      <c r="N103" s="12" t="n">
        <f aca="false">AVERAGE(N71:N102)</f>
        <v>22.6981623835832</v>
      </c>
      <c r="O103" s="12" t="n">
        <f aca="false">AVERAGE(O71:O102)</f>
        <v>19.8191313372442</v>
      </c>
      <c r="P103" s="12" t="n">
        <f aca="false">AVERAGE(P71:P102)</f>
        <v>17.2044967985755</v>
      </c>
      <c r="Q103" s="12" t="n">
        <f aca="false">AVERAGE(Q71:Q102)</f>
        <v>14.3379195411491</v>
      </c>
    </row>
    <row r="104" customFormat="false" ht="15" hidden="false" customHeight="false" outlineLevel="0" collapsed="false">
      <c r="A104" s="12" t="s">
        <v>36</v>
      </c>
      <c r="B104" s="12" t="n">
        <f aca="false">AVEDEV(B71:B87)</f>
        <v>14.7143382108112</v>
      </c>
      <c r="C104" s="12" t="n">
        <f aca="false">AVEDEV(C71:C87)</f>
        <v>11.9118553537269</v>
      </c>
      <c r="D104" s="12" t="n">
        <f aca="false">AVEDEV(D71:D87)</f>
        <v>14.2184621422744</v>
      </c>
      <c r="E104" s="12" t="n">
        <f aca="false">AVEDEV(E71:E87)</f>
        <v>10.6455098843418</v>
      </c>
      <c r="F104" s="12" t="n">
        <f aca="false">AVEDEV(F71:F87)</f>
        <v>7.96376705482373</v>
      </c>
      <c r="G104" s="12" t="n">
        <f aca="false">AVEDEV(G71:G87)</f>
        <v>12.6331494940079</v>
      </c>
      <c r="H104" s="12" t="n">
        <f aca="false">AVEDEV(H71:H87)</f>
        <v>11.880932365891</v>
      </c>
      <c r="I104" s="12" t="n">
        <f aca="false">AVEDEV(I71:I87)</f>
        <v>14.5411792325246</v>
      </c>
      <c r="J104" s="12" t="n">
        <f aca="false">AVEDEV(J71:J87)</f>
        <v>9.65675745467199</v>
      </c>
      <c r="K104" s="12" t="n">
        <f aca="false">AVEDEV(K71:K87)</f>
        <v>10.8620941147257</v>
      </c>
      <c r="L104" s="12" t="n">
        <f aca="false">AVEDEV(L71:L87)</f>
        <v>8.46354895772188</v>
      </c>
      <c r="M104" s="12" t="n">
        <f aca="false">AVEDEV(M71:M87)</f>
        <v>16.1950774297264</v>
      </c>
      <c r="N104" s="12" t="n">
        <f aca="false">AVEDEV(N71:N87)</f>
        <v>12.4711690928144</v>
      </c>
      <c r="O104" s="12" t="n">
        <f aca="false">AVEDEV(O71:O87)</f>
        <v>13.3489546379113</v>
      </c>
      <c r="P104" s="12" t="n">
        <f aca="false">AVEDEV(P71:P87)</f>
        <v>9.95244584497438</v>
      </c>
      <c r="Q104" s="12" t="n">
        <f aca="false">AVEDEV(Q71:Q102)</f>
        <v>10.6684565072507</v>
      </c>
    </row>
    <row r="105" customFormat="false" ht="15" hidden="false" customHeight="false" outlineLevel="0" collapsed="false">
      <c r="A105" s="17" t="s">
        <v>37</v>
      </c>
      <c r="B105" s="18" t="n">
        <f aca="false">(B3-B37)/(100-B37)</f>
        <v>-0.138430375440229</v>
      </c>
      <c r="C105" s="18" t="n">
        <f aca="false">(C3-C37)/(100-C37)</f>
        <v>0.123656764304509</v>
      </c>
      <c r="D105" s="18" t="n">
        <f aca="false">(D3-D37)/(100-D37)</f>
        <v>0.212358311311509</v>
      </c>
      <c r="E105" s="18" t="n">
        <f aca="false">(E3-E37)/(100-E37)</f>
        <v>0.081266716511539</v>
      </c>
      <c r="F105" s="18" t="n">
        <f aca="false">(F3-F37)/(100-F37)</f>
        <v>0.0758236453048762</v>
      </c>
      <c r="G105" s="18" t="n">
        <f aca="false">(G3-G37)/(100-G37)</f>
        <v>0.210785420329358</v>
      </c>
      <c r="H105" s="18" t="n">
        <f aca="false">(H3-H37)/(100-H37)</f>
        <v>-0.190635214067841</v>
      </c>
      <c r="I105" s="18" t="n">
        <f aca="false">(I3-I37)/(100-I37)</f>
        <v>0.415178768833641</v>
      </c>
      <c r="J105" s="18" t="n">
        <f aca="false">(J3-J37)/(100-J37)</f>
        <v>0.156348554322006</v>
      </c>
      <c r="K105" s="18" t="n">
        <f aca="false">(K3-K37)/(100-K37)</f>
        <v>0.252877159361121</v>
      </c>
      <c r="L105" s="18" t="n">
        <f aca="false">(L3-L37)/(100-L37)</f>
        <v>0.217473259328104</v>
      </c>
      <c r="M105" s="18" t="n">
        <f aca="false">(M3-M37)/(100-M37)</f>
        <v>0.523749640129217</v>
      </c>
      <c r="N105" s="18" t="n">
        <f aca="false">(N3-N37)/(100-N37)</f>
        <v>0.397272350034395</v>
      </c>
      <c r="O105" s="18" t="n">
        <f aca="false">(O3-O37)/(100-O37)</f>
        <v>0.0572989216750686</v>
      </c>
      <c r="P105" s="18" t="n">
        <f aca="false">(P3-P37)/(100-P37)</f>
        <v>0.299361463925544</v>
      </c>
      <c r="Q105" s="18" t="n">
        <f aca="false">(Q3-Q37)/(100-Q37)</f>
        <v>0.319496333416416</v>
      </c>
    </row>
    <row r="106" customFormat="false" ht="15" hidden="false" customHeight="false" outlineLevel="0" collapsed="false">
      <c r="A106" s="17"/>
      <c r="B106" s="18" t="n">
        <f aca="false">(B4-B38)/(100-B38)</f>
        <v>0.0943515452718193</v>
      </c>
      <c r="C106" s="18" t="n">
        <f aca="false">(C4-C38)/(100-C38)</f>
        <v>0.116199776070796</v>
      </c>
      <c r="D106" s="18" t="n">
        <f aca="false">(D4-D38)/(100-D38)</f>
        <v>0.317483149596548</v>
      </c>
      <c r="E106" s="18" t="n">
        <f aca="false">(E4-E38)/(100-E38)</f>
        <v>-0.00803118421897084</v>
      </c>
      <c r="F106" s="18" t="n">
        <f aca="false">(F4-F38)/(100-F38)</f>
        <v>0.0462994393001823</v>
      </c>
      <c r="G106" s="18" t="n">
        <f aca="false">(G4-G38)/(100-G38)</f>
        <v>0.260181689888763</v>
      </c>
      <c r="H106" s="18" t="n">
        <f aca="false">(H4-H38)/(100-H38)</f>
        <v>0.382561869303307</v>
      </c>
      <c r="I106" s="18" t="n">
        <f aca="false">(I4-I38)/(100-I38)</f>
        <v>0.359152841633476</v>
      </c>
      <c r="J106" s="18" t="n">
        <f aca="false">(J4-J38)/(100-J38)</f>
        <v>0.18053395374375</v>
      </c>
      <c r="K106" s="18" t="n">
        <f aca="false">(K4-K38)/(100-K38)</f>
        <v>0.523138254128811</v>
      </c>
      <c r="L106" s="18" t="n">
        <f aca="false">(L4-L38)/(100-L38)</f>
        <v>0.390884604098778</v>
      </c>
      <c r="M106" s="18" t="n">
        <f aca="false">(M4-M38)/(100-M38)</f>
        <v>0.540475448997385</v>
      </c>
      <c r="N106" s="18" t="n">
        <f aca="false">(N4-N38)/(100-N38)</f>
        <v>0.293479234343585</v>
      </c>
      <c r="O106" s="18" t="n">
        <f aca="false">(O4-O38)/(100-O38)</f>
        <v>0.597802719187565</v>
      </c>
      <c r="P106" s="18" t="n">
        <f aca="false">(P4-P38)/(100-P38)</f>
        <v>0.440802657475672</v>
      </c>
      <c r="Q106" s="18" t="n">
        <f aca="false">(Q4-Q38)/(100-Q38)</f>
        <v>0.227608868480027</v>
      </c>
    </row>
    <row r="107" customFormat="false" ht="15" hidden="false" customHeight="false" outlineLevel="0" collapsed="false">
      <c r="A107" s="17"/>
      <c r="B107" s="18" t="n">
        <f aca="false">(B5-B39)/(100-B39)</f>
        <v>0.257550478941141</v>
      </c>
      <c r="C107" s="18" t="n">
        <f aca="false">(C5-C39)/(100-C39)</f>
        <v>-0.0712132351574685</v>
      </c>
      <c r="D107" s="18" t="n">
        <f aca="false">(D5-D39)/(100-D39)</f>
        <v>-0.16231635897219</v>
      </c>
      <c r="E107" s="18" t="n">
        <f aca="false">(E5-E39)/(100-E39)</f>
        <v>0.247343835805762</v>
      </c>
      <c r="F107" s="18" t="n">
        <f aca="false">(F5-F39)/(100-F39)</f>
        <v>0.196239754178128</v>
      </c>
      <c r="G107" s="18" t="n">
        <f aca="false">(G5-G39)/(100-G39)</f>
        <v>0.28147750839805</v>
      </c>
      <c r="H107" s="18" t="n">
        <f aca="false">(H5-H39)/(100-H39)</f>
        <v>0.23846694547513</v>
      </c>
      <c r="I107" s="18" t="n">
        <f aca="false">(I5-I39)/(100-I39)</f>
        <v>0.488482029061646</v>
      </c>
      <c r="J107" s="18" t="n">
        <f aca="false">(J5-J39)/(100-J39)</f>
        <v>0.369078309360629</v>
      </c>
      <c r="K107" s="18" t="n">
        <f aca="false">(K5-K39)/(100-K39)</f>
        <v>0.355475631736384</v>
      </c>
      <c r="L107" s="18" t="n">
        <f aca="false">(L5-L39)/(100-L39)</f>
        <v>0.255537826134909</v>
      </c>
      <c r="M107" s="18" t="n">
        <f aca="false">(M5-M39)/(100-M39)</f>
        <v>0.398758960065451</v>
      </c>
      <c r="N107" s="18" t="n">
        <f aca="false">(N5-N39)/(100-N39)</f>
        <v>0.258719477501671</v>
      </c>
      <c r="O107" s="18" t="n">
        <f aca="false">(O5-O39)/(100-O39)</f>
        <v>0.256002359040026</v>
      </c>
      <c r="P107" s="18" t="n">
        <f aca="false">(P5-P39)/(100-P39)</f>
        <v>0.360888687981458</v>
      </c>
      <c r="Q107" s="18" t="n">
        <f aca="false">(Q5-Q39)/(100-Q39)</f>
        <v>0.255287621063834</v>
      </c>
    </row>
    <row r="108" customFormat="false" ht="15" hidden="false" customHeight="false" outlineLevel="0" collapsed="false">
      <c r="A108" s="17"/>
      <c r="B108" s="18" t="n">
        <f aca="false">(B6-B40)/(100-B40)</f>
        <v>0.347327798711905</v>
      </c>
      <c r="C108" s="18" t="n">
        <f aca="false">(C6-C40)/(100-C40)</f>
        <v>0.118422060744933</v>
      </c>
      <c r="D108" s="18" t="n">
        <f aca="false">(D6-D40)/(100-D40)</f>
        <v>0.112232005624307</v>
      </c>
      <c r="E108" s="18" t="n">
        <f aca="false">(E6-E40)/(100-E40)</f>
        <v>-0.105764663690653</v>
      </c>
      <c r="F108" s="18" t="n">
        <f aca="false">(F6-F40)/(100-F40)</f>
        <v>0.202547819221934</v>
      </c>
      <c r="G108" s="18" t="n">
        <f aca="false">(G6-G40)/(100-G40)</f>
        <v>-0.143540899285244</v>
      </c>
      <c r="H108" s="18" t="n">
        <f aca="false">(H6-H40)/(100-H40)</f>
        <v>0.437593691153123</v>
      </c>
      <c r="I108" s="18" t="n">
        <f aca="false">(I6-I40)/(100-I40)</f>
        <v>0.308118935296527</v>
      </c>
      <c r="J108" s="18" t="n">
        <f aca="false">(J6-J40)/(100-J40)</f>
        <v>0.320592554959587</v>
      </c>
      <c r="K108" s="18" t="n">
        <f aca="false">(K6-K40)/(100-K40)</f>
        <v>0.429293184623459</v>
      </c>
      <c r="L108" s="18" t="n">
        <f aca="false">(L6-L40)/(100-L40)</f>
        <v>0.0124673707981652</v>
      </c>
      <c r="M108" s="18" t="n">
        <f aca="false">(M6-M40)/(100-M40)</f>
        <v>0.0943710632936681</v>
      </c>
      <c r="N108" s="18" t="n">
        <f aca="false">(N6-N40)/(100-N40)</f>
        <v>-0.0904243294761783</v>
      </c>
      <c r="O108" s="18" t="n">
        <f aca="false">(O6-O40)/(100-O40)</f>
        <v>0.302079035980923</v>
      </c>
      <c r="P108" s="18" t="n">
        <f aca="false">(P6-P40)/(100-P40)</f>
        <v>0.262095673786664</v>
      </c>
      <c r="Q108" s="18" t="n">
        <f aca="false">(Q6-Q40)/(100-Q40)</f>
        <v>0.215413569135425</v>
      </c>
    </row>
    <row r="109" customFormat="false" ht="15" hidden="false" customHeight="false" outlineLevel="0" collapsed="false">
      <c r="A109" s="17"/>
      <c r="B109" s="18" t="n">
        <f aca="false">(B7-B41)/(100-B41)</f>
        <v>-0.120472288600061</v>
      </c>
      <c r="C109" s="18" t="n">
        <f aca="false">(C7-C41)/(100-C41)</f>
        <v>0.0721191673232308</v>
      </c>
      <c r="D109" s="18" t="n">
        <f aca="false">(D7-D41)/(100-D41)</f>
        <v>-0.135846308859802</v>
      </c>
      <c r="E109" s="18" t="n">
        <f aca="false">(E7-E41)/(100-E41)</f>
        <v>0.156701380498293</v>
      </c>
      <c r="F109" s="18" t="n">
        <f aca="false">(F7-F41)/(100-F41)</f>
        <v>0.175449205909888</v>
      </c>
      <c r="G109" s="18" t="n">
        <f aca="false">(G7-G41)/(100-G41)</f>
        <v>0.183627986342124</v>
      </c>
      <c r="H109" s="18" t="n">
        <f aca="false">(H7-H41)/(100-H41)</f>
        <v>0.130898417277278</v>
      </c>
      <c r="I109" s="18" t="n">
        <f aca="false">(I7-I41)/(100-I41)</f>
        <v>0.461913763881891</v>
      </c>
      <c r="J109" s="18" t="n">
        <f aca="false">(J7-J41)/(100-J41)</f>
        <v>0.379883897866165</v>
      </c>
      <c r="K109" s="18" t="n">
        <f aca="false">(K7-K41)/(100-K41)</f>
        <v>0.317009747731259</v>
      </c>
      <c r="L109" s="18" t="n">
        <f aca="false">(L7-L41)/(100-L41)</f>
        <v>0.334101940416353</v>
      </c>
      <c r="M109" s="18" t="n">
        <f aca="false">(M7-M41)/(100-M41)</f>
        <v>0.26460126291076</v>
      </c>
      <c r="N109" s="18" t="n">
        <f aca="false">(N7-N41)/(100-N41)</f>
        <v>0.320034826296849</v>
      </c>
      <c r="O109" s="18" t="n">
        <f aca="false">(O7-O41)/(100-O41)</f>
        <v>0.423551758740471</v>
      </c>
      <c r="P109" s="18" t="n">
        <f aca="false">(P7-P41)/(100-P41)</f>
        <v>0.355639519862545</v>
      </c>
      <c r="Q109" s="18" t="n">
        <f aca="false">(Q7-Q41)/(100-Q41)</f>
        <v>0.299097193674419</v>
      </c>
    </row>
    <row r="110" customFormat="false" ht="15" hidden="false" customHeight="false" outlineLevel="0" collapsed="false">
      <c r="A110" s="17"/>
      <c r="B110" s="18" t="n">
        <f aca="false">(B8-B42)/(100-B42)</f>
        <v>0.114044450463797</v>
      </c>
      <c r="C110" s="18" t="n">
        <f aca="false">(C8-C42)/(100-C42)</f>
        <v>0.269189354201229</v>
      </c>
      <c r="D110" s="18" t="n">
        <f aca="false">(D8-D42)/(100-D42)</f>
        <v>0.327857563999917</v>
      </c>
      <c r="E110" s="18" t="n">
        <f aca="false">(E8-E42)/(100-E42)</f>
        <v>0.0678502999222152</v>
      </c>
      <c r="F110" s="18" t="n">
        <f aca="false">(F8-F42)/(100-F42)</f>
        <v>0.223363038816051</v>
      </c>
      <c r="G110" s="18" t="n">
        <f aca="false">(G8-G42)/(100-G42)</f>
        <v>0.0567888084929928</v>
      </c>
      <c r="H110" s="18" t="n">
        <f aca="false">(H8-H42)/(100-H42)</f>
        <v>0.145637878780159</v>
      </c>
      <c r="I110" s="18" t="n">
        <f aca="false">(I8-I42)/(100-I42)</f>
        <v>0.494047176492305</v>
      </c>
      <c r="J110" s="18" t="n">
        <f aca="false">(J8-J42)/(100-J42)</f>
        <v>0.283495693217758</v>
      </c>
      <c r="K110" s="18" t="n">
        <f aca="false">(K8-K42)/(100-K42)</f>
        <v>0.441164108812358</v>
      </c>
      <c r="L110" s="18" t="n">
        <f aca="false">(L8-L42)/(100-L42)</f>
        <v>0.228557608574176</v>
      </c>
      <c r="M110" s="18" t="n">
        <f aca="false">(M8-M42)/(100-M42)</f>
        <v>0.334768603773892</v>
      </c>
      <c r="N110" s="18" t="n">
        <f aca="false">(N8-N42)/(100-N42)</f>
        <v>0.213521238683303</v>
      </c>
      <c r="O110" s="18" t="n">
        <f aca="false">(O8-O42)/(100-O42)</f>
        <v>0.346337436444801</v>
      </c>
      <c r="P110" s="18" t="n">
        <f aca="false">(P8-P42)/(100-P42)</f>
        <v>0.515306769523987</v>
      </c>
      <c r="Q110" s="18" t="n">
        <f aca="false">(Q8-Q42)/(100-Q42)</f>
        <v>0.219475939464092</v>
      </c>
    </row>
    <row r="111" customFormat="false" ht="15" hidden="false" customHeight="false" outlineLevel="0" collapsed="false">
      <c r="A111" s="17"/>
      <c r="B111" s="18" t="n">
        <f aca="false">(B9-B43)/(100-B43)</f>
        <v>0.101275454530131</v>
      </c>
      <c r="C111" s="18" t="n">
        <f aca="false">(C9-C43)/(100-C43)</f>
        <v>0.235290531776987</v>
      </c>
      <c r="D111" s="18" t="n">
        <f aca="false">(D9-D43)/(100-D43)</f>
        <v>0.249000896544496</v>
      </c>
      <c r="E111" s="18" t="n">
        <f aca="false">(E9-E43)/(100-E43)</f>
        <v>0.151951567420748</v>
      </c>
      <c r="F111" s="18" t="n">
        <f aca="false">(F9-F43)/(100-F43)</f>
        <v>0.291089869845296</v>
      </c>
      <c r="G111" s="18" t="n">
        <f aca="false">(G9-G43)/(100-G43)</f>
        <v>0.061000474461287</v>
      </c>
      <c r="H111" s="18" t="n">
        <f aca="false">(H9-H43)/(100-H43)</f>
        <v>0.384349418262838</v>
      </c>
      <c r="I111" s="18" t="n">
        <f aca="false">(I9-I43)/(100-I43)</f>
        <v>0.312143860897378</v>
      </c>
      <c r="J111" s="18" t="n">
        <f aca="false">(J9-J43)/(100-J43)</f>
        <v>0.0633814743662087</v>
      </c>
      <c r="K111" s="18" t="n">
        <f aca="false">(K9-K43)/(100-K43)</f>
        <v>0.274744602120111</v>
      </c>
      <c r="L111" s="18" t="n">
        <f aca="false">(L9-L43)/(100-L43)</f>
        <v>0.312954121688662</v>
      </c>
      <c r="M111" s="18" t="n">
        <f aca="false">(M9-M43)/(100-M43)</f>
        <v>0.271071795418071</v>
      </c>
      <c r="N111" s="18" t="n">
        <f aca="false">(N9-N43)/(100-N43)</f>
        <v>0.303997116679183</v>
      </c>
      <c r="O111" s="18" t="n">
        <f aca="false">(O9-O43)/(100-O43)</f>
        <v>0.305438305171928</v>
      </c>
      <c r="P111" s="18" t="n">
        <f aca="false">(P9-P43)/(100-P43)</f>
        <v>0.154264506151992</v>
      </c>
      <c r="Q111" s="18" t="n">
        <f aca="false">(Q9-Q43)/(100-Q43)</f>
        <v>0.236483933753661</v>
      </c>
    </row>
    <row r="112" customFormat="false" ht="15" hidden="false" customHeight="false" outlineLevel="0" collapsed="false">
      <c r="A112" s="17"/>
      <c r="B112" s="18" t="n">
        <f aca="false">(B10-B44)/(100-B44)</f>
        <v>-0.135067332744047</v>
      </c>
      <c r="C112" s="18" t="n">
        <f aca="false">(C10-C44)/(100-C44)</f>
        <v>-0.214390323370678</v>
      </c>
      <c r="D112" s="18" t="n">
        <f aca="false">(D10-D44)/(100-D44)</f>
        <v>0.128791274802991</v>
      </c>
      <c r="E112" s="18" t="n">
        <f aca="false">(E10-E44)/(100-E44)</f>
        <v>0.0872801901564161</v>
      </c>
      <c r="F112" s="18" t="n">
        <f aca="false">(F10-F44)/(100-F44)</f>
        <v>0.0957631854538805</v>
      </c>
      <c r="G112" s="18" t="n">
        <f aca="false">(G10-G44)/(100-G44)</f>
        <v>0.29885746490998</v>
      </c>
      <c r="H112" s="18" t="n">
        <f aca="false">(H10-H44)/(100-H44)</f>
        <v>0.307959254884284</v>
      </c>
      <c r="I112" s="18" t="n">
        <f aca="false">(I10-I44)/(100-I44)</f>
        <v>0.187678502198802</v>
      </c>
      <c r="J112" s="18" t="n">
        <f aca="false">(J10-J44)/(100-J44)</f>
        <v>0.245488090201493</v>
      </c>
      <c r="K112" s="18" t="n">
        <f aca="false">(K10-K44)/(100-K44)</f>
        <v>0.406555565676534</v>
      </c>
      <c r="L112" s="18" t="n">
        <f aca="false">(L10-L44)/(100-L44)</f>
        <v>0.382793270907568</v>
      </c>
      <c r="M112" s="18" t="n">
        <f aca="false">(M10-M44)/(100-M44)</f>
        <v>0.0596435240290713</v>
      </c>
      <c r="N112" s="18" t="n">
        <f aca="false">(N10-N44)/(100-N44)</f>
        <v>0.357133269148684</v>
      </c>
      <c r="O112" s="18" t="n">
        <f aca="false">(O10-O44)/(100-O44)</f>
        <v>0.164437377503594</v>
      </c>
      <c r="P112" s="18" t="n">
        <f aca="false">(P10-P44)/(100-P44)</f>
        <v>0.271244370385391</v>
      </c>
      <c r="Q112" s="18" t="n">
        <f aca="false">(Q10-Q44)/(100-Q44)</f>
        <v>0.541358744510095</v>
      </c>
    </row>
    <row r="113" customFormat="false" ht="15" hidden="false" customHeight="false" outlineLevel="0" collapsed="false">
      <c r="A113" s="17"/>
      <c r="B113" s="18" t="n">
        <f aca="false">(B11-B45)/(100-B45)</f>
        <v>0.0457334845845661</v>
      </c>
      <c r="C113" s="18" t="n">
        <f aca="false">(C11-C45)/(100-C45)</f>
        <v>0.102816852191104</v>
      </c>
      <c r="D113" s="18" t="n">
        <f aca="false">(D11-D45)/(100-D45)</f>
        <v>0.110154345564011</v>
      </c>
      <c r="E113" s="18" t="n">
        <f aca="false">(E11-E45)/(100-E45)</f>
        <v>0.223102778432184</v>
      </c>
      <c r="F113" s="18" t="n">
        <f aca="false">(F11-F45)/(100-F45)</f>
        <v>0.122227405109938</v>
      </c>
      <c r="G113" s="18" t="n">
        <f aca="false">(G11-G45)/(100-G45)</f>
        <v>-0.0434110175782919</v>
      </c>
      <c r="H113" s="18" t="n">
        <f aca="false">(H11-H45)/(100-H45)</f>
        <v>0.139051824925239</v>
      </c>
      <c r="I113" s="18" t="n">
        <f aca="false">(I11-I45)/(100-I45)</f>
        <v>-0.00155832869581724</v>
      </c>
      <c r="J113" s="18" t="n">
        <f aca="false">(J11-J45)/(100-J45)</f>
        <v>0.10617599383196</v>
      </c>
      <c r="K113" s="18" t="n">
        <f aca="false">(K11-K45)/(100-K45)</f>
        <v>0.283585218829673</v>
      </c>
      <c r="L113" s="18" t="n">
        <f aca="false">(L11-L45)/(100-L45)</f>
        <v>0.181059537711418</v>
      </c>
      <c r="M113" s="18" t="n">
        <f aca="false">(M11-M45)/(100-M45)</f>
        <v>0.37645641850127</v>
      </c>
      <c r="N113" s="18" t="n">
        <f aca="false">(N11-N45)/(100-N45)</f>
        <v>0.69764491636505</v>
      </c>
      <c r="O113" s="18" t="n">
        <f aca="false">(O11-O45)/(100-O45)</f>
        <v>0.439889749014608</v>
      </c>
      <c r="P113" s="18" t="n">
        <f aca="false">(P11-P45)/(100-P45)</f>
        <v>0.244206662261796</v>
      </c>
      <c r="Q113" s="18" t="n">
        <f aca="false">(Q11-Q45)/(100-Q45)</f>
        <v>0.432105696888934</v>
      </c>
    </row>
    <row r="114" customFormat="false" ht="15" hidden="false" customHeight="false" outlineLevel="0" collapsed="false">
      <c r="A114" s="17"/>
      <c r="B114" s="18" t="n">
        <f aca="false">(B12-B46)/(100-B46)</f>
        <v>0.363582887537743</v>
      </c>
      <c r="C114" s="18" t="n">
        <f aca="false">(C12-C46)/(100-C46)</f>
        <v>-0.279590187656973</v>
      </c>
      <c r="D114" s="18" t="n">
        <f aca="false">(D12-D46)/(100-D46)</f>
        <v>0.0486014911571427</v>
      </c>
      <c r="E114" s="18" t="n">
        <f aca="false">(E12-E46)/(100-E46)</f>
        <v>0.138291097226665</v>
      </c>
      <c r="F114" s="18" t="n">
        <f aca="false">(F12-F46)/(100-F46)</f>
        <v>0.134073576523818</v>
      </c>
      <c r="G114" s="18" t="n">
        <f aca="false">(G12-G46)/(100-G46)</f>
        <v>0.15004069747511</v>
      </c>
      <c r="H114" s="18" t="n">
        <f aca="false">(H12-H46)/(100-H46)</f>
        <v>0.296787317603135</v>
      </c>
      <c r="I114" s="18" t="n">
        <f aca="false">(I12-I46)/(100-I46)</f>
        <v>-0.0458735771985797</v>
      </c>
      <c r="J114" s="18" t="n">
        <f aca="false">(J12-J46)/(100-J46)</f>
        <v>-0.0530419414377194</v>
      </c>
      <c r="K114" s="18" t="n">
        <f aca="false">(K12-K46)/(100-K46)</f>
        <v>0.236163115683419</v>
      </c>
      <c r="L114" s="18" t="n">
        <f aca="false">(L12-L46)/(100-L46)</f>
        <v>0.363495760616907</v>
      </c>
      <c r="M114" s="18" t="n">
        <f aca="false">(M12-M46)/(100-M46)</f>
        <v>0.520340867886229</v>
      </c>
      <c r="N114" s="18" t="n">
        <f aca="false">(N12-N46)/(100-N46)</f>
        <v>0.482151475067148</v>
      </c>
      <c r="O114" s="18" t="n">
        <f aca="false">(O12-O46)/(100-O46)</f>
        <v>0.416331240930105</v>
      </c>
      <c r="P114" s="18" t="n">
        <f aca="false">(P12-P46)/(100-P46)</f>
        <v>0.212548359067081</v>
      </c>
      <c r="Q114" s="18" t="n">
        <f aca="false">(Q12-Q46)/(100-Q46)</f>
        <v>0.0186280569359268</v>
      </c>
    </row>
    <row r="115" customFormat="false" ht="15" hidden="false" customHeight="false" outlineLevel="0" collapsed="false">
      <c r="A115" s="17"/>
      <c r="B115" s="18" t="n">
        <f aca="false">(B13-B47)/(100-B47)</f>
        <v>-0.176408534464874</v>
      </c>
      <c r="C115" s="18" t="n">
        <f aca="false">(C13-C47)/(100-C47)</f>
        <v>0.232302480016746</v>
      </c>
      <c r="D115" s="18" t="n">
        <f aca="false">(D13-D47)/(100-D47)</f>
        <v>0.253545236466277</v>
      </c>
      <c r="E115" s="18" t="n">
        <f aca="false">(E13-E47)/(100-E47)</f>
        <v>-0.0917255196675941</v>
      </c>
      <c r="F115" s="18" t="n">
        <f aca="false">(F13-F47)/(100-F47)</f>
        <v>0.345520983228092</v>
      </c>
      <c r="G115" s="18" t="n">
        <f aca="false">(G13-G47)/(100-G47)</f>
        <v>0.116364670835241</v>
      </c>
      <c r="H115" s="18" t="n">
        <f aca="false">(H13-H47)/(100-H47)</f>
        <v>0.288078063978117</v>
      </c>
      <c r="I115" s="18" t="n">
        <f aca="false">(I13-I47)/(100-I47)</f>
        <v>0.172764703564829</v>
      </c>
      <c r="J115" s="18" t="n">
        <f aca="false">(J13-J47)/(100-J47)</f>
        <v>0.209574987965261</v>
      </c>
      <c r="K115" s="18" t="n">
        <f aca="false">(K13-K47)/(100-K47)</f>
        <v>0.236692668087975</v>
      </c>
      <c r="L115" s="18" t="n">
        <f aca="false">(L13-L47)/(100-L47)</f>
        <v>0.291152101089469</v>
      </c>
      <c r="M115" s="18" t="n">
        <f aca="false">(M13-M47)/(100-M47)</f>
        <v>0.395432021047651</v>
      </c>
      <c r="N115" s="18" t="n">
        <f aca="false">(N13-N47)/(100-N47)</f>
        <v>0.377979806043653</v>
      </c>
      <c r="O115" s="18" t="n">
        <f aca="false">(O13-O47)/(100-O47)</f>
        <v>0.11783317757441</v>
      </c>
      <c r="P115" s="18" t="n">
        <f aca="false">(P13-P47)/(100-P47)</f>
        <v>-0.0598502464627478</v>
      </c>
      <c r="Q115" s="18" t="n">
        <f aca="false">(Q13-Q47)/(100-Q47)</f>
        <v>0.0610021260737631</v>
      </c>
    </row>
    <row r="116" customFormat="false" ht="15" hidden="false" customHeight="false" outlineLevel="0" collapsed="false">
      <c r="A116" s="17"/>
      <c r="B116" s="18" t="n">
        <f aca="false">(B14-B48)/(100-B48)</f>
        <v>0.083297968929963</v>
      </c>
      <c r="C116" s="18" t="n">
        <f aca="false">(C14-C48)/(100-C48)</f>
        <v>0.161761695698307</v>
      </c>
      <c r="D116" s="18" t="n">
        <f aca="false">(D14-D48)/(100-D48)</f>
        <v>0.14943280315148</v>
      </c>
      <c r="E116" s="18" t="n">
        <f aca="false">(E14-E48)/(100-E48)</f>
        <v>0.255849793790876</v>
      </c>
      <c r="F116" s="18" t="n">
        <f aca="false">(F14-F48)/(100-F48)</f>
        <v>0.209966220297906</v>
      </c>
      <c r="G116" s="18" t="n">
        <f aca="false">(G14-G48)/(100-G48)</f>
        <v>0.391640474879868</v>
      </c>
      <c r="H116" s="18" t="n">
        <f aca="false">(H14-H48)/(100-H48)</f>
        <v>0.219006962647422</v>
      </c>
      <c r="I116" s="18" t="n">
        <f aca="false">(I14-I48)/(100-I48)</f>
        <v>0.17308924955333</v>
      </c>
      <c r="J116" s="18" t="n">
        <f aca="false">(J14-J48)/(100-J48)</f>
        <v>0.0153714924084885</v>
      </c>
      <c r="K116" s="18" t="n">
        <f aca="false">(K14-K48)/(100-K48)</f>
        <v>0.253380049429846</v>
      </c>
      <c r="L116" s="18" t="n">
        <f aca="false">(L14-L48)/(100-L48)</f>
        <v>0.332549002283935</v>
      </c>
      <c r="M116" s="18" t="n">
        <f aca="false">(M14-M48)/(100-M48)</f>
        <v>0.00465394975936115</v>
      </c>
      <c r="N116" s="18" t="n">
        <f aca="false">(N14-N48)/(100-N48)</f>
        <v>0.179877476027582</v>
      </c>
      <c r="O116" s="18" t="n">
        <f aca="false">(O14-O48)/(100-O48)</f>
        <v>0.394814175579108</v>
      </c>
      <c r="P116" s="18" t="n">
        <f aca="false">(P14-P48)/(100-P48)</f>
        <v>0.349778022224605</v>
      </c>
      <c r="Q116" s="18" t="n">
        <f aca="false">(Q14-Q48)/(100-Q48)</f>
        <v>-0.181857031646973</v>
      </c>
    </row>
    <row r="117" customFormat="false" ht="15" hidden="false" customHeight="false" outlineLevel="0" collapsed="false">
      <c r="A117" s="17"/>
      <c r="B117" s="18" t="n">
        <f aca="false">(B15-B49)/(100-B49)</f>
        <v>0.119249155304843</v>
      </c>
      <c r="C117" s="18" t="n">
        <f aca="false">(C15-C49)/(100-C49)</f>
        <v>0.173239728411321</v>
      </c>
      <c r="D117" s="18" t="n">
        <f aca="false">(D15-D49)/(100-D49)</f>
        <v>0.172166196979405</v>
      </c>
      <c r="E117" s="18" t="n">
        <f aca="false">(E15-E49)/(100-E49)</f>
        <v>0.0823519618341926</v>
      </c>
      <c r="F117" s="18" t="n">
        <f aca="false">(F15-F49)/(100-F49)</f>
        <v>0.289916468586101</v>
      </c>
      <c r="G117" s="18" t="n">
        <f aca="false">(G15-G49)/(100-G49)</f>
        <v>-0.429967295918955</v>
      </c>
      <c r="H117" s="18" t="n">
        <f aca="false">(H15-H49)/(100-H49)</f>
        <v>0.176155341859811</v>
      </c>
      <c r="I117" s="18" t="n">
        <f aca="false">(I15-I49)/(100-I49)</f>
        <v>-0.106512547268582</v>
      </c>
      <c r="J117" s="18" t="n">
        <f aca="false">(J15-J49)/(100-J49)</f>
        <v>0.0715892868652708</v>
      </c>
      <c r="K117" s="18" t="n">
        <f aca="false">(K15-K49)/(100-K49)</f>
        <v>0.296576211956877</v>
      </c>
      <c r="L117" s="18" t="n">
        <f aca="false">(L15-L49)/(100-L49)</f>
        <v>0.289921477343745</v>
      </c>
      <c r="M117" s="18" t="n">
        <f aca="false">(M15-M49)/(100-M49)</f>
        <v>0.144101915889471</v>
      </c>
      <c r="N117" s="18" t="n">
        <f aca="false">(N15-N49)/(100-N49)</f>
        <v>0.264462714087461</v>
      </c>
      <c r="O117" s="18" t="n">
        <f aca="false">(O15-O49)/(100-O49)</f>
        <v>0.459887434207676</v>
      </c>
      <c r="P117" s="18" t="n">
        <f aca="false">(P15-P49)/(100-P49)</f>
        <v>0.524722319654541</v>
      </c>
      <c r="Q117" s="18" t="n">
        <f aca="false">(Q15-Q49)/(100-Q49)</f>
        <v>0.378296993088313</v>
      </c>
    </row>
    <row r="118" customFormat="false" ht="15" hidden="false" customHeight="false" outlineLevel="0" collapsed="false">
      <c r="A118" s="17"/>
      <c r="B118" s="18" t="n">
        <f aca="false">(B16-B50)/(100-B50)</f>
        <v>0.255151947472602</v>
      </c>
      <c r="C118" s="18" t="n">
        <f aca="false">(C16-C50)/(100-C50)</f>
        <v>0.243032519146388</v>
      </c>
      <c r="D118" s="18" t="n">
        <f aca="false">(D16-D50)/(100-D50)</f>
        <v>-0.106832941560054</v>
      </c>
      <c r="E118" s="18" t="n">
        <f aca="false">(E16-E50)/(100-E50)</f>
        <v>0.0940820657752225</v>
      </c>
      <c r="F118" s="18" t="n">
        <f aca="false">(F16-F50)/(100-F50)</f>
        <v>0.25974729102156</v>
      </c>
      <c r="G118" s="18" t="n">
        <f aca="false">(G16-G50)/(100-G50)</f>
        <v>0.120566706647991</v>
      </c>
      <c r="H118" s="18" t="n">
        <f aca="false">(H16-H50)/(100-H50)</f>
        <v>0.233554988572331</v>
      </c>
      <c r="I118" s="18" t="n">
        <f aca="false">(I16-I50)/(100-I50)</f>
        <v>0.335467912001831</v>
      </c>
      <c r="J118" s="18" t="n">
        <f aca="false">(J16-J50)/(100-J50)</f>
        <v>0.321311729633887</v>
      </c>
      <c r="K118" s="18" t="n">
        <f aca="false">(K16-K50)/(100-K50)</f>
        <v>0.162969627340406</v>
      </c>
      <c r="L118" s="18" t="n">
        <f aca="false">(L16-L50)/(100-L50)</f>
        <v>0.456740541584534</v>
      </c>
      <c r="M118" s="18" t="n">
        <f aca="false">(M16-M50)/(100-M50)</f>
        <v>0.428982236968137</v>
      </c>
      <c r="N118" s="18" t="n">
        <f aca="false">(N16-N50)/(100-N50)</f>
        <v>0.269059474764919</v>
      </c>
      <c r="O118" s="18" t="n">
        <f aca="false">(O16-O50)/(100-O50)</f>
        <v>-0.0247553204932837</v>
      </c>
      <c r="P118" s="18" t="n">
        <f aca="false">(P16-P50)/(100-P50)</f>
        <v>0.138738349705415</v>
      </c>
      <c r="Q118" s="18" t="n">
        <f aca="false">(Q16-Q50)/(100-Q50)</f>
        <v>-0.146549802369777</v>
      </c>
    </row>
    <row r="119" customFormat="false" ht="15" hidden="false" customHeight="false" outlineLevel="0" collapsed="false">
      <c r="A119" s="17"/>
      <c r="B119" s="18" t="n">
        <f aca="false">(B17-B51)/(100-B51)</f>
        <v>0.0692110625934842</v>
      </c>
      <c r="C119" s="18" t="n">
        <f aca="false">(C17-C51)/(100-C51)</f>
        <v>-0.11690734444706</v>
      </c>
      <c r="D119" s="18" t="n">
        <f aca="false">(D17-D51)/(100-D51)</f>
        <v>0.422778073388253</v>
      </c>
      <c r="E119" s="18" t="n">
        <f aca="false">(E17-E51)/(100-E51)</f>
        <v>0.452147751403938</v>
      </c>
      <c r="F119" s="18" t="n">
        <f aca="false">(F17-F51)/(100-F51)</f>
        <v>0.179596727112603</v>
      </c>
      <c r="G119" s="18" t="n">
        <f aca="false">(G17-G51)/(100-G51)</f>
        <v>-0.0417998831733167</v>
      </c>
      <c r="H119" s="18" t="n">
        <f aca="false">(H17-H51)/(100-H51)</f>
        <v>0.244838903948376</v>
      </c>
      <c r="I119" s="18" t="n">
        <f aca="false">(I17-I51)/(100-I51)</f>
        <v>0.473536736351351</v>
      </c>
      <c r="J119" s="18" t="n">
        <f aca="false">(J17-J51)/(100-J51)</f>
        <v>0.175907478269539</v>
      </c>
      <c r="K119" s="18" t="n">
        <f aca="false">(K17-K51)/(100-K51)</f>
        <v>-0.730439504291655</v>
      </c>
      <c r="L119" s="18" t="n">
        <f aca="false">(L17-L51)/(100-L51)</f>
        <v>0.229822849189285</v>
      </c>
      <c r="M119" s="18" t="n">
        <f aca="false">(M17-M51)/(100-M51)</f>
        <v>0.34524417543046</v>
      </c>
      <c r="N119" s="18" t="n">
        <f aca="false">(N17-N51)/(100-N51)</f>
        <v>0.425428127264311</v>
      </c>
      <c r="O119" s="18" t="n">
        <f aca="false">(O17-O51)/(100-O51)</f>
        <v>0.00714916873739134</v>
      </c>
      <c r="P119" s="18" t="n">
        <f aca="false">(P17-P51)/(100-P51)</f>
        <v>0.193983461315343</v>
      </c>
      <c r="Q119" s="18" t="n">
        <f aca="false">(Q17-Q51)/(100-Q51)</f>
        <v>-0.199268730947634</v>
      </c>
    </row>
    <row r="120" customFormat="false" ht="15" hidden="false" customHeight="false" outlineLevel="0" collapsed="false">
      <c r="A120" s="17"/>
      <c r="B120" s="18" t="n">
        <f aca="false">(B18-B52)/(100-B52)</f>
        <v>-0.0908326552823924</v>
      </c>
      <c r="C120" s="18" t="n">
        <f aca="false">(C18-C52)/(100-C52)</f>
        <v>0.0381419999607763</v>
      </c>
      <c r="D120" s="18" t="n">
        <f aca="false">(D18-D52)/(100-D52)</f>
        <v>0.451238834335917</v>
      </c>
      <c r="E120" s="18" t="n">
        <f aca="false">(E18-E52)/(100-E52)</f>
        <v>0.183836448477537</v>
      </c>
      <c r="F120" s="18" t="n">
        <f aca="false">(F18-F52)/(100-F52)</f>
        <v>-0.114900606145293</v>
      </c>
      <c r="G120" s="18" t="n">
        <f aca="false">(G18-G52)/(100-G52)</f>
        <v>0.174222781418035</v>
      </c>
      <c r="H120" s="18" t="n">
        <f aca="false">(H18-H52)/(100-H52)</f>
        <v>-0.17845421418624</v>
      </c>
      <c r="I120" s="18" t="n">
        <f aca="false">(I18-I52)/(100-I52)</f>
        <v>0.238781783173925</v>
      </c>
      <c r="J120" s="18" t="n">
        <f aca="false">(J18-J52)/(100-J52)</f>
        <v>0.351426872738899</v>
      </c>
      <c r="K120" s="18" t="n">
        <f aca="false">(K18-K52)/(100-K52)</f>
        <v>0.200913645749806</v>
      </c>
      <c r="L120" s="18" t="n">
        <f aca="false">(L18-L52)/(100-L52)</f>
        <v>0.345209700212451</v>
      </c>
      <c r="M120" s="18" t="n">
        <f aca="false">(M18-M52)/(100-M52)</f>
        <v>0.670631126663577</v>
      </c>
      <c r="N120" s="18" t="n">
        <f aca="false">(N18-N52)/(100-N52)</f>
        <v>0.288983709898737</v>
      </c>
      <c r="O120" s="18" t="n">
        <f aca="false">(O18-O52)/(100-O52)</f>
        <v>0.286407118003339</v>
      </c>
      <c r="P120" s="18" t="n">
        <f aca="false">(P18-P52)/(100-P52)</f>
        <v>0.174501495426537</v>
      </c>
      <c r="Q120" s="18" t="n">
        <f aca="false">(Q18-Q52)/(100-Q52)</f>
        <v>-0.108494065370088</v>
      </c>
    </row>
    <row r="121" customFormat="false" ht="15" hidden="false" customHeight="false" outlineLevel="0" collapsed="false">
      <c r="A121" s="17"/>
      <c r="B121" s="18" t="n">
        <f aca="false">(B19-B53)/(100-B53)</f>
        <v>-0.0760017064354195</v>
      </c>
      <c r="C121" s="18" t="n">
        <f aca="false">(C19-C53)/(100-C53)</f>
        <v>0.0934578684051025</v>
      </c>
      <c r="D121" s="18" t="n">
        <f aca="false">(D19-D53)/(100-D53)</f>
        <v>-0.12883057702723</v>
      </c>
      <c r="E121" s="18" t="n">
        <f aca="false">(E19-E53)/(100-E53)</f>
        <v>0.245146139539458</v>
      </c>
      <c r="F121" s="18" t="n">
        <f aca="false">(F19-F53)/(100-F53)</f>
        <v>0.214545577765043</v>
      </c>
      <c r="G121" s="18" t="n">
        <f aca="false">(G19-G53)/(100-G53)</f>
        <v>-0.0320262222547934</v>
      </c>
      <c r="H121" s="18" t="n">
        <f aca="false">(H19-H53)/(100-H53)</f>
        <v>0.112291730214081</v>
      </c>
      <c r="I121" s="18" t="n">
        <f aca="false">(I19-I53)/(100-I53)</f>
        <v>0.18158668658639</v>
      </c>
      <c r="J121" s="18" t="n">
        <f aca="false">(J19-J53)/(100-J53)</f>
        <v>0.231125723145134</v>
      </c>
      <c r="K121" s="18" t="n">
        <f aca="false">(K19-K53)/(100-K53)</f>
        <v>0.129259737910148</v>
      </c>
      <c r="L121" s="18" t="n">
        <f aca="false">(L19-L53)/(100-L53)</f>
        <v>0.233521703653789</v>
      </c>
      <c r="M121" s="18" t="n">
        <f aca="false">(M19-M53)/(100-M53)</f>
        <v>0.0917027107964292</v>
      </c>
      <c r="N121" s="18" t="n">
        <f aca="false">(N19-N53)/(100-N53)</f>
        <v>0.296471834266926</v>
      </c>
      <c r="O121" s="18" t="n">
        <f aca="false">(O19-O53)/(100-O53)</f>
        <v>0.160082896480482</v>
      </c>
      <c r="P121" s="18" t="n">
        <f aca="false">(P19-P53)/(100-P53)</f>
        <v>0.19777167938306</v>
      </c>
      <c r="Q121" s="18" t="n">
        <f aca="false">(Q19-Q53)/(100-Q53)</f>
        <v>0.173510185804236</v>
      </c>
    </row>
    <row r="122" customFormat="false" ht="15" hidden="false" customHeight="false" outlineLevel="0" collapsed="false">
      <c r="A122" s="19"/>
      <c r="B122" s="18"/>
      <c r="C122" s="18" t="n">
        <f aca="false">(C20-C54)/(100-C54)</f>
        <v>0.0301877851288788</v>
      </c>
      <c r="D122" s="18" t="n">
        <f aca="false">(D20-D54)/(100-D54)</f>
        <v>0.0422177376205454</v>
      </c>
      <c r="E122" s="18" t="n">
        <f aca="false">(E20-E54)/(100-E54)</f>
        <v>0.206971828605012</v>
      </c>
      <c r="F122" s="18" t="n">
        <f aca="false">(F20-F54)/(100-F54)</f>
        <v>0.000901237583831807</v>
      </c>
      <c r="G122" s="18" t="n">
        <f aca="false">(G20-G54)/(100-G54)</f>
        <v>0.216196883257501</v>
      </c>
      <c r="H122" s="18" t="n">
        <f aca="false">(H20-H54)/(100-H54)</f>
        <v>0.0922121653390214</v>
      </c>
      <c r="I122" s="18" t="n">
        <f aca="false">(I20-I54)/(100-I54)</f>
        <v>0.380897612018777</v>
      </c>
      <c r="J122" s="18" t="n">
        <f aca="false">(J20-J54)/(100-J54)</f>
        <v>0.296319574760243</v>
      </c>
      <c r="K122" s="18" t="n">
        <f aca="false">(K20-K54)/(100-K54)</f>
        <v>0.222954731938211</v>
      </c>
      <c r="L122" s="18" t="n">
        <f aca="false">(L20-L54)/(100-L54)</f>
        <v>0.286213904633234</v>
      </c>
      <c r="M122" s="18" t="n">
        <f aca="false">(M20-M54)/(100-M54)</f>
        <v>0.0642390723107855</v>
      </c>
      <c r="N122" s="18" t="n">
        <f aca="false">(N20-N54)/(100-N54)</f>
        <v>0.284167950910775</v>
      </c>
      <c r="O122" s="18" t="n">
        <f aca="false">(O20-O54)/(100-O54)</f>
        <v>0.172777520045745</v>
      </c>
      <c r="P122" s="18" t="n">
        <f aca="false">(P20-P54)/(100-P54)</f>
        <v>0.330714887122603</v>
      </c>
      <c r="Q122" s="18" t="n">
        <f aca="false">(Q20-Q54)/(100-Q54)</f>
        <v>0.123681497129211</v>
      </c>
    </row>
    <row r="123" customFormat="false" ht="15" hidden="false" customHeight="false" outlineLevel="0" collapsed="false">
      <c r="A123" s="19"/>
      <c r="B123" s="18"/>
      <c r="C123" s="18" t="n">
        <f aca="false">(C21-C55)/(100-C55)</f>
        <v>0.117830601588837</v>
      </c>
      <c r="D123" s="18" t="n">
        <f aca="false">(D21-D55)/(100-D55)</f>
        <v>0.202950499207204</v>
      </c>
      <c r="E123" s="18" t="n">
        <f aca="false">(E21-E55)/(100-E55)</f>
        <v>0.156984522536859</v>
      </c>
      <c r="F123" s="18" t="n">
        <f aca="false">(F21-F55)/(100-F55)</f>
        <v>-0.0385301292616527</v>
      </c>
      <c r="G123" s="18" t="n">
        <f aca="false">(G21-G55)/(100-G55)</f>
        <v>0.236079760349188</v>
      </c>
      <c r="H123" s="18" t="n">
        <f aca="false">(H21-H55)/(100-H55)</f>
        <v>0.272175072228586</v>
      </c>
      <c r="I123" s="18" t="n">
        <f aca="false">(I21-I55)/(100-I55)</f>
        <v>0.125789899506612</v>
      </c>
      <c r="J123" s="18" t="n">
        <f aca="false">(J21-J55)/(100-J55)</f>
        <v>0.305578473302306</v>
      </c>
      <c r="K123" s="18" t="n">
        <f aca="false">(K21-K55)/(100-K55)</f>
        <v>0.260127956923376</v>
      </c>
      <c r="L123" s="18" t="n">
        <f aca="false">(L21-L55)/(100-L55)</f>
        <v>0.207500833873227</v>
      </c>
      <c r="M123" s="18" t="n">
        <f aca="false">(M21-M55)/(100-M55)</f>
        <v>0.0808642123248777</v>
      </c>
      <c r="N123" s="18" t="n">
        <f aca="false">(N21-N55)/(100-N55)</f>
        <v>0.239656159788607</v>
      </c>
      <c r="O123" s="18" t="n">
        <f aca="false">(O21-O55)/(100-O55)</f>
        <v>0.135338916927263</v>
      </c>
      <c r="P123" s="18" t="n">
        <f aca="false">(P21-P55)/(100-P55)</f>
        <v>0.170801525160486</v>
      </c>
      <c r="Q123" s="18" t="n">
        <f aca="false">(Q21-Q55)/(100-Q55)</f>
        <v>0.287176322658225</v>
      </c>
    </row>
    <row r="124" customFormat="false" ht="15" hidden="false" customHeight="false" outlineLevel="0" collapsed="false">
      <c r="A124" s="19"/>
      <c r="B124" s="18"/>
      <c r="C124" s="18" t="n">
        <f aca="false">(C22-C56)/(100-C56)</f>
        <v>0.0412415453765888</v>
      </c>
      <c r="D124" s="18" t="n">
        <f aca="false">(D22-D56)/(100-D56)</f>
        <v>-0.0572081511349542</v>
      </c>
      <c r="E124" s="18" t="n">
        <f aca="false">(E22-E56)/(100-E56)</f>
        <v>-0.0974509718895441</v>
      </c>
      <c r="F124" s="18" t="n">
        <f aca="false">(F22-F56)/(100-F56)</f>
        <v>0.280069537198989</v>
      </c>
      <c r="G124" s="18" t="n">
        <f aca="false">(G22-G56)/(100-G56)</f>
        <v>-0.475358292769386</v>
      </c>
      <c r="H124" s="18" t="n">
        <f aca="false">(H22-H56)/(100-H56)</f>
        <v>0.0438000664500371</v>
      </c>
      <c r="I124" s="18" t="n">
        <f aca="false">(I22-I56)/(100-I56)</f>
        <v>0.0272122130251675</v>
      </c>
      <c r="J124" s="18" t="n">
        <f aca="false">(J22-J56)/(100-J56)</f>
        <v>0.193172987205077</v>
      </c>
      <c r="K124" s="18" t="n">
        <f aca="false">(K22-K56)/(100-K56)</f>
        <v>0.206334321238139</v>
      </c>
      <c r="L124" s="18" t="n">
        <f aca="false">(L22-L56)/(100-L56)</f>
        <v>0.187725420704013</v>
      </c>
      <c r="M124" s="18" t="n">
        <f aca="false">(M22-M56)/(100-M56)</f>
        <v>0.267171515549933</v>
      </c>
      <c r="N124" s="18" t="n">
        <f aca="false">(N22-N56)/(100-N56)</f>
        <v>0.237714240650275</v>
      </c>
      <c r="O124" s="18" t="n">
        <f aca="false">(O22-O56)/(100-O56)</f>
        <v>0.25393367498242</v>
      </c>
      <c r="P124" s="18" t="n">
        <f aca="false">(P22-P56)/(100-P56)</f>
        <v>0.237402608046159</v>
      </c>
      <c r="Q124" s="18" t="n">
        <f aca="false">(Q22-Q56)/(100-Q56)</f>
        <v>0.129364978137365</v>
      </c>
    </row>
    <row r="125" customFormat="false" ht="15" hidden="false" customHeight="false" outlineLevel="0" collapsed="false">
      <c r="A125" s="19"/>
      <c r="B125" s="18"/>
      <c r="C125" s="18" t="n">
        <f aca="false">(C23-C57)/(100-C57)</f>
        <v>0.00673322648985161</v>
      </c>
      <c r="D125" s="18" t="n">
        <f aca="false">(D23-D57)/(100-D57)</f>
        <v>-0.126458611439792</v>
      </c>
      <c r="E125" s="18" t="n">
        <f aca="false">(E23-E57)/(100-E57)</f>
        <v>0.0774461070738539</v>
      </c>
      <c r="F125" s="18" t="n">
        <f aca="false">(F23-F57)/(100-F57)</f>
        <v>0.131389857009032</v>
      </c>
      <c r="G125" s="18" t="n">
        <f aca="false">(G23-G57)/(100-G57)</f>
        <v>0.0285824507199927</v>
      </c>
      <c r="H125" s="18" t="n">
        <f aca="false">(H23-H57)/(100-H57)</f>
        <v>0.191904126923898</v>
      </c>
      <c r="I125" s="18" t="n">
        <f aca="false">(I23-I57)/(100-I57)</f>
        <v>0.152043198084011</v>
      </c>
      <c r="J125" s="18" t="n">
        <f aca="false">(J23-J57)/(100-J57)</f>
        <v>0.0642800903811048</v>
      </c>
      <c r="K125" s="18" t="n">
        <f aca="false">(K23-K57)/(100-K57)</f>
        <v>0.243262491990673</v>
      </c>
      <c r="L125" s="18" t="n">
        <f aca="false">(L23-L57)/(100-L57)</f>
        <v>0.148814042663078</v>
      </c>
      <c r="M125" s="18" t="n">
        <f aca="false">(M23-M57)/(100-M57)</f>
        <v>0.22530326992435</v>
      </c>
      <c r="N125" s="18" t="n">
        <f aca="false">(N23-N57)/(100-N57)</f>
        <v>0.272665880703847</v>
      </c>
      <c r="O125" s="18" t="n">
        <f aca="false">(O23-O57)/(100-O57)</f>
        <v>0.118147560067726</v>
      </c>
      <c r="P125" s="18" t="n">
        <f aca="false">(P23-P57)/(100-P57)</f>
        <v>0.150410694125753</v>
      </c>
      <c r="Q125" s="18" t="n">
        <f aca="false">(Q23-Q57)/(100-Q57)</f>
        <v>0.245738691456613</v>
      </c>
    </row>
    <row r="126" customFormat="false" ht="15" hidden="false" customHeight="false" outlineLevel="0" collapsed="false">
      <c r="A126" s="19"/>
      <c r="B126" s="18"/>
      <c r="C126" s="18" t="n">
        <f aca="false">(C24-C58)/(100-C58)</f>
        <v>0.241625400597375</v>
      </c>
      <c r="D126" s="18" t="n">
        <f aca="false">(D24-D58)/(100-D58)</f>
        <v>-0.00554167314782931</v>
      </c>
      <c r="E126" s="18" t="n">
        <f aca="false">(E24-E58)/(100-E58)</f>
        <v>0.19201224658776</v>
      </c>
      <c r="F126" s="18" t="n">
        <f aca="false">(F24-F58)/(100-F58)</f>
        <v>-0.0321763834486106</v>
      </c>
      <c r="G126" s="18" t="n">
        <f aca="false">(G24-G58)/(100-G58)</f>
        <v>0.188953463174944</v>
      </c>
      <c r="H126" s="18" t="n">
        <f aca="false">(H24-H58)/(100-H58)</f>
        <v>0.218377319593333</v>
      </c>
      <c r="I126" s="18" t="n">
        <f aca="false">(I24-I58)/(100-I58)</f>
        <v>0.188251034580468</v>
      </c>
      <c r="J126" s="18" t="n">
        <f aca="false">(J24-J58)/(100-J58)</f>
        <v>0.277171103094157</v>
      </c>
      <c r="K126" s="18" t="n">
        <f aca="false">(K24-K58)/(100-K58)</f>
        <v>0.364669581060552</v>
      </c>
      <c r="L126" s="18" t="n">
        <f aca="false">(L24-L58)/(100-L58)</f>
        <v>0.30431201480161</v>
      </c>
      <c r="M126" s="18" t="n">
        <f aca="false">(M24-M58)/(100-M58)</f>
        <v>0.156571588256646</v>
      </c>
      <c r="N126" s="18" t="n">
        <f aca="false">(N24-N58)/(100-N58)</f>
        <v>0.25979264350488</v>
      </c>
      <c r="O126" s="18" t="n">
        <f aca="false">(O24-O58)/(100-O58)</f>
        <v>0.287070734345053</v>
      </c>
      <c r="P126" s="18" t="n">
        <f aca="false">(P24-P58)/(100-P58)</f>
        <v>0.172862572081496</v>
      </c>
      <c r="Q126" s="18" t="n">
        <f aca="false">(Q24-Q58)/(100-Q58)</f>
        <v>0.110714972017971</v>
      </c>
    </row>
    <row r="127" customFormat="false" ht="15" hidden="false" customHeight="false" outlineLevel="0" collapsed="false">
      <c r="A127" s="19"/>
      <c r="B127" s="18"/>
      <c r="C127" s="18" t="n">
        <f aca="false">(C25-C59)/(100-C59)</f>
        <v>0.256389593577571</v>
      </c>
      <c r="D127" s="18" t="n">
        <f aca="false">(D25-D59)/(100-D59)</f>
        <v>-0.0823056923843106</v>
      </c>
      <c r="E127" s="18" t="n">
        <f aca="false">(E25-E59)/(100-E59)</f>
        <v>0.161234116471014</v>
      </c>
      <c r="F127" s="18" t="n">
        <f aca="false">(F25-F59)/(100-F59)</f>
        <v>0.0980118731104121</v>
      </c>
      <c r="G127" s="18" t="n">
        <f aca="false">(G25-G59)/(100-G59)</f>
        <v>0.124579850627235</v>
      </c>
      <c r="H127" s="18" t="n">
        <f aca="false">(H25-H59)/(100-H59)</f>
        <v>0.0261092924919044</v>
      </c>
      <c r="I127" s="18" t="n">
        <f aca="false">(I25-I59)/(100-I59)</f>
        <v>0.162649359481804</v>
      </c>
      <c r="J127" s="18" t="n">
        <f aca="false">(J25-J59)/(100-J59)</f>
        <v>0.0603779944159242</v>
      </c>
      <c r="K127" s="18" t="n">
        <f aca="false">(K25-K59)/(100-K59)</f>
        <v>0.243496111858475</v>
      </c>
      <c r="L127" s="18" t="n">
        <f aca="false">(L25-L59)/(100-L59)</f>
        <v>0.219102630124867</v>
      </c>
      <c r="M127" s="18" t="n">
        <f aca="false">(M25-M59)/(100-M59)</f>
        <v>0.242551298173033</v>
      </c>
      <c r="N127" s="18" t="n">
        <f aca="false">(N25-N59)/(100-N59)</f>
        <v>0.227377835730059</v>
      </c>
      <c r="O127" s="18" t="n">
        <f aca="false">(O25-O59)/(100-O59)</f>
        <v>0.297750560198429</v>
      </c>
      <c r="P127" s="18" t="n">
        <f aca="false">(P25-P59)/(100-P59)</f>
        <v>0.295798932911906</v>
      </c>
      <c r="Q127" s="18" t="n">
        <f aca="false">(Q25-Q59)/(100-Q59)</f>
        <v>0.276800102811899</v>
      </c>
    </row>
    <row r="128" customFormat="false" ht="15" hidden="false" customHeight="false" outlineLevel="0" collapsed="false">
      <c r="A128" s="19"/>
      <c r="B128" s="18"/>
      <c r="C128" s="18" t="n">
        <f aca="false">(C26-C60)/(100-C60)</f>
        <v>0.113920758257288</v>
      </c>
      <c r="D128" s="18" t="n">
        <f aca="false">(D26-D60)/(100-D60)</f>
        <v>0.245527870191499</v>
      </c>
      <c r="E128" s="18" t="n">
        <f aca="false">(E26-E60)/(100-E60)</f>
        <v>0.141757358018369</v>
      </c>
      <c r="F128" s="18" t="n">
        <f aca="false">(F26-F60)/(100-F60)</f>
        <v>0.00562213949683998</v>
      </c>
      <c r="G128" s="18" t="n">
        <f aca="false">(G26-G60)/(100-G60)</f>
        <v>0.373686889675238</v>
      </c>
      <c r="H128" s="18" t="n">
        <f aca="false">(H26-H60)/(100-H60)</f>
        <v>-0.0677243578013051</v>
      </c>
      <c r="I128" s="18" t="n">
        <f aca="false">(I26-I60)/(100-I60)</f>
        <v>0.220251663285878</v>
      </c>
      <c r="J128" s="18" t="n">
        <f aca="false">(J26-J60)/(100-J60)</f>
        <v>0.165628310623587</v>
      </c>
      <c r="K128" s="18" t="n">
        <f aca="false">(K26-K60)/(100-K60)</f>
        <v>-0.0104801897162152</v>
      </c>
      <c r="L128" s="18" t="n">
        <f aca="false">(L26-L60)/(100-L60)</f>
        <v>0.277705547571331</v>
      </c>
      <c r="M128" s="18" t="n">
        <f aca="false">(M26-M60)/(100-M60)</f>
        <v>0.245090719323747</v>
      </c>
      <c r="N128" s="18" t="n">
        <f aca="false">(N26-N60)/(100-N60)</f>
        <v>0.323443163109081</v>
      </c>
      <c r="O128" s="18" t="n">
        <f aca="false">(O26-O60)/(100-O60)</f>
        <v>0.191389036688704</v>
      </c>
      <c r="P128" s="18" t="n">
        <f aca="false">(P26-P60)/(100-P60)</f>
        <v>0.174976948117611</v>
      </c>
      <c r="Q128" s="18" t="n">
        <f aca="false">(Q26-Q60)/(100-Q60)</f>
        <v>0.100246686323314</v>
      </c>
    </row>
    <row r="129" customFormat="false" ht="15" hidden="false" customHeight="false" outlineLevel="0" collapsed="false">
      <c r="A129" s="19"/>
      <c r="B129" s="18"/>
      <c r="C129" s="18" t="n">
        <f aca="false">(C27-C61)/(100-C61)</f>
        <v>-0.69425730350294</v>
      </c>
      <c r="D129" s="18" t="n">
        <f aca="false">(D27-D61)/(100-D61)</f>
        <v>-0.00999849174388598</v>
      </c>
      <c r="E129" s="18" t="n">
        <f aca="false">(E27-E61)/(100-E61)</f>
        <v>-0.0332153095061242</v>
      </c>
      <c r="F129" s="18" t="n">
        <f aca="false">(F27-F61)/(100-F61)</f>
        <v>-0.0751079047019601</v>
      </c>
      <c r="G129" s="18" t="n">
        <f aca="false">(G27-G61)/(100-G61)</f>
        <v>-0.0322140036201634</v>
      </c>
      <c r="H129" s="18" t="n">
        <f aca="false">(H27-H61)/(100-H61)</f>
        <v>0.121323749011919</v>
      </c>
      <c r="I129" s="18" t="n">
        <f aca="false">(I27-I61)/(100-I61)</f>
        <v>-0.276045474459462</v>
      </c>
      <c r="J129" s="18" t="n">
        <f aca="false">(J27-J61)/(100-J61)</f>
        <v>0.094529784986486</v>
      </c>
      <c r="K129" s="18" t="n">
        <f aca="false">(K27-K61)/(100-K61)</f>
        <v>0.170238139453718</v>
      </c>
      <c r="L129" s="18" t="n">
        <f aca="false">(L27-L61)/(100-L61)</f>
        <v>0.253842209022308</v>
      </c>
      <c r="M129" s="18" t="n">
        <f aca="false">(M27-M61)/(100-M61)</f>
        <v>0.313268421328188</v>
      </c>
      <c r="N129" s="18" t="n">
        <f aca="false">(N27-N61)/(100-N61)</f>
        <v>0.212661603942569</v>
      </c>
      <c r="O129" s="18" t="n">
        <f aca="false">(O27-O61)/(100-O61)</f>
        <v>0.24765352946691</v>
      </c>
      <c r="P129" s="18" t="n">
        <f aca="false">(P27-P61)/(100-P61)</f>
        <v>0.154267320743902</v>
      </c>
      <c r="Q129" s="18" t="n">
        <f aca="false">(Q27-Q61)/(100-Q61)</f>
        <v>0.280365542111271</v>
      </c>
    </row>
    <row r="130" customFormat="false" ht="15" hidden="false" customHeight="false" outlineLevel="0" collapsed="false">
      <c r="A130" s="19"/>
      <c r="B130" s="18"/>
      <c r="C130" s="18" t="n">
        <f aca="false">(C28-C62)/(100-C62)</f>
        <v>0.38022153877766</v>
      </c>
      <c r="D130" s="18" t="n">
        <f aca="false">(D28-D62)/(100-D62)</f>
        <v>-0.0845545363724862</v>
      </c>
      <c r="E130" s="18" t="n">
        <f aca="false">(E28-E62)/(100-E62)</f>
        <v>0.0777323159014495</v>
      </c>
      <c r="F130" s="18" t="n">
        <f aca="false">(F28-F62)/(100-F62)</f>
        <v>0.196596576724597</v>
      </c>
      <c r="G130" s="18" t="n">
        <f aca="false">(G28-G62)/(100-G62)</f>
        <v>0.23048363888864</v>
      </c>
      <c r="H130" s="18" t="n">
        <f aca="false">(H28-H62)/(100-H62)</f>
        <v>0.243338763600342</v>
      </c>
      <c r="I130" s="18" t="n">
        <f aca="false">(I28-I62)/(100-I62)</f>
        <v>0.111364595150818</v>
      </c>
      <c r="J130" s="18" t="n">
        <f aca="false">(J28-J62)/(100-J62)</f>
        <v>0.176521840353832</v>
      </c>
      <c r="K130" s="18" t="n">
        <f aca="false">(K28-K62)/(100-K62)</f>
        <v>0.250723235079974</v>
      </c>
      <c r="L130" s="18" t="n">
        <f aca="false">(L28-L62)/(100-L62)</f>
        <v>0.321696937108654</v>
      </c>
      <c r="M130" s="18" t="n">
        <f aca="false">(M28-M62)/(100-M62)</f>
        <v>0.132973528960083</v>
      </c>
      <c r="N130" s="18" t="n">
        <f aca="false">(N28-N62)/(100-N62)</f>
        <v>0.13155285581239</v>
      </c>
      <c r="O130" s="18" t="n">
        <f aca="false">(O28-O62)/(100-O62)</f>
        <v>0.275059424982332</v>
      </c>
      <c r="P130" s="18" t="n">
        <f aca="false">(P28-P62)/(100-P62)</f>
        <v>0.180206450500598</v>
      </c>
      <c r="Q130" s="18" t="n">
        <f aca="false">(Q28-Q62)/(100-Q62)</f>
        <v>0.0758714185081616</v>
      </c>
    </row>
    <row r="131" customFormat="false" ht="15" hidden="false" customHeight="false" outlineLevel="0" collapsed="false">
      <c r="A131" s="19"/>
      <c r="B131" s="18"/>
      <c r="C131" s="18" t="n">
        <f aca="false">(C29-C63)/(100-C63)</f>
        <v>0.0898110722773739</v>
      </c>
      <c r="D131" s="18" t="n">
        <f aca="false">(D29-D63)/(100-D63)</f>
        <v>-0.0102180370308949</v>
      </c>
      <c r="E131" s="18" t="n">
        <f aca="false">(E29-E63)/(100-E63)</f>
        <v>0.190317480732963</v>
      </c>
      <c r="F131" s="18" t="n">
        <f aca="false">(F29-F63)/(100-F63)</f>
        <v>0.142906266642685</v>
      </c>
      <c r="G131" s="18" t="n">
        <f aca="false">(G29-G63)/(100-G63)</f>
        <v>0.0700026870880139</v>
      </c>
      <c r="H131" s="18" t="n">
        <f aca="false">(H29-H63)/(100-H63)</f>
        <v>0.274444311125989</v>
      </c>
      <c r="I131" s="18" t="n">
        <f aca="false">(I29-I63)/(100-I63)</f>
        <v>0.115760517711701</v>
      </c>
      <c r="J131" s="18" t="n">
        <f aca="false">(J29-J63)/(100-J63)</f>
        <v>0.00653147140742382</v>
      </c>
      <c r="K131" s="18" t="n">
        <f aca="false">(K29-K63)/(100-K63)</f>
        <v>0.302398838563387</v>
      </c>
      <c r="L131" s="18" t="n">
        <f aca="false">(L29-L63)/(100-L63)</f>
        <v>0.119605108296088</v>
      </c>
      <c r="M131" s="18" t="n">
        <f aca="false">(M29-M63)/(100-M63)</f>
        <v>0.284291117524173</v>
      </c>
      <c r="N131" s="18" t="n">
        <f aca="false">(N29-N63)/(100-N63)</f>
        <v>0.229794912944974</v>
      </c>
      <c r="O131" s="18" t="n">
        <f aca="false">(O29-O63)/(100-O63)</f>
        <v>0.302739216903047</v>
      </c>
      <c r="P131" s="18" t="n">
        <f aca="false">(P29-P63)/(100-P63)</f>
        <v>0.168862086644119</v>
      </c>
      <c r="Q131" s="18" t="n">
        <f aca="false">(Q29-Q63)/(100-Q63)</f>
        <v>0.099876222183871</v>
      </c>
    </row>
    <row r="132" customFormat="false" ht="15" hidden="false" customHeight="false" outlineLevel="0" collapsed="false">
      <c r="A132" s="19"/>
      <c r="B132" s="18"/>
      <c r="C132" s="18" t="n">
        <f aca="false">(C30-C64)/(100-C64)</f>
        <v>-0.073189397732861</v>
      </c>
      <c r="D132" s="18" t="n">
        <f aca="false">(D30-D64)/(100-D64)</f>
        <v>0.0564638343179614</v>
      </c>
      <c r="E132" s="18" t="n">
        <f aca="false">(E30-E64)/(100-E64)</f>
        <v>0.157907316686874</v>
      </c>
      <c r="F132" s="18" t="n">
        <f aca="false">(F30-F64)/(100-F64)</f>
        <v>0.0880816551258579</v>
      </c>
      <c r="G132" s="18" t="n">
        <f aca="false">(G30-G64)/(100-G64)</f>
        <v>-0.132700192544124</v>
      </c>
      <c r="H132" s="18" t="n">
        <f aca="false">(H30-H64)/(100-H64)</f>
        <v>-0.0772364961034198</v>
      </c>
      <c r="I132" s="18" t="n">
        <f aca="false">(I30-I64)/(100-I64)</f>
        <v>0.000696684628817002</v>
      </c>
      <c r="J132" s="18" t="n">
        <f aca="false">(J30-J64)/(100-J64)</f>
        <v>0.0867727354787214</v>
      </c>
      <c r="K132" s="18" t="n">
        <f aca="false">(K30-K64)/(100-K64)</f>
        <v>0.23740350526327</v>
      </c>
      <c r="L132" s="18" t="n">
        <f aca="false">(L30-L64)/(100-L64)</f>
        <v>0.301533749665698</v>
      </c>
      <c r="M132" s="18" t="n">
        <f aca="false">(M30-M64)/(100-M64)</f>
        <v>0.197425411529512</v>
      </c>
      <c r="N132" s="18" t="n">
        <f aca="false">(N30-N64)/(100-N64)</f>
        <v>0.299864193401582</v>
      </c>
      <c r="O132" s="18" t="n">
        <f aca="false">(O30-O64)/(100-O64)</f>
        <v>0.301331709485113</v>
      </c>
      <c r="P132" s="18" t="n">
        <f aca="false">(P30-P64)/(100-P64)</f>
        <v>0.0857629968976664</v>
      </c>
      <c r="Q132" s="18" t="n">
        <f aca="false">(Q30-Q64)/(100-Q64)</f>
        <v>0.170961337429482</v>
      </c>
    </row>
    <row r="133" customFormat="false" ht="15" hidden="false" customHeight="false" outlineLevel="0" collapsed="false">
      <c r="A133" s="19"/>
      <c r="B133" s="18"/>
      <c r="C133" s="18" t="n">
        <f aca="false">(C31-C65)/(100-C65)</f>
        <v>0.320006038501411</v>
      </c>
      <c r="D133" s="18" t="n">
        <f aca="false">(D31-D65)/(100-D65)</f>
        <v>0.0898814613305998</v>
      </c>
      <c r="E133" s="18" t="n">
        <f aca="false">(E31-E65)/(100-E65)</f>
        <v>0.236582875629718</v>
      </c>
      <c r="F133" s="18" t="n">
        <f aca="false">(F31-F65)/(100-F65)</f>
        <v>-0.0383264437124456</v>
      </c>
      <c r="G133" s="18" t="n">
        <f aca="false">(G31-G65)/(100-G65)</f>
        <v>0.297782580828513</v>
      </c>
      <c r="H133" s="18" t="n">
        <f aca="false">(H31-H65)/(100-H65)</f>
        <v>0.280002085316105</v>
      </c>
      <c r="I133" s="18" t="n">
        <f aca="false">(I31-I65)/(100-I65)</f>
        <v>0.0618610410997051</v>
      </c>
      <c r="J133" s="18" t="n">
        <f aca="false">(J31-J65)/(100-J65)</f>
        <v>0.173542451364651</v>
      </c>
      <c r="K133" s="18" t="n">
        <f aca="false">(K31-K65)/(100-K65)</f>
        <v>0.203879028987724</v>
      </c>
      <c r="L133" s="18" t="n">
        <f aca="false">(L31-L65)/(100-L65)</f>
        <v>0.140232682274049</v>
      </c>
      <c r="M133" s="18" t="n">
        <f aca="false">(M31-M65)/(100-M65)</f>
        <v>0.0985836404857696</v>
      </c>
      <c r="N133" s="18" t="n">
        <f aca="false">(N31-N65)/(100-N65)</f>
        <v>0.306323888253548</v>
      </c>
      <c r="O133" s="18" t="n">
        <f aca="false">(O31-O65)/(100-O65)</f>
        <v>0.0643267285829124</v>
      </c>
      <c r="P133" s="18" t="n">
        <f aca="false">(P31-P65)/(100-P65)</f>
        <v>-0.112488968729248</v>
      </c>
      <c r="Q133" s="18" t="n">
        <f aca="false">(Q31-Q65)/(100-Q65)</f>
        <v>0.261810838005597</v>
      </c>
    </row>
    <row r="134" customFormat="false" ht="15" hidden="false" customHeight="false" outlineLevel="0" collapsed="false">
      <c r="A134" s="19"/>
      <c r="B134" s="18"/>
      <c r="C134" s="18" t="n">
        <f aca="false">(C32-C66)/(100-C66)</f>
        <v>0.149197376746883</v>
      </c>
      <c r="D134" s="18" t="n">
        <f aca="false">(D32-D66)/(100-D66)</f>
        <v>0.165661274285727</v>
      </c>
      <c r="E134" s="18" t="n">
        <f aca="false">(E32-E66)/(100-E66)</f>
        <v>0.105155959333667</v>
      </c>
      <c r="F134" s="18" t="n">
        <f aca="false">(F32-F66)/(100-F66)</f>
        <v>-0.0270537356955691</v>
      </c>
      <c r="G134" s="18" t="n">
        <f aca="false">(G32-G66)/(100-G66)</f>
        <v>0.215824789050353</v>
      </c>
      <c r="H134" s="18" t="n">
        <f aca="false">(H32-H66)/(100-H66)</f>
        <v>0.244795352700123</v>
      </c>
      <c r="I134" s="18" t="n">
        <f aca="false">(I32-I66)/(100-I66)</f>
        <v>0.236707555026223</v>
      </c>
      <c r="J134" s="18" t="n">
        <f aca="false">(J32-J66)/(100-J66)</f>
        <v>0.154455127159895</v>
      </c>
      <c r="K134" s="18" t="n">
        <f aca="false">(K32-K66)/(100-K66)</f>
        <v>0.410657618962596</v>
      </c>
      <c r="L134" s="18" t="n">
        <f aca="false">(L32-L66)/(100-L66)</f>
        <v>0.223885747421093</v>
      </c>
      <c r="M134" s="18" t="n">
        <f aca="false">(M32-M66)/(100-M66)</f>
        <v>0.253574499698221</v>
      </c>
      <c r="N134" s="18" t="n">
        <f aca="false">(N32-N66)/(100-N66)</f>
        <v>0.136644839055215</v>
      </c>
      <c r="O134" s="18" t="n">
        <f aca="false">(O32-O66)/(100-O66)</f>
        <v>0.109704767423975</v>
      </c>
      <c r="P134" s="18" t="n">
        <f aca="false">(P32-P66)/(100-P66)</f>
        <v>0.270097019486403</v>
      </c>
      <c r="Q134" s="18" t="n">
        <f aca="false">(Q32-Q66)/(100-Q66)</f>
        <v>0.191247483449361</v>
      </c>
    </row>
    <row r="135" customFormat="false" ht="15" hidden="false" customHeight="false" outlineLevel="0" collapsed="false">
      <c r="A135" s="19"/>
      <c r="B135" s="18"/>
      <c r="C135" s="18" t="n">
        <f aca="false">(C33-C67)/(100-C67)</f>
        <v>-0.185991555067364</v>
      </c>
      <c r="D135" s="18" t="n">
        <f aca="false">(D33-D67)/(100-D67)</f>
        <v>0.0643201918454869</v>
      </c>
      <c r="E135" s="18" t="n">
        <f aca="false">(E33-E67)/(100-E67)</f>
        <v>0.13508093687803</v>
      </c>
      <c r="F135" s="18" t="n">
        <f aca="false">(F33-F67)/(100-F67)</f>
        <v>0.172271012952781</v>
      </c>
      <c r="G135" s="18" t="n">
        <f aca="false">(G33-G67)/(100-G67)</f>
        <v>0.141809249961199</v>
      </c>
      <c r="H135" s="18" t="n">
        <f aca="false">(H33-H67)/(100-H67)</f>
        <v>0.14558939525447</v>
      </c>
      <c r="I135" s="18" t="n">
        <f aca="false">(I33-I67)/(100-I67)</f>
        <v>0.1459598922318</v>
      </c>
      <c r="J135" s="18" t="n">
        <f aca="false">(J33-J67)/(100-J67)</f>
        <v>0.237371042866597</v>
      </c>
      <c r="K135" s="18" t="n">
        <f aca="false">(K33-K67)/(100-K67)</f>
        <v>0.134188824356128</v>
      </c>
      <c r="L135" s="18" t="n">
        <f aca="false">(L33-L67)/(100-L67)</f>
        <v>0.219106520963077</v>
      </c>
      <c r="M135" s="18" t="n">
        <f aca="false">(M33-M67)/(100-M67)</f>
        <v>0.155969777583752</v>
      </c>
      <c r="N135" s="18" t="n">
        <f aca="false">(N33-N67)/(100-N67)</f>
        <v>0.221995626154094</v>
      </c>
      <c r="O135" s="18" t="n">
        <f aca="false">(O33-O67)/(100-O67)</f>
        <v>0.176534394437828</v>
      </c>
      <c r="P135" s="18" t="n">
        <f aca="false">(P33-P67)/(100-P67)</f>
        <v>0.316672273083703</v>
      </c>
      <c r="Q135" s="18" t="n">
        <f aca="false">(Q33-Q67)/(100-Q67)</f>
        <v>0.195345207442784</v>
      </c>
    </row>
    <row r="136" customFormat="false" ht="15" hidden="false" customHeight="false" outlineLevel="0" collapsed="false">
      <c r="A136" s="19"/>
      <c r="B136" s="18"/>
      <c r="C136" s="18" t="n">
        <f aca="false">(C34-C68)/(100-C68)</f>
        <v>0.123200379925108</v>
      </c>
      <c r="D136" s="18" t="n">
        <f aca="false">(D34-D68)/(100-D68)</f>
        <v>0.154873109474189</v>
      </c>
      <c r="E136" s="18" t="n">
        <f aca="false">(E34-E68)/(100-E68)</f>
        <v>0.00446384914740143</v>
      </c>
      <c r="F136" s="18" t="n">
        <f aca="false">(F34-F68)/(100-F68)</f>
        <v>0.0896750367065253</v>
      </c>
      <c r="G136" s="18" t="n">
        <f aca="false">(G34-G68)/(100-G68)</f>
        <v>0.209086787668272</v>
      </c>
      <c r="H136" s="18" t="n">
        <f aca="false">(H34-H68)/(100-H68)</f>
        <v>0.277770086229187</v>
      </c>
      <c r="I136" s="18" t="n">
        <f aca="false">(I34-I68)/(100-I68)</f>
        <v>0.0917345137432869</v>
      </c>
      <c r="J136" s="18" t="n">
        <f aca="false">(J34-J68)/(100-J68)</f>
        <v>0.205352331067613</v>
      </c>
      <c r="K136" s="18" t="n">
        <f aca="false">(K34-K68)/(100-K68)</f>
        <v>0.294138198902258</v>
      </c>
      <c r="L136" s="18" t="n">
        <f aca="false">(L34-L68)/(100-L68)</f>
        <v>0.017876465593243</v>
      </c>
      <c r="M136" s="18" t="n">
        <f aca="false">(M34-M68)/(100-M68)</f>
        <v>0.229319719110487</v>
      </c>
      <c r="N136" s="18" t="n">
        <f aca="false">(N34-N68)/(100-N68)</f>
        <v>0.006298159165587</v>
      </c>
      <c r="O136" s="18" t="n">
        <f aca="false">(O34-O68)/(100-O68)</f>
        <v>0.115681107762837</v>
      </c>
      <c r="P136" s="18" t="n">
        <f aca="false">(P34-P68)/(100-P68)</f>
        <v>0.185617066856091</v>
      </c>
      <c r="Q136" s="18" t="n">
        <f aca="false">(Q34-Q68)/(100-Q68)</f>
        <v>0.0761180485335714</v>
      </c>
    </row>
    <row r="137" customFormat="false" ht="15" hidden="false" customHeight="false" outlineLevel="0" collapsed="false">
      <c r="A137" s="15" t="s">
        <v>38</v>
      </c>
      <c r="B137" s="15" t="n">
        <f aca="false">AVERAGE(B105:B136)</f>
        <v>0.0655037259632336</v>
      </c>
      <c r="C137" s="15" t="n">
        <f aca="false">AVERAGE(C105:C136)</f>
        <v>0.0692017740175284</v>
      </c>
      <c r="D137" s="15" t="n">
        <f aca="false">AVERAGE(D105:D136)</f>
        <v>0.0958570244225636</v>
      </c>
      <c r="E137" s="15" t="n">
        <f aca="false">AVERAGE(E105:E136)</f>
        <v>0.124208165357035</v>
      </c>
      <c r="F137" s="15" t="n">
        <f aca="false">AVERAGE(F105:F136)</f>
        <v>0.123175006164416</v>
      </c>
      <c r="G137" s="15" t="n">
        <f aca="false">AVERAGE(G105:G136)</f>
        <v>0.103362684631988</v>
      </c>
      <c r="H137" s="15" t="n">
        <f aca="false">AVERAGE(H105:H136)</f>
        <v>0.176719503530961</v>
      </c>
      <c r="I137" s="15" t="n">
        <f aca="false">AVERAGE(I105:I136)</f>
        <v>0.193535400046248</v>
      </c>
      <c r="J137" s="15" t="n">
        <f aca="false">AVERAGE(J105:J136)</f>
        <v>0.185182795935185</v>
      </c>
      <c r="K137" s="15" t="n">
        <f aca="false">AVERAGE(K105:K136)</f>
        <v>0.23760473186715</v>
      </c>
      <c r="L137" s="15" t="n">
        <f aca="false">AVERAGE(L105:L136)</f>
        <v>0.252731140323369</v>
      </c>
      <c r="M137" s="15" t="n">
        <f aca="false">AVERAGE(M105:M136)</f>
        <v>0.262880734801364</v>
      </c>
      <c r="N137" s="15" t="n">
        <f aca="false">AVERAGE(N105:N136)</f>
        <v>0.272679583441399</v>
      </c>
      <c r="O137" s="15" t="n">
        <f aca="false">AVERAGE(O105:O136)</f>
        <v>0.242500826127453</v>
      </c>
      <c r="P137" s="15" t="n">
        <f aca="false">AVERAGE(P105:P136)</f>
        <v>0.231811505147441</v>
      </c>
      <c r="Q137" s="15" t="n">
        <f aca="false">AVERAGE(Q105:Q136)</f>
        <v>0.167716093129793</v>
      </c>
    </row>
    <row r="138" customFormat="false" ht="15" hidden="false" customHeight="false" outlineLevel="0" collapsed="false">
      <c r="A138" s="15" t="s">
        <v>39</v>
      </c>
      <c r="B138" s="15" t="n">
        <f aca="false">AVEDEV(B105:B121)</f>
        <v>0.135294763544128</v>
      </c>
      <c r="C138" s="15" t="n">
        <f aca="false">AVEDEV(C105:C121)</f>
        <v>0.1211519511601</v>
      </c>
      <c r="D138" s="15" t="n">
        <f aca="false">AVEDEV(D105:D121)</f>
        <v>0.149849911070089</v>
      </c>
      <c r="E138" s="15" t="n">
        <f aca="false">AVEDEV(E105:E121)</f>
        <v>0.100824758070328</v>
      </c>
      <c r="F138" s="15" t="n">
        <f aca="false">AVEDEV(F105:F121)</f>
        <v>0.080108959410894</v>
      </c>
      <c r="G138" s="15" t="n">
        <f aca="false">AVEDEV(G105:G121)</f>
        <v>0.145632651629307</v>
      </c>
      <c r="H138" s="15" t="n">
        <f aca="false">AVEDEV(H105:H121)</f>
        <v>0.123757261334059</v>
      </c>
      <c r="I138" s="15" t="n">
        <f aca="false">AVEDEV(I105:I121)</f>
        <v>0.152143446009493</v>
      </c>
      <c r="J138" s="15" t="n">
        <f aca="false">AVEDEV(J105:J121)</f>
        <v>0.105532361532076</v>
      </c>
      <c r="K138" s="15" t="n">
        <f aca="false">AVEDEV(K105:K121)</f>
        <v>0.141257067205242</v>
      </c>
      <c r="L138" s="15" t="n">
        <f aca="false">AVEDEV(L105:L121)</f>
        <v>0.0755309071819955</v>
      </c>
      <c r="M138" s="15" t="n">
        <f aca="false">AVEDEV(M105:M121)</f>
        <v>0.155310825434426</v>
      </c>
      <c r="N138" s="15" t="n">
        <f aca="false">AVEDEV(N105:N121)</f>
        <v>0.101241606053706</v>
      </c>
      <c r="O138" s="15" t="n">
        <f aca="false">AVEDEV(O105:O121)</f>
        <v>0.141365308011396</v>
      </c>
      <c r="P138" s="15" t="n">
        <f aca="false">AVEDEV(P105:P121)</f>
        <v>0.110300790514462</v>
      </c>
      <c r="Q138" s="15" t="n">
        <f aca="false">AVEDEV(Q105:Q136)</f>
        <v>0.126310927198664</v>
      </c>
    </row>
  </sheetData>
  <mergeCells count="4">
    <mergeCell ref="A3:A19"/>
    <mergeCell ref="A37:A53"/>
    <mergeCell ref="A71:A87"/>
    <mergeCell ref="A105:A1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2015-10-23T07:56:51Z</dcterms:created>
  <dc:creator>Carl Zeiss</dc:creator>
  <dc:language>en-US</dc:language>
  <cp:lastModifiedBy>Ofir Shukron</cp:lastModifiedBy>
  <dcterms:modified xsi:type="dcterms:W3CDTF">2015-11-18T16:02:41Z</dcterms:modified>
  <cp:revision>4</cp:revision>
</cp:coreProperties>
</file>