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38060" windowHeight="19560" tabRatio="500" activeTab="3"/>
  </bookViews>
  <sheets>
    <sheet name="UVC" sheetId="1" r:id="rId1"/>
    <sheet name="Bleach" sheetId="2" r:id="rId2"/>
    <sheet name="cell entiere" sheetId="3" r:id="rId3"/>
    <sheet name="Bila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507" i="2" l="1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B507" i="1"/>
  <c r="B506" i="1"/>
  <c r="B498" i="2"/>
  <c r="C498" i="2"/>
  <c r="D498" i="2"/>
  <c r="E498" i="2"/>
  <c r="F498" i="2"/>
  <c r="G498" i="2"/>
  <c r="H498" i="2"/>
  <c r="I498" i="2"/>
  <c r="J498" i="2"/>
  <c r="K498" i="2"/>
  <c r="B499" i="2"/>
  <c r="AY502" i="2"/>
  <c r="AY500" i="2"/>
  <c r="AY501" i="2"/>
  <c r="AY503" i="2"/>
  <c r="AX502" i="2"/>
  <c r="AX500" i="2"/>
  <c r="AX501" i="2"/>
  <c r="AX503" i="2"/>
  <c r="AW502" i="2"/>
  <c r="AW500" i="2"/>
  <c r="AW501" i="2"/>
  <c r="AW503" i="2"/>
  <c r="AV502" i="2"/>
  <c r="AV500" i="2"/>
  <c r="AV501" i="2"/>
  <c r="AV503" i="2"/>
  <c r="AU502" i="2"/>
  <c r="AU500" i="2"/>
  <c r="AU501" i="2"/>
  <c r="AU503" i="2"/>
  <c r="AT502" i="2"/>
  <c r="AT500" i="2"/>
  <c r="AT501" i="2"/>
  <c r="AT503" i="2"/>
  <c r="AS502" i="2"/>
  <c r="AS500" i="2"/>
  <c r="AS501" i="2"/>
  <c r="AS503" i="2"/>
  <c r="AR502" i="2"/>
  <c r="AR500" i="2"/>
  <c r="AR501" i="2"/>
  <c r="AR503" i="2"/>
  <c r="AQ502" i="2"/>
  <c r="AQ500" i="2"/>
  <c r="AQ501" i="2"/>
  <c r="AQ503" i="2"/>
  <c r="AP502" i="2"/>
  <c r="AP500" i="2"/>
  <c r="AP501" i="2"/>
  <c r="AP503" i="2"/>
  <c r="AO502" i="2"/>
  <c r="AO500" i="2"/>
  <c r="AO501" i="2"/>
  <c r="AO503" i="2"/>
  <c r="AN502" i="2"/>
  <c r="AN500" i="2"/>
  <c r="AN501" i="2"/>
  <c r="AN503" i="2"/>
  <c r="AM502" i="2"/>
  <c r="AM500" i="2"/>
  <c r="AM501" i="2"/>
  <c r="AM503" i="2"/>
  <c r="AL502" i="2"/>
  <c r="AL500" i="2"/>
  <c r="AL501" i="2"/>
  <c r="AL503" i="2"/>
  <c r="AK502" i="2"/>
  <c r="AK500" i="2"/>
  <c r="AK501" i="2"/>
  <c r="AK503" i="2"/>
  <c r="AJ502" i="2"/>
  <c r="AJ500" i="2"/>
  <c r="AJ501" i="2"/>
  <c r="AJ503" i="2"/>
  <c r="AI502" i="2"/>
  <c r="AI500" i="2"/>
  <c r="AI501" i="2"/>
  <c r="AI503" i="2"/>
  <c r="AH502" i="2"/>
  <c r="AH500" i="2"/>
  <c r="AH501" i="2"/>
  <c r="AH503" i="2"/>
  <c r="AG502" i="2"/>
  <c r="AG500" i="2"/>
  <c r="AG501" i="2"/>
  <c r="AG503" i="2"/>
  <c r="AF502" i="2"/>
  <c r="AF500" i="2"/>
  <c r="AF501" i="2"/>
  <c r="AF503" i="2"/>
  <c r="AE502" i="2"/>
  <c r="AE500" i="2"/>
  <c r="AE501" i="2"/>
  <c r="AE503" i="2"/>
  <c r="AD502" i="2"/>
  <c r="AD500" i="2"/>
  <c r="AD501" i="2"/>
  <c r="AD503" i="2"/>
  <c r="AC502" i="2"/>
  <c r="AC500" i="2"/>
  <c r="AC501" i="2"/>
  <c r="AC503" i="2"/>
  <c r="AB502" i="2"/>
  <c r="AB500" i="2"/>
  <c r="AB501" i="2"/>
  <c r="AB503" i="2"/>
  <c r="AA502" i="2"/>
  <c r="AA500" i="2"/>
  <c r="AA501" i="2"/>
  <c r="AA503" i="2"/>
  <c r="Z502" i="2"/>
  <c r="Z500" i="2"/>
  <c r="Z501" i="2"/>
  <c r="Z503" i="2"/>
  <c r="Y502" i="2"/>
  <c r="Y500" i="2"/>
  <c r="Y501" i="2"/>
  <c r="Y503" i="2"/>
  <c r="X502" i="2"/>
  <c r="X500" i="2"/>
  <c r="X501" i="2"/>
  <c r="X503" i="2"/>
  <c r="W502" i="2"/>
  <c r="W500" i="2"/>
  <c r="W501" i="2"/>
  <c r="W503" i="2"/>
  <c r="V502" i="2"/>
  <c r="V500" i="2"/>
  <c r="V501" i="2"/>
  <c r="V503" i="2"/>
  <c r="U502" i="2"/>
  <c r="U500" i="2"/>
  <c r="U501" i="2"/>
  <c r="U503" i="2"/>
  <c r="T502" i="2"/>
  <c r="T500" i="2"/>
  <c r="T501" i="2"/>
  <c r="T503" i="2"/>
  <c r="S502" i="2"/>
  <c r="S500" i="2"/>
  <c r="S501" i="2"/>
  <c r="S503" i="2"/>
  <c r="R502" i="2"/>
  <c r="R500" i="2"/>
  <c r="R501" i="2"/>
  <c r="R503" i="2"/>
  <c r="Q502" i="2"/>
  <c r="Q500" i="2"/>
  <c r="Q501" i="2"/>
  <c r="Q503" i="2"/>
  <c r="P502" i="2"/>
  <c r="P500" i="2"/>
  <c r="P501" i="2"/>
  <c r="P503" i="2"/>
  <c r="O502" i="2"/>
  <c r="O500" i="2"/>
  <c r="O501" i="2"/>
  <c r="O503" i="2"/>
  <c r="N502" i="2"/>
  <c r="N500" i="2"/>
  <c r="N501" i="2"/>
  <c r="N503" i="2"/>
  <c r="M502" i="2"/>
  <c r="M500" i="2"/>
  <c r="M501" i="2"/>
  <c r="M503" i="2"/>
  <c r="L502" i="2"/>
  <c r="L500" i="2"/>
  <c r="L501" i="2"/>
  <c r="L503" i="2"/>
  <c r="K502" i="2"/>
  <c r="K500" i="2"/>
  <c r="K501" i="2"/>
  <c r="K503" i="2"/>
  <c r="J502" i="2"/>
  <c r="J500" i="2"/>
  <c r="J501" i="2"/>
  <c r="J503" i="2"/>
  <c r="I502" i="2"/>
  <c r="I500" i="2"/>
  <c r="I501" i="2"/>
  <c r="I503" i="2"/>
  <c r="H502" i="2"/>
  <c r="H500" i="2"/>
  <c r="H501" i="2"/>
  <c r="H503" i="2"/>
  <c r="G502" i="2"/>
  <c r="G500" i="2"/>
  <c r="G501" i="2"/>
  <c r="G503" i="2"/>
  <c r="F502" i="2"/>
  <c r="F500" i="2"/>
  <c r="F501" i="2"/>
  <c r="F503" i="2"/>
  <c r="E502" i="2"/>
  <c r="E500" i="2"/>
  <c r="E501" i="2"/>
  <c r="E503" i="2"/>
  <c r="D502" i="2"/>
  <c r="D500" i="2"/>
  <c r="D501" i="2"/>
  <c r="D503" i="2"/>
  <c r="C502" i="2"/>
  <c r="C500" i="2"/>
  <c r="C501" i="2"/>
  <c r="C503" i="2"/>
  <c r="B502" i="2"/>
  <c r="B500" i="2"/>
  <c r="B501" i="2"/>
  <c r="B503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B478" i="2"/>
  <c r="C478" i="2"/>
  <c r="D478" i="2"/>
  <c r="E478" i="2"/>
  <c r="F478" i="2"/>
  <c r="G478" i="2"/>
  <c r="H478" i="2"/>
  <c r="I478" i="2"/>
  <c r="J478" i="2"/>
  <c r="K478" i="2"/>
  <c r="B479" i="2"/>
  <c r="AY482" i="2"/>
  <c r="AY480" i="2"/>
  <c r="AY481" i="2"/>
  <c r="AY483" i="2"/>
  <c r="AX482" i="2"/>
  <c r="AX480" i="2"/>
  <c r="AX481" i="2"/>
  <c r="AX483" i="2"/>
  <c r="AW482" i="2"/>
  <c r="AW480" i="2"/>
  <c r="AW481" i="2"/>
  <c r="AW483" i="2"/>
  <c r="AV482" i="2"/>
  <c r="AV480" i="2"/>
  <c r="AV481" i="2"/>
  <c r="AV483" i="2"/>
  <c r="AU482" i="2"/>
  <c r="AU480" i="2"/>
  <c r="AU481" i="2"/>
  <c r="AU483" i="2"/>
  <c r="AT482" i="2"/>
  <c r="AT480" i="2"/>
  <c r="AT481" i="2"/>
  <c r="AT483" i="2"/>
  <c r="AS482" i="2"/>
  <c r="AS480" i="2"/>
  <c r="AS481" i="2"/>
  <c r="AS483" i="2"/>
  <c r="AR482" i="2"/>
  <c r="AR480" i="2"/>
  <c r="AR481" i="2"/>
  <c r="AR483" i="2"/>
  <c r="AQ482" i="2"/>
  <c r="AQ480" i="2"/>
  <c r="AQ481" i="2"/>
  <c r="AQ483" i="2"/>
  <c r="AP482" i="2"/>
  <c r="AP480" i="2"/>
  <c r="AP481" i="2"/>
  <c r="AP483" i="2"/>
  <c r="AO482" i="2"/>
  <c r="AO480" i="2"/>
  <c r="AO481" i="2"/>
  <c r="AO483" i="2"/>
  <c r="AN482" i="2"/>
  <c r="AN480" i="2"/>
  <c r="AN481" i="2"/>
  <c r="AN483" i="2"/>
  <c r="AM482" i="2"/>
  <c r="AM480" i="2"/>
  <c r="AM481" i="2"/>
  <c r="AM483" i="2"/>
  <c r="AL482" i="2"/>
  <c r="AL480" i="2"/>
  <c r="AL481" i="2"/>
  <c r="AL483" i="2"/>
  <c r="AK482" i="2"/>
  <c r="AK480" i="2"/>
  <c r="AK481" i="2"/>
  <c r="AK483" i="2"/>
  <c r="AJ482" i="2"/>
  <c r="AJ480" i="2"/>
  <c r="AJ481" i="2"/>
  <c r="AJ483" i="2"/>
  <c r="AI482" i="2"/>
  <c r="AI480" i="2"/>
  <c r="AI481" i="2"/>
  <c r="AI483" i="2"/>
  <c r="AH482" i="2"/>
  <c r="AH480" i="2"/>
  <c r="AH481" i="2"/>
  <c r="AH483" i="2"/>
  <c r="AG482" i="2"/>
  <c r="AG480" i="2"/>
  <c r="AG481" i="2"/>
  <c r="AG483" i="2"/>
  <c r="AF482" i="2"/>
  <c r="AF480" i="2"/>
  <c r="AF481" i="2"/>
  <c r="AF483" i="2"/>
  <c r="AE482" i="2"/>
  <c r="AE480" i="2"/>
  <c r="AE481" i="2"/>
  <c r="AE483" i="2"/>
  <c r="AD482" i="2"/>
  <c r="AD480" i="2"/>
  <c r="AD481" i="2"/>
  <c r="AD483" i="2"/>
  <c r="AC482" i="2"/>
  <c r="AC480" i="2"/>
  <c r="AC481" i="2"/>
  <c r="AC483" i="2"/>
  <c r="AB482" i="2"/>
  <c r="AB480" i="2"/>
  <c r="AB481" i="2"/>
  <c r="AB483" i="2"/>
  <c r="AA482" i="2"/>
  <c r="AA480" i="2"/>
  <c r="AA481" i="2"/>
  <c r="AA483" i="2"/>
  <c r="Z482" i="2"/>
  <c r="Z480" i="2"/>
  <c r="Z481" i="2"/>
  <c r="Z483" i="2"/>
  <c r="Y482" i="2"/>
  <c r="Y480" i="2"/>
  <c r="Y481" i="2"/>
  <c r="Y483" i="2"/>
  <c r="X482" i="2"/>
  <c r="X480" i="2"/>
  <c r="X481" i="2"/>
  <c r="X483" i="2"/>
  <c r="W482" i="2"/>
  <c r="W480" i="2"/>
  <c r="W481" i="2"/>
  <c r="W483" i="2"/>
  <c r="V482" i="2"/>
  <c r="V480" i="2"/>
  <c r="V481" i="2"/>
  <c r="V483" i="2"/>
  <c r="U482" i="2"/>
  <c r="U480" i="2"/>
  <c r="U481" i="2"/>
  <c r="U483" i="2"/>
  <c r="T482" i="2"/>
  <c r="T480" i="2"/>
  <c r="T481" i="2"/>
  <c r="T483" i="2"/>
  <c r="S482" i="2"/>
  <c r="S480" i="2"/>
  <c r="S481" i="2"/>
  <c r="S483" i="2"/>
  <c r="R482" i="2"/>
  <c r="R480" i="2"/>
  <c r="R481" i="2"/>
  <c r="R483" i="2"/>
  <c r="Q482" i="2"/>
  <c r="Q480" i="2"/>
  <c r="Q481" i="2"/>
  <c r="Q483" i="2"/>
  <c r="P482" i="2"/>
  <c r="P480" i="2"/>
  <c r="P481" i="2"/>
  <c r="P483" i="2"/>
  <c r="O482" i="2"/>
  <c r="O480" i="2"/>
  <c r="O481" i="2"/>
  <c r="O483" i="2"/>
  <c r="N482" i="2"/>
  <c r="N480" i="2"/>
  <c r="N481" i="2"/>
  <c r="N483" i="2"/>
  <c r="M482" i="2"/>
  <c r="M480" i="2"/>
  <c r="M481" i="2"/>
  <c r="M483" i="2"/>
  <c r="L482" i="2"/>
  <c r="L480" i="2"/>
  <c r="L481" i="2"/>
  <c r="L483" i="2"/>
  <c r="K482" i="2"/>
  <c r="K480" i="2"/>
  <c r="K481" i="2"/>
  <c r="K483" i="2"/>
  <c r="J482" i="2"/>
  <c r="J480" i="2"/>
  <c r="J481" i="2"/>
  <c r="J483" i="2"/>
  <c r="I482" i="2"/>
  <c r="I480" i="2"/>
  <c r="I481" i="2"/>
  <c r="I483" i="2"/>
  <c r="H482" i="2"/>
  <c r="H480" i="2"/>
  <c r="H481" i="2"/>
  <c r="H483" i="2"/>
  <c r="G482" i="2"/>
  <c r="G480" i="2"/>
  <c r="G481" i="2"/>
  <c r="G483" i="2"/>
  <c r="F482" i="2"/>
  <c r="F480" i="2"/>
  <c r="F481" i="2"/>
  <c r="F483" i="2"/>
  <c r="E482" i="2"/>
  <c r="E480" i="2"/>
  <c r="E481" i="2"/>
  <c r="E483" i="2"/>
  <c r="D482" i="2"/>
  <c r="D480" i="2"/>
  <c r="D481" i="2"/>
  <c r="D483" i="2"/>
  <c r="C482" i="2"/>
  <c r="C480" i="2"/>
  <c r="C481" i="2"/>
  <c r="C483" i="2"/>
  <c r="B482" i="2"/>
  <c r="B480" i="2"/>
  <c r="B481" i="2"/>
  <c r="B483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B458" i="2"/>
  <c r="C458" i="2"/>
  <c r="D458" i="2"/>
  <c r="E458" i="2"/>
  <c r="F458" i="2"/>
  <c r="G458" i="2"/>
  <c r="H458" i="2"/>
  <c r="I458" i="2"/>
  <c r="J458" i="2"/>
  <c r="K458" i="2"/>
  <c r="B459" i="2"/>
  <c r="AY462" i="2"/>
  <c r="AY460" i="2"/>
  <c r="AY461" i="2"/>
  <c r="AY463" i="2"/>
  <c r="AX462" i="2"/>
  <c r="AX460" i="2"/>
  <c r="AX461" i="2"/>
  <c r="AX463" i="2"/>
  <c r="AW462" i="2"/>
  <c r="AW460" i="2"/>
  <c r="AW461" i="2"/>
  <c r="AW463" i="2"/>
  <c r="AV462" i="2"/>
  <c r="AV460" i="2"/>
  <c r="AV461" i="2"/>
  <c r="AV463" i="2"/>
  <c r="AU462" i="2"/>
  <c r="AU460" i="2"/>
  <c r="AU461" i="2"/>
  <c r="AU463" i="2"/>
  <c r="AT462" i="2"/>
  <c r="AT460" i="2"/>
  <c r="AT461" i="2"/>
  <c r="AT463" i="2"/>
  <c r="AS462" i="2"/>
  <c r="AS460" i="2"/>
  <c r="AS461" i="2"/>
  <c r="AS463" i="2"/>
  <c r="AR462" i="2"/>
  <c r="AR460" i="2"/>
  <c r="AR461" i="2"/>
  <c r="AR463" i="2"/>
  <c r="AQ462" i="2"/>
  <c r="AQ460" i="2"/>
  <c r="AQ461" i="2"/>
  <c r="AQ463" i="2"/>
  <c r="AP462" i="2"/>
  <c r="AP460" i="2"/>
  <c r="AP461" i="2"/>
  <c r="AP463" i="2"/>
  <c r="AO462" i="2"/>
  <c r="AO460" i="2"/>
  <c r="AO461" i="2"/>
  <c r="AO463" i="2"/>
  <c r="AN462" i="2"/>
  <c r="AN460" i="2"/>
  <c r="AN461" i="2"/>
  <c r="AN463" i="2"/>
  <c r="AM462" i="2"/>
  <c r="AM460" i="2"/>
  <c r="AM461" i="2"/>
  <c r="AM463" i="2"/>
  <c r="AL462" i="2"/>
  <c r="AL460" i="2"/>
  <c r="AL461" i="2"/>
  <c r="AL463" i="2"/>
  <c r="AK462" i="2"/>
  <c r="AK460" i="2"/>
  <c r="AK461" i="2"/>
  <c r="AK463" i="2"/>
  <c r="AJ462" i="2"/>
  <c r="AJ460" i="2"/>
  <c r="AJ461" i="2"/>
  <c r="AJ463" i="2"/>
  <c r="AI462" i="2"/>
  <c r="AI460" i="2"/>
  <c r="AI461" i="2"/>
  <c r="AI463" i="2"/>
  <c r="AH462" i="2"/>
  <c r="AH460" i="2"/>
  <c r="AH461" i="2"/>
  <c r="AH463" i="2"/>
  <c r="AG462" i="2"/>
  <c r="AG460" i="2"/>
  <c r="AG461" i="2"/>
  <c r="AG463" i="2"/>
  <c r="AF462" i="2"/>
  <c r="AF460" i="2"/>
  <c r="AF461" i="2"/>
  <c r="AF463" i="2"/>
  <c r="AE462" i="2"/>
  <c r="AE460" i="2"/>
  <c r="AE461" i="2"/>
  <c r="AE463" i="2"/>
  <c r="AD462" i="2"/>
  <c r="AD460" i="2"/>
  <c r="AD461" i="2"/>
  <c r="AD463" i="2"/>
  <c r="AC462" i="2"/>
  <c r="AC460" i="2"/>
  <c r="AC461" i="2"/>
  <c r="AC463" i="2"/>
  <c r="AB462" i="2"/>
  <c r="AB460" i="2"/>
  <c r="AB461" i="2"/>
  <c r="AB463" i="2"/>
  <c r="AA462" i="2"/>
  <c r="AA460" i="2"/>
  <c r="AA461" i="2"/>
  <c r="AA463" i="2"/>
  <c r="Z462" i="2"/>
  <c r="Z460" i="2"/>
  <c r="Z461" i="2"/>
  <c r="Z463" i="2"/>
  <c r="Y462" i="2"/>
  <c r="Y460" i="2"/>
  <c r="Y461" i="2"/>
  <c r="Y463" i="2"/>
  <c r="X462" i="2"/>
  <c r="X460" i="2"/>
  <c r="X461" i="2"/>
  <c r="X463" i="2"/>
  <c r="W462" i="2"/>
  <c r="W460" i="2"/>
  <c r="W461" i="2"/>
  <c r="W463" i="2"/>
  <c r="V462" i="2"/>
  <c r="V460" i="2"/>
  <c r="V461" i="2"/>
  <c r="V463" i="2"/>
  <c r="U462" i="2"/>
  <c r="U460" i="2"/>
  <c r="U461" i="2"/>
  <c r="U463" i="2"/>
  <c r="T462" i="2"/>
  <c r="T460" i="2"/>
  <c r="T461" i="2"/>
  <c r="T463" i="2"/>
  <c r="S462" i="2"/>
  <c r="S460" i="2"/>
  <c r="S461" i="2"/>
  <c r="S463" i="2"/>
  <c r="R462" i="2"/>
  <c r="R460" i="2"/>
  <c r="R461" i="2"/>
  <c r="R463" i="2"/>
  <c r="Q462" i="2"/>
  <c r="Q460" i="2"/>
  <c r="Q461" i="2"/>
  <c r="Q463" i="2"/>
  <c r="P462" i="2"/>
  <c r="P460" i="2"/>
  <c r="P461" i="2"/>
  <c r="P463" i="2"/>
  <c r="O462" i="2"/>
  <c r="O460" i="2"/>
  <c r="O461" i="2"/>
  <c r="O463" i="2"/>
  <c r="N462" i="2"/>
  <c r="N460" i="2"/>
  <c r="N461" i="2"/>
  <c r="N463" i="2"/>
  <c r="M462" i="2"/>
  <c r="M460" i="2"/>
  <c r="M461" i="2"/>
  <c r="M463" i="2"/>
  <c r="L462" i="2"/>
  <c r="L460" i="2"/>
  <c r="L461" i="2"/>
  <c r="L463" i="2"/>
  <c r="K462" i="2"/>
  <c r="K460" i="2"/>
  <c r="K461" i="2"/>
  <c r="K463" i="2"/>
  <c r="J462" i="2"/>
  <c r="J460" i="2"/>
  <c r="J461" i="2"/>
  <c r="J463" i="2"/>
  <c r="I462" i="2"/>
  <c r="I460" i="2"/>
  <c r="I461" i="2"/>
  <c r="I463" i="2"/>
  <c r="H462" i="2"/>
  <c r="H460" i="2"/>
  <c r="H461" i="2"/>
  <c r="H463" i="2"/>
  <c r="G462" i="2"/>
  <c r="G460" i="2"/>
  <c r="G461" i="2"/>
  <c r="G463" i="2"/>
  <c r="F462" i="2"/>
  <c r="F460" i="2"/>
  <c r="F461" i="2"/>
  <c r="F463" i="2"/>
  <c r="E462" i="2"/>
  <c r="E460" i="2"/>
  <c r="E461" i="2"/>
  <c r="E463" i="2"/>
  <c r="D462" i="2"/>
  <c r="D460" i="2"/>
  <c r="D461" i="2"/>
  <c r="D463" i="2"/>
  <c r="C462" i="2"/>
  <c r="C460" i="2"/>
  <c r="C461" i="2"/>
  <c r="C463" i="2"/>
  <c r="B462" i="2"/>
  <c r="B460" i="2"/>
  <c r="B461" i="2"/>
  <c r="B463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B438" i="2"/>
  <c r="C438" i="2"/>
  <c r="D438" i="2"/>
  <c r="E438" i="2"/>
  <c r="F438" i="2"/>
  <c r="G438" i="2"/>
  <c r="H438" i="2"/>
  <c r="I438" i="2"/>
  <c r="J438" i="2"/>
  <c r="K438" i="2"/>
  <c r="B439" i="2"/>
  <c r="AY442" i="2"/>
  <c r="AY440" i="2"/>
  <c r="AY441" i="2"/>
  <c r="AY443" i="2"/>
  <c r="AX442" i="2"/>
  <c r="AX440" i="2"/>
  <c r="AX441" i="2"/>
  <c r="AX443" i="2"/>
  <c r="AW442" i="2"/>
  <c r="AW440" i="2"/>
  <c r="AW441" i="2"/>
  <c r="AW443" i="2"/>
  <c r="AV442" i="2"/>
  <c r="AV440" i="2"/>
  <c r="AV441" i="2"/>
  <c r="AV443" i="2"/>
  <c r="AU442" i="2"/>
  <c r="AU440" i="2"/>
  <c r="AU441" i="2"/>
  <c r="AU443" i="2"/>
  <c r="AT442" i="2"/>
  <c r="AT440" i="2"/>
  <c r="AT441" i="2"/>
  <c r="AT443" i="2"/>
  <c r="AS442" i="2"/>
  <c r="AS440" i="2"/>
  <c r="AS441" i="2"/>
  <c r="AS443" i="2"/>
  <c r="AR442" i="2"/>
  <c r="AR440" i="2"/>
  <c r="AR441" i="2"/>
  <c r="AR443" i="2"/>
  <c r="AQ442" i="2"/>
  <c r="AQ440" i="2"/>
  <c r="AQ441" i="2"/>
  <c r="AQ443" i="2"/>
  <c r="AP442" i="2"/>
  <c r="AP440" i="2"/>
  <c r="AP441" i="2"/>
  <c r="AP443" i="2"/>
  <c r="AO442" i="2"/>
  <c r="AO440" i="2"/>
  <c r="AO441" i="2"/>
  <c r="AO443" i="2"/>
  <c r="AN442" i="2"/>
  <c r="AN440" i="2"/>
  <c r="AN441" i="2"/>
  <c r="AN443" i="2"/>
  <c r="AM442" i="2"/>
  <c r="AM440" i="2"/>
  <c r="AM441" i="2"/>
  <c r="AM443" i="2"/>
  <c r="AL442" i="2"/>
  <c r="AL440" i="2"/>
  <c r="AL441" i="2"/>
  <c r="AL443" i="2"/>
  <c r="AK442" i="2"/>
  <c r="AK440" i="2"/>
  <c r="AK441" i="2"/>
  <c r="AK443" i="2"/>
  <c r="AJ442" i="2"/>
  <c r="AJ440" i="2"/>
  <c r="AJ441" i="2"/>
  <c r="AJ443" i="2"/>
  <c r="AI442" i="2"/>
  <c r="AI440" i="2"/>
  <c r="AI441" i="2"/>
  <c r="AI443" i="2"/>
  <c r="AH442" i="2"/>
  <c r="AH440" i="2"/>
  <c r="AH441" i="2"/>
  <c r="AH443" i="2"/>
  <c r="AG442" i="2"/>
  <c r="AG440" i="2"/>
  <c r="AG441" i="2"/>
  <c r="AG443" i="2"/>
  <c r="AF442" i="2"/>
  <c r="AF440" i="2"/>
  <c r="AF441" i="2"/>
  <c r="AF443" i="2"/>
  <c r="AE442" i="2"/>
  <c r="AE440" i="2"/>
  <c r="AE441" i="2"/>
  <c r="AE443" i="2"/>
  <c r="AD442" i="2"/>
  <c r="AD440" i="2"/>
  <c r="AD441" i="2"/>
  <c r="AD443" i="2"/>
  <c r="AC442" i="2"/>
  <c r="AC440" i="2"/>
  <c r="AC441" i="2"/>
  <c r="AC443" i="2"/>
  <c r="AB442" i="2"/>
  <c r="AB440" i="2"/>
  <c r="AB441" i="2"/>
  <c r="AB443" i="2"/>
  <c r="AA442" i="2"/>
  <c r="AA440" i="2"/>
  <c r="AA441" i="2"/>
  <c r="AA443" i="2"/>
  <c r="Z442" i="2"/>
  <c r="Z440" i="2"/>
  <c r="Z441" i="2"/>
  <c r="Z443" i="2"/>
  <c r="Y442" i="2"/>
  <c r="Y440" i="2"/>
  <c r="Y441" i="2"/>
  <c r="Y443" i="2"/>
  <c r="X442" i="2"/>
  <c r="X440" i="2"/>
  <c r="X441" i="2"/>
  <c r="X443" i="2"/>
  <c r="W442" i="2"/>
  <c r="W440" i="2"/>
  <c r="W441" i="2"/>
  <c r="W443" i="2"/>
  <c r="V442" i="2"/>
  <c r="V440" i="2"/>
  <c r="V441" i="2"/>
  <c r="V443" i="2"/>
  <c r="U442" i="2"/>
  <c r="U440" i="2"/>
  <c r="U441" i="2"/>
  <c r="U443" i="2"/>
  <c r="T442" i="2"/>
  <c r="T440" i="2"/>
  <c r="T441" i="2"/>
  <c r="T443" i="2"/>
  <c r="S442" i="2"/>
  <c r="S440" i="2"/>
  <c r="S441" i="2"/>
  <c r="S443" i="2"/>
  <c r="R442" i="2"/>
  <c r="R440" i="2"/>
  <c r="R441" i="2"/>
  <c r="R443" i="2"/>
  <c r="Q442" i="2"/>
  <c r="Q440" i="2"/>
  <c r="Q441" i="2"/>
  <c r="Q443" i="2"/>
  <c r="P442" i="2"/>
  <c r="P440" i="2"/>
  <c r="P441" i="2"/>
  <c r="P443" i="2"/>
  <c r="O442" i="2"/>
  <c r="O440" i="2"/>
  <c r="O441" i="2"/>
  <c r="O443" i="2"/>
  <c r="N442" i="2"/>
  <c r="N440" i="2"/>
  <c r="N441" i="2"/>
  <c r="N443" i="2"/>
  <c r="M442" i="2"/>
  <c r="M440" i="2"/>
  <c r="M441" i="2"/>
  <c r="M443" i="2"/>
  <c r="L442" i="2"/>
  <c r="L440" i="2"/>
  <c r="L441" i="2"/>
  <c r="L443" i="2"/>
  <c r="K442" i="2"/>
  <c r="K440" i="2"/>
  <c r="K441" i="2"/>
  <c r="K443" i="2"/>
  <c r="J442" i="2"/>
  <c r="J440" i="2"/>
  <c r="J441" i="2"/>
  <c r="J443" i="2"/>
  <c r="I442" i="2"/>
  <c r="I440" i="2"/>
  <c r="I441" i="2"/>
  <c r="I443" i="2"/>
  <c r="H442" i="2"/>
  <c r="H440" i="2"/>
  <c r="H441" i="2"/>
  <c r="H443" i="2"/>
  <c r="G442" i="2"/>
  <c r="G440" i="2"/>
  <c r="G441" i="2"/>
  <c r="G443" i="2"/>
  <c r="F442" i="2"/>
  <c r="F440" i="2"/>
  <c r="F441" i="2"/>
  <c r="F443" i="2"/>
  <c r="E442" i="2"/>
  <c r="E440" i="2"/>
  <c r="E441" i="2"/>
  <c r="E443" i="2"/>
  <c r="D442" i="2"/>
  <c r="D440" i="2"/>
  <c r="D441" i="2"/>
  <c r="D443" i="2"/>
  <c r="C442" i="2"/>
  <c r="C440" i="2"/>
  <c r="C441" i="2"/>
  <c r="C443" i="2"/>
  <c r="B442" i="2"/>
  <c r="B440" i="2"/>
  <c r="B441" i="2"/>
  <c r="B443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B418" i="2"/>
  <c r="C418" i="2"/>
  <c r="D418" i="2"/>
  <c r="E418" i="2"/>
  <c r="F418" i="2"/>
  <c r="G418" i="2"/>
  <c r="H418" i="2"/>
  <c r="I418" i="2"/>
  <c r="J418" i="2"/>
  <c r="K418" i="2"/>
  <c r="B419" i="2"/>
  <c r="AY422" i="2"/>
  <c r="AY420" i="2"/>
  <c r="AY421" i="2"/>
  <c r="AY423" i="2"/>
  <c r="AX422" i="2"/>
  <c r="AX420" i="2"/>
  <c r="AX421" i="2"/>
  <c r="AX423" i="2"/>
  <c r="AW422" i="2"/>
  <c r="AW420" i="2"/>
  <c r="AW421" i="2"/>
  <c r="AW423" i="2"/>
  <c r="AV422" i="2"/>
  <c r="AV420" i="2"/>
  <c r="AV421" i="2"/>
  <c r="AV423" i="2"/>
  <c r="AU422" i="2"/>
  <c r="AU420" i="2"/>
  <c r="AU421" i="2"/>
  <c r="AU423" i="2"/>
  <c r="AT422" i="2"/>
  <c r="AT420" i="2"/>
  <c r="AT421" i="2"/>
  <c r="AT423" i="2"/>
  <c r="AS422" i="2"/>
  <c r="AS420" i="2"/>
  <c r="AS421" i="2"/>
  <c r="AS423" i="2"/>
  <c r="AR422" i="2"/>
  <c r="AR420" i="2"/>
  <c r="AR421" i="2"/>
  <c r="AR423" i="2"/>
  <c r="AQ422" i="2"/>
  <c r="AQ420" i="2"/>
  <c r="AQ421" i="2"/>
  <c r="AQ423" i="2"/>
  <c r="AP422" i="2"/>
  <c r="AP420" i="2"/>
  <c r="AP421" i="2"/>
  <c r="AP423" i="2"/>
  <c r="AO422" i="2"/>
  <c r="AO420" i="2"/>
  <c r="AO421" i="2"/>
  <c r="AO423" i="2"/>
  <c r="AN422" i="2"/>
  <c r="AN420" i="2"/>
  <c r="AN421" i="2"/>
  <c r="AN423" i="2"/>
  <c r="AM422" i="2"/>
  <c r="AM420" i="2"/>
  <c r="AM421" i="2"/>
  <c r="AM423" i="2"/>
  <c r="AL422" i="2"/>
  <c r="AL420" i="2"/>
  <c r="AL421" i="2"/>
  <c r="AL423" i="2"/>
  <c r="AK422" i="2"/>
  <c r="AK420" i="2"/>
  <c r="AK421" i="2"/>
  <c r="AK423" i="2"/>
  <c r="AJ422" i="2"/>
  <c r="AJ420" i="2"/>
  <c r="AJ421" i="2"/>
  <c r="AJ423" i="2"/>
  <c r="AI422" i="2"/>
  <c r="AI420" i="2"/>
  <c r="AI421" i="2"/>
  <c r="AI423" i="2"/>
  <c r="AH422" i="2"/>
  <c r="AH420" i="2"/>
  <c r="AH421" i="2"/>
  <c r="AH423" i="2"/>
  <c r="AG422" i="2"/>
  <c r="AG420" i="2"/>
  <c r="AG421" i="2"/>
  <c r="AG423" i="2"/>
  <c r="AF422" i="2"/>
  <c r="AF420" i="2"/>
  <c r="AF421" i="2"/>
  <c r="AF423" i="2"/>
  <c r="AE422" i="2"/>
  <c r="AE420" i="2"/>
  <c r="AE421" i="2"/>
  <c r="AE423" i="2"/>
  <c r="AD422" i="2"/>
  <c r="AD420" i="2"/>
  <c r="AD421" i="2"/>
  <c r="AD423" i="2"/>
  <c r="AC422" i="2"/>
  <c r="AC420" i="2"/>
  <c r="AC421" i="2"/>
  <c r="AC423" i="2"/>
  <c r="AB422" i="2"/>
  <c r="AB420" i="2"/>
  <c r="AB421" i="2"/>
  <c r="AB423" i="2"/>
  <c r="AA422" i="2"/>
  <c r="AA420" i="2"/>
  <c r="AA421" i="2"/>
  <c r="AA423" i="2"/>
  <c r="Z422" i="2"/>
  <c r="Z420" i="2"/>
  <c r="Z421" i="2"/>
  <c r="Z423" i="2"/>
  <c r="Y422" i="2"/>
  <c r="Y420" i="2"/>
  <c r="Y421" i="2"/>
  <c r="Y423" i="2"/>
  <c r="X422" i="2"/>
  <c r="X420" i="2"/>
  <c r="X421" i="2"/>
  <c r="X423" i="2"/>
  <c r="W422" i="2"/>
  <c r="W420" i="2"/>
  <c r="W421" i="2"/>
  <c r="W423" i="2"/>
  <c r="V422" i="2"/>
  <c r="V420" i="2"/>
  <c r="V421" i="2"/>
  <c r="V423" i="2"/>
  <c r="U422" i="2"/>
  <c r="U420" i="2"/>
  <c r="U421" i="2"/>
  <c r="U423" i="2"/>
  <c r="T422" i="2"/>
  <c r="T420" i="2"/>
  <c r="T421" i="2"/>
  <c r="T423" i="2"/>
  <c r="S422" i="2"/>
  <c r="S420" i="2"/>
  <c r="S421" i="2"/>
  <c r="S423" i="2"/>
  <c r="R422" i="2"/>
  <c r="R420" i="2"/>
  <c r="R421" i="2"/>
  <c r="R423" i="2"/>
  <c r="Q422" i="2"/>
  <c r="Q420" i="2"/>
  <c r="Q421" i="2"/>
  <c r="Q423" i="2"/>
  <c r="P422" i="2"/>
  <c r="P420" i="2"/>
  <c r="P421" i="2"/>
  <c r="P423" i="2"/>
  <c r="O422" i="2"/>
  <c r="O420" i="2"/>
  <c r="O421" i="2"/>
  <c r="O423" i="2"/>
  <c r="N422" i="2"/>
  <c r="N420" i="2"/>
  <c r="N421" i="2"/>
  <c r="N423" i="2"/>
  <c r="M422" i="2"/>
  <c r="M420" i="2"/>
  <c r="M421" i="2"/>
  <c r="M423" i="2"/>
  <c r="L422" i="2"/>
  <c r="L420" i="2"/>
  <c r="L421" i="2"/>
  <c r="L423" i="2"/>
  <c r="K422" i="2"/>
  <c r="K420" i="2"/>
  <c r="K421" i="2"/>
  <c r="K423" i="2"/>
  <c r="J422" i="2"/>
  <c r="J420" i="2"/>
  <c r="J421" i="2"/>
  <c r="J423" i="2"/>
  <c r="I422" i="2"/>
  <c r="I420" i="2"/>
  <c r="I421" i="2"/>
  <c r="I423" i="2"/>
  <c r="H422" i="2"/>
  <c r="H420" i="2"/>
  <c r="H421" i="2"/>
  <c r="H423" i="2"/>
  <c r="G422" i="2"/>
  <c r="G420" i="2"/>
  <c r="G421" i="2"/>
  <c r="G423" i="2"/>
  <c r="F422" i="2"/>
  <c r="F420" i="2"/>
  <c r="F421" i="2"/>
  <c r="F423" i="2"/>
  <c r="E422" i="2"/>
  <c r="E420" i="2"/>
  <c r="E421" i="2"/>
  <c r="E423" i="2"/>
  <c r="D422" i="2"/>
  <c r="D420" i="2"/>
  <c r="D421" i="2"/>
  <c r="D423" i="2"/>
  <c r="C422" i="2"/>
  <c r="C420" i="2"/>
  <c r="C421" i="2"/>
  <c r="C423" i="2"/>
  <c r="B422" i="2"/>
  <c r="B420" i="2"/>
  <c r="B421" i="2"/>
  <c r="B423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B398" i="2"/>
  <c r="C398" i="2"/>
  <c r="D398" i="2"/>
  <c r="E398" i="2"/>
  <c r="F398" i="2"/>
  <c r="G398" i="2"/>
  <c r="H398" i="2"/>
  <c r="I398" i="2"/>
  <c r="J398" i="2"/>
  <c r="K398" i="2"/>
  <c r="B399" i="2"/>
  <c r="AY402" i="2"/>
  <c r="AY400" i="2"/>
  <c r="AY401" i="2"/>
  <c r="AY403" i="2"/>
  <c r="AX402" i="2"/>
  <c r="AX400" i="2"/>
  <c r="AX401" i="2"/>
  <c r="AX403" i="2"/>
  <c r="AW402" i="2"/>
  <c r="AW400" i="2"/>
  <c r="AW401" i="2"/>
  <c r="AW403" i="2"/>
  <c r="AV402" i="2"/>
  <c r="AV400" i="2"/>
  <c r="AV401" i="2"/>
  <c r="AV403" i="2"/>
  <c r="AU402" i="2"/>
  <c r="AU400" i="2"/>
  <c r="AU401" i="2"/>
  <c r="AU403" i="2"/>
  <c r="AT402" i="2"/>
  <c r="AT400" i="2"/>
  <c r="AT401" i="2"/>
  <c r="AT403" i="2"/>
  <c r="AS402" i="2"/>
  <c r="AS400" i="2"/>
  <c r="AS401" i="2"/>
  <c r="AS403" i="2"/>
  <c r="AR402" i="2"/>
  <c r="AR400" i="2"/>
  <c r="AR401" i="2"/>
  <c r="AR403" i="2"/>
  <c r="AQ402" i="2"/>
  <c r="AQ400" i="2"/>
  <c r="AQ401" i="2"/>
  <c r="AQ403" i="2"/>
  <c r="AP402" i="2"/>
  <c r="AP400" i="2"/>
  <c r="AP401" i="2"/>
  <c r="AP403" i="2"/>
  <c r="AO402" i="2"/>
  <c r="AO400" i="2"/>
  <c r="AO401" i="2"/>
  <c r="AO403" i="2"/>
  <c r="AN402" i="2"/>
  <c r="AN400" i="2"/>
  <c r="AN401" i="2"/>
  <c r="AN403" i="2"/>
  <c r="AM402" i="2"/>
  <c r="AM400" i="2"/>
  <c r="AM401" i="2"/>
  <c r="AM403" i="2"/>
  <c r="AL402" i="2"/>
  <c r="AL400" i="2"/>
  <c r="AL401" i="2"/>
  <c r="AL403" i="2"/>
  <c r="AK402" i="2"/>
  <c r="AK400" i="2"/>
  <c r="AK401" i="2"/>
  <c r="AK403" i="2"/>
  <c r="AJ402" i="2"/>
  <c r="AJ400" i="2"/>
  <c r="AJ401" i="2"/>
  <c r="AJ403" i="2"/>
  <c r="AI402" i="2"/>
  <c r="AI400" i="2"/>
  <c r="AI401" i="2"/>
  <c r="AI403" i="2"/>
  <c r="AH402" i="2"/>
  <c r="AH400" i="2"/>
  <c r="AH401" i="2"/>
  <c r="AH403" i="2"/>
  <c r="AG402" i="2"/>
  <c r="AG400" i="2"/>
  <c r="AG401" i="2"/>
  <c r="AG403" i="2"/>
  <c r="AF402" i="2"/>
  <c r="AF400" i="2"/>
  <c r="AF401" i="2"/>
  <c r="AF403" i="2"/>
  <c r="AE402" i="2"/>
  <c r="AE400" i="2"/>
  <c r="AE401" i="2"/>
  <c r="AE403" i="2"/>
  <c r="AD402" i="2"/>
  <c r="AD400" i="2"/>
  <c r="AD401" i="2"/>
  <c r="AD403" i="2"/>
  <c r="AC402" i="2"/>
  <c r="AC400" i="2"/>
  <c r="AC401" i="2"/>
  <c r="AC403" i="2"/>
  <c r="AB402" i="2"/>
  <c r="AB400" i="2"/>
  <c r="AB401" i="2"/>
  <c r="AB403" i="2"/>
  <c r="AA402" i="2"/>
  <c r="AA400" i="2"/>
  <c r="AA401" i="2"/>
  <c r="AA403" i="2"/>
  <c r="Z402" i="2"/>
  <c r="Z400" i="2"/>
  <c r="Z401" i="2"/>
  <c r="Z403" i="2"/>
  <c r="Y402" i="2"/>
  <c r="Y400" i="2"/>
  <c r="Y401" i="2"/>
  <c r="Y403" i="2"/>
  <c r="X402" i="2"/>
  <c r="X400" i="2"/>
  <c r="X401" i="2"/>
  <c r="X403" i="2"/>
  <c r="W402" i="2"/>
  <c r="W400" i="2"/>
  <c r="W401" i="2"/>
  <c r="W403" i="2"/>
  <c r="V402" i="2"/>
  <c r="V400" i="2"/>
  <c r="V401" i="2"/>
  <c r="V403" i="2"/>
  <c r="U402" i="2"/>
  <c r="U400" i="2"/>
  <c r="U401" i="2"/>
  <c r="U403" i="2"/>
  <c r="T402" i="2"/>
  <c r="T400" i="2"/>
  <c r="T401" i="2"/>
  <c r="T403" i="2"/>
  <c r="S402" i="2"/>
  <c r="S400" i="2"/>
  <c r="S401" i="2"/>
  <c r="S403" i="2"/>
  <c r="R402" i="2"/>
  <c r="R400" i="2"/>
  <c r="R401" i="2"/>
  <c r="R403" i="2"/>
  <c r="Q402" i="2"/>
  <c r="Q400" i="2"/>
  <c r="Q401" i="2"/>
  <c r="Q403" i="2"/>
  <c r="P402" i="2"/>
  <c r="P400" i="2"/>
  <c r="P401" i="2"/>
  <c r="P403" i="2"/>
  <c r="O402" i="2"/>
  <c r="O400" i="2"/>
  <c r="O401" i="2"/>
  <c r="O403" i="2"/>
  <c r="N402" i="2"/>
  <c r="N400" i="2"/>
  <c r="N401" i="2"/>
  <c r="N403" i="2"/>
  <c r="M402" i="2"/>
  <c r="M400" i="2"/>
  <c r="M401" i="2"/>
  <c r="M403" i="2"/>
  <c r="L402" i="2"/>
  <c r="L400" i="2"/>
  <c r="L401" i="2"/>
  <c r="L403" i="2"/>
  <c r="K402" i="2"/>
  <c r="K400" i="2"/>
  <c r="K401" i="2"/>
  <c r="K403" i="2"/>
  <c r="J402" i="2"/>
  <c r="J400" i="2"/>
  <c r="J401" i="2"/>
  <c r="J403" i="2"/>
  <c r="I402" i="2"/>
  <c r="I400" i="2"/>
  <c r="I401" i="2"/>
  <c r="I403" i="2"/>
  <c r="H402" i="2"/>
  <c r="H400" i="2"/>
  <c r="H401" i="2"/>
  <c r="H403" i="2"/>
  <c r="G402" i="2"/>
  <c r="G400" i="2"/>
  <c r="G401" i="2"/>
  <c r="G403" i="2"/>
  <c r="F402" i="2"/>
  <c r="F400" i="2"/>
  <c r="F401" i="2"/>
  <c r="F403" i="2"/>
  <c r="E402" i="2"/>
  <c r="E400" i="2"/>
  <c r="E401" i="2"/>
  <c r="E403" i="2"/>
  <c r="D402" i="2"/>
  <c r="D400" i="2"/>
  <c r="D401" i="2"/>
  <c r="D403" i="2"/>
  <c r="C402" i="2"/>
  <c r="C400" i="2"/>
  <c r="C401" i="2"/>
  <c r="C403" i="2"/>
  <c r="B402" i="2"/>
  <c r="B400" i="2"/>
  <c r="B401" i="2"/>
  <c r="B403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B378" i="2"/>
  <c r="C378" i="2"/>
  <c r="D378" i="2"/>
  <c r="E378" i="2"/>
  <c r="F378" i="2"/>
  <c r="G378" i="2"/>
  <c r="H378" i="2"/>
  <c r="I378" i="2"/>
  <c r="J378" i="2"/>
  <c r="K378" i="2"/>
  <c r="B379" i="2"/>
  <c r="AY382" i="2"/>
  <c r="AY380" i="2"/>
  <c r="AY381" i="2"/>
  <c r="AY383" i="2"/>
  <c r="AX382" i="2"/>
  <c r="AX380" i="2"/>
  <c r="AX381" i="2"/>
  <c r="AX383" i="2"/>
  <c r="AW382" i="2"/>
  <c r="AW380" i="2"/>
  <c r="AW381" i="2"/>
  <c r="AW383" i="2"/>
  <c r="AV382" i="2"/>
  <c r="AV380" i="2"/>
  <c r="AV381" i="2"/>
  <c r="AV383" i="2"/>
  <c r="AU382" i="2"/>
  <c r="AU380" i="2"/>
  <c r="AU381" i="2"/>
  <c r="AU383" i="2"/>
  <c r="AT382" i="2"/>
  <c r="AT380" i="2"/>
  <c r="AT381" i="2"/>
  <c r="AT383" i="2"/>
  <c r="AS382" i="2"/>
  <c r="AS380" i="2"/>
  <c r="AS381" i="2"/>
  <c r="AS383" i="2"/>
  <c r="AR382" i="2"/>
  <c r="AR380" i="2"/>
  <c r="AR381" i="2"/>
  <c r="AR383" i="2"/>
  <c r="AQ382" i="2"/>
  <c r="AQ380" i="2"/>
  <c r="AQ381" i="2"/>
  <c r="AQ383" i="2"/>
  <c r="AP382" i="2"/>
  <c r="AP380" i="2"/>
  <c r="AP381" i="2"/>
  <c r="AP383" i="2"/>
  <c r="AO382" i="2"/>
  <c r="AO380" i="2"/>
  <c r="AO381" i="2"/>
  <c r="AO383" i="2"/>
  <c r="AN382" i="2"/>
  <c r="AN380" i="2"/>
  <c r="AN381" i="2"/>
  <c r="AN383" i="2"/>
  <c r="AM382" i="2"/>
  <c r="AM380" i="2"/>
  <c r="AM381" i="2"/>
  <c r="AM383" i="2"/>
  <c r="AL382" i="2"/>
  <c r="AL380" i="2"/>
  <c r="AL381" i="2"/>
  <c r="AL383" i="2"/>
  <c r="AK382" i="2"/>
  <c r="AK380" i="2"/>
  <c r="AK381" i="2"/>
  <c r="AK383" i="2"/>
  <c r="AJ382" i="2"/>
  <c r="AJ380" i="2"/>
  <c r="AJ381" i="2"/>
  <c r="AJ383" i="2"/>
  <c r="AI382" i="2"/>
  <c r="AI380" i="2"/>
  <c r="AI381" i="2"/>
  <c r="AI383" i="2"/>
  <c r="AH382" i="2"/>
  <c r="AH380" i="2"/>
  <c r="AH381" i="2"/>
  <c r="AH383" i="2"/>
  <c r="AG382" i="2"/>
  <c r="AG380" i="2"/>
  <c r="AG381" i="2"/>
  <c r="AG383" i="2"/>
  <c r="AF382" i="2"/>
  <c r="AF380" i="2"/>
  <c r="AF381" i="2"/>
  <c r="AF383" i="2"/>
  <c r="AE382" i="2"/>
  <c r="AE380" i="2"/>
  <c r="AE381" i="2"/>
  <c r="AE383" i="2"/>
  <c r="AD382" i="2"/>
  <c r="AD380" i="2"/>
  <c r="AD381" i="2"/>
  <c r="AD383" i="2"/>
  <c r="AC382" i="2"/>
  <c r="AC380" i="2"/>
  <c r="AC381" i="2"/>
  <c r="AC383" i="2"/>
  <c r="AB382" i="2"/>
  <c r="AB380" i="2"/>
  <c r="AB381" i="2"/>
  <c r="AB383" i="2"/>
  <c r="AA382" i="2"/>
  <c r="AA380" i="2"/>
  <c r="AA381" i="2"/>
  <c r="AA383" i="2"/>
  <c r="Z382" i="2"/>
  <c r="Z380" i="2"/>
  <c r="Z381" i="2"/>
  <c r="Z383" i="2"/>
  <c r="Y382" i="2"/>
  <c r="Y380" i="2"/>
  <c r="Y381" i="2"/>
  <c r="Y383" i="2"/>
  <c r="X382" i="2"/>
  <c r="X380" i="2"/>
  <c r="X381" i="2"/>
  <c r="X383" i="2"/>
  <c r="W382" i="2"/>
  <c r="W380" i="2"/>
  <c r="W381" i="2"/>
  <c r="W383" i="2"/>
  <c r="V382" i="2"/>
  <c r="V380" i="2"/>
  <c r="V381" i="2"/>
  <c r="V383" i="2"/>
  <c r="U382" i="2"/>
  <c r="U380" i="2"/>
  <c r="U381" i="2"/>
  <c r="U383" i="2"/>
  <c r="T382" i="2"/>
  <c r="T380" i="2"/>
  <c r="T381" i="2"/>
  <c r="T383" i="2"/>
  <c r="S382" i="2"/>
  <c r="S380" i="2"/>
  <c r="S381" i="2"/>
  <c r="S383" i="2"/>
  <c r="R382" i="2"/>
  <c r="R380" i="2"/>
  <c r="R381" i="2"/>
  <c r="R383" i="2"/>
  <c r="Q382" i="2"/>
  <c r="Q380" i="2"/>
  <c r="Q381" i="2"/>
  <c r="Q383" i="2"/>
  <c r="P382" i="2"/>
  <c r="P380" i="2"/>
  <c r="P381" i="2"/>
  <c r="P383" i="2"/>
  <c r="O382" i="2"/>
  <c r="O380" i="2"/>
  <c r="O381" i="2"/>
  <c r="O383" i="2"/>
  <c r="N382" i="2"/>
  <c r="N380" i="2"/>
  <c r="N381" i="2"/>
  <c r="N383" i="2"/>
  <c r="M382" i="2"/>
  <c r="M380" i="2"/>
  <c r="M381" i="2"/>
  <c r="M383" i="2"/>
  <c r="L382" i="2"/>
  <c r="L380" i="2"/>
  <c r="L381" i="2"/>
  <c r="L383" i="2"/>
  <c r="K382" i="2"/>
  <c r="K380" i="2"/>
  <c r="K381" i="2"/>
  <c r="K383" i="2"/>
  <c r="J382" i="2"/>
  <c r="J380" i="2"/>
  <c r="J381" i="2"/>
  <c r="J383" i="2"/>
  <c r="I382" i="2"/>
  <c r="I380" i="2"/>
  <c r="I381" i="2"/>
  <c r="I383" i="2"/>
  <c r="H382" i="2"/>
  <c r="H380" i="2"/>
  <c r="H381" i="2"/>
  <c r="H383" i="2"/>
  <c r="G382" i="2"/>
  <c r="G380" i="2"/>
  <c r="G381" i="2"/>
  <c r="G383" i="2"/>
  <c r="F382" i="2"/>
  <c r="F380" i="2"/>
  <c r="F381" i="2"/>
  <c r="F383" i="2"/>
  <c r="E382" i="2"/>
  <c r="E380" i="2"/>
  <c r="E381" i="2"/>
  <c r="E383" i="2"/>
  <c r="D382" i="2"/>
  <c r="D380" i="2"/>
  <c r="D381" i="2"/>
  <c r="D383" i="2"/>
  <c r="C382" i="2"/>
  <c r="C380" i="2"/>
  <c r="C381" i="2"/>
  <c r="C383" i="2"/>
  <c r="B382" i="2"/>
  <c r="B380" i="2"/>
  <c r="B381" i="2"/>
  <c r="B383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B358" i="2"/>
  <c r="C358" i="2"/>
  <c r="D358" i="2"/>
  <c r="E358" i="2"/>
  <c r="F358" i="2"/>
  <c r="G358" i="2"/>
  <c r="H358" i="2"/>
  <c r="I358" i="2"/>
  <c r="J358" i="2"/>
  <c r="K358" i="2"/>
  <c r="B359" i="2"/>
  <c r="AY362" i="2"/>
  <c r="AY360" i="2"/>
  <c r="AY361" i="2"/>
  <c r="AY363" i="2"/>
  <c r="AX362" i="2"/>
  <c r="AX360" i="2"/>
  <c r="AX361" i="2"/>
  <c r="AX363" i="2"/>
  <c r="AW362" i="2"/>
  <c r="AW360" i="2"/>
  <c r="AW361" i="2"/>
  <c r="AW363" i="2"/>
  <c r="AV362" i="2"/>
  <c r="AV360" i="2"/>
  <c r="AV361" i="2"/>
  <c r="AV363" i="2"/>
  <c r="AU362" i="2"/>
  <c r="AU360" i="2"/>
  <c r="AU361" i="2"/>
  <c r="AU363" i="2"/>
  <c r="AT362" i="2"/>
  <c r="AT360" i="2"/>
  <c r="AT361" i="2"/>
  <c r="AT363" i="2"/>
  <c r="AS362" i="2"/>
  <c r="AS360" i="2"/>
  <c r="AS361" i="2"/>
  <c r="AS363" i="2"/>
  <c r="AR362" i="2"/>
  <c r="AR360" i="2"/>
  <c r="AR361" i="2"/>
  <c r="AR363" i="2"/>
  <c r="AQ362" i="2"/>
  <c r="AQ360" i="2"/>
  <c r="AQ361" i="2"/>
  <c r="AQ363" i="2"/>
  <c r="AP362" i="2"/>
  <c r="AP360" i="2"/>
  <c r="AP361" i="2"/>
  <c r="AP363" i="2"/>
  <c r="AO362" i="2"/>
  <c r="AO360" i="2"/>
  <c r="AO361" i="2"/>
  <c r="AO363" i="2"/>
  <c r="AN362" i="2"/>
  <c r="AN360" i="2"/>
  <c r="AN361" i="2"/>
  <c r="AN363" i="2"/>
  <c r="AM362" i="2"/>
  <c r="AM360" i="2"/>
  <c r="AM361" i="2"/>
  <c r="AM363" i="2"/>
  <c r="AL362" i="2"/>
  <c r="AL360" i="2"/>
  <c r="AL361" i="2"/>
  <c r="AL363" i="2"/>
  <c r="AK362" i="2"/>
  <c r="AK360" i="2"/>
  <c r="AK361" i="2"/>
  <c r="AK363" i="2"/>
  <c r="AJ362" i="2"/>
  <c r="AJ360" i="2"/>
  <c r="AJ361" i="2"/>
  <c r="AJ363" i="2"/>
  <c r="AI362" i="2"/>
  <c r="AI360" i="2"/>
  <c r="AI361" i="2"/>
  <c r="AI363" i="2"/>
  <c r="AH362" i="2"/>
  <c r="AH360" i="2"/>
  <c r="AH361" i="2"/>
  <c r="AH363" i="2"/>
  <c r="AG362" i="2"/>
  <c r="AG360" i="2"/>
  <c r="AG361" i="2"/>
  <c r="AG363" i="2"/>
  <c r="AF362" i="2"/>
  <c r="AF360" i="2"/>
  <c r="AF361" i="2"/>
  <c r="AF363" i="2"/>
  <c r="AE362" i="2"/>
  <c r="AE360" i="2"/>
  <c r="AE361" i="2"/>
  <c r="AE363" i="2"/>
  <c r="AD362" i="2"/>
  <c r="AD360" i="2"/>
  <c r="AD361" i="2"/>
  <c r="AD363" i="2"/>
  <c r="AC362" i="2"/>
  <c r="AC360" i="2"/>
  <c r="AC361" i="2"/>
  <c r="AC363" i="2"/>
  <c r="AB362" i="2"/>
  <c r="AB360" i="2"/>
  <c r="AB361" i="2"/>
  <c r="AB363" i="2"/>
  <c r="AA362" i="2"/>
  <c r="AA360" i="2"/>
  <c r="AA361" i="2"/>
  <c r="AA363" i="2"/>
  <c r="Z362" i="2"/>
  <c r="Z360" i="2"/>
  <c r="Z361" i="2"/>
  <c r="Z363" i="2"/>
  <c r="Y362" i="2"/>
  <c r="Y360" i="2"/>
  <c r="Y361" i="2"/>
  <c r="Y363" i="2"/>
  <c r="X362" i="2"/>
  <c r="X360" i="2"/>
  <c r="X361" i="2"/>
  <c r="X363" i="2"/>
  <c r="W362" i="2"/>
  <c r="W360" i="2"/>
  <c r="W361" i="2"/>
  <c r="W363" i="2"/>
  <c r="V362" i="2"/>
  <c r="V360" i="2"/>
  <c r="V361" i="2"/>
  <c r="V363" i="2"/>
  <c r="U362" i="2"/>
  <c r="U360" i="2"/>
  <c r="U361" i="2"/>
  <c r="U363" i="2"/>
  <c r="T362" i="2"/>
  <c r="T360" i="2"/>
  <c r="T361" i="2"/>
  <c r="T363" i="2"/>
  <c r="S362" i="2"/>
  <c r="S360" i="2"/>
  <c r="S361" i="2"/>
  <c r="S363" i="2"/>
  <c r="R362" i="2"/>
  <c r="R360" i="2"/>
  <c r="R361" i="2"/>
  <c r="R363" i="2"/>
  <c r="Q362" i="2"/>
  <c r="Q360" i="2"/>
  <c r="Q361" i="2"/>
  <c r="Q363" i="2"/>
  <c r="P362" i="2"/>
  <c r="P360" i="2"/>
  <c r="P361" i="2"/>
  <c r="P363" i="2"/>
  <c r="O362" i="2"/>
  <c r="O360" i="2"/>
  <c r="O361" i="2"/>
  <c r="O363" i="2"/>
  <c r="N362" i="2"/>
  <c r="N360" i="2"/>
  <c r="N361" i="2"/>
  <c r="N363" i="2"/>
  <c r="M362" i="2"/>
  <c r="M360" i="2"/>
  <c r="M361" i="2"/>
  <c r="M363" i="2"/>
  <c r="L362" i="2"/>
  <c r="L360" i="2"/>
  <c r="L361" i="2"/>
  <c r="L363" i="2"/>
  <c r="K362" i="2"/>
  <c r="K360" i="2"/>
  <c r="K361" i="2"/>
  <c r="K363" i="2"/>
  <c r="J362" i="2"/>
  <c r="J360" i="2"/>
  <c r="J361" i="2"/>
  <c r="J363" i="2"/>
  <c r="I362" i="2"/>
  <c r="I360" i="2"/>
  <c r="I361" i="2"/>
  <c r="I363" i="2"/>
  <c r="H362" i="2"/>
  <c r="H360" i="2"/>
  <c r="H361" i="2"/>
  <c r="H363" i="2"/>
  <c r="G362" i="2"/>
  <c r="G360" i="2"/>
  <c r="G361" i="2"/>
  <c r="G363" i="2"/>
  <c r="F362" i="2"/>
  <c r="F360" i="2"/>
  <c r="F361" i="2"/>
  <c r="F363" i="2"/>
  <c r="E362" i="2"/>
  <c r="E360" i="2"/>
  <c r="E361" i="2"/>
  <c r="E363" i="2"/>
  <c r="D362" i="2"/>
  <c r="D360" i="2"/>
  <c r="D361" i="2"/>
  <c r="D363" i="2"/>
  <c r="C362" i="2"/>
  <c r="C360" i="2"/>
  <c r="C361" i="2"/>
  <c r="C363" i="2"/>
  <c r="B362" i="2"/>
  <c r="B360" i="2"/>
  <c r="B361" i="2"/>
  <c r="B363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B338" i="2"/>
  <c r="C338" i="2"/>
  <c r="D338" i="2"/>
  <c r="E338" i="2"/>
  <c r="F338" i="2"/>
  <c r="G338" i="2"/>
  <c r="H338" i="2"/>
  <c r="I338" i="2"/>
  <c r="J338" i="2"/>
  <c r="K338" i="2"/>
  <c r="B339" i="2"/>
  <c r="AY342" i="2"/>
  <c r="AY340" i="2"/>
  <c r="AY341" i="2"/>
  <c r="AY343" i="2"/>
  <c r="AX342" i="2"/>
  <c r="AX340" i="2"/>
  <c r="AX341" i="2"/>
  <c r="AX343" i="2"/>
  <c r="AW342" i="2"/>
  <c r="AW340" i="2"/>
  <c r="AW341" i="2"/>
  <c r="AW343" i="2"/>
  <c r="AV342" i="2"/>
  <c r="AV340" i="2"/>
  <c r="AV341" i="2"/>
  <c r="AV343" i="2"/>
  <c r="AU342" i="2"/>
  <c r="AU340" i="2"/>
  <c r="AU341" i="2"/>
  <c r="AU343" i="2"/>
  <c r="AT342" i="2"/>
  <c r="AT340" i="2"/>
  <c r="AT341" i="2"/>
  <c r="AT343" i="2"/>
  <c r="AS342" i="2"/>
  <c r="AS340" i="2"/>
  <c r="AS341" i="2"/>
  <c r="AS343" i="2"/>
  <c r="AR342" i="2"/>
  <c r="AR340" i="2"/>
  <c r="AR341" i="2"/>
  <c r="AR343" i="2"/>
  <c r="AQ342" i="2"/>
  <c r="AQ340" i="2"/>
  <c r="AQ341" i="2"/>
  <c r="AQ343" i="2"/>
  <c r="AP342" i="2"/>
  <c r="AP340" i="2"/>
  <c r="AP341" i="2"/>
  <c r="AP343" i="2"/>
  <c r="AO342" i="2"/>
  <c r="AO340" i="2"/>
  <c r="AO341" i="2"/>
  <c r="AO343" i="2"/>
  <c r="AN342" i="2"/>
  <c r="AN340" i="2"/>
  <c r="AN341" i="2"/>
  <c r="AN343" i="2"/>
  <c r="AM342" i="2"/>
  <c r="AM340" i="2"/>
  <c r="AM341" i="2"/>
  <c r="AM343" i="2"/>
  <c r="AL342" i="2"/>
  <c r="AL340" i="2"/>
  <c r="AL341" i="2"/>
  <c r="AL343" i="2"/>
  <c r="AK342" i="2"/>
  <c r="AK340" i="2"/>
  <c r="AK341" i="2"/>
  <c r="AK343" i="2"/>
  <c r="AJ342" i="2"/>
  <c r="AJ340" i="2"/>
  <c r="AJ341" i="2"/>
  <c r="AJ343" i="2"/>
  <c r="AI342" i="2"/>
  <c r="AI340" i="2"/>
  <c r="AI341" i="2"/>
  <c r="AI343" i="2"/>
  <c r="AH342" i="2"/>
  <c r="AH340" i="2"/>
  <c r="AH341" i="2"/>
  <c r="AH343" i="2"/>
  <c r="AG342" i="2"/>
  <c r="AG340" i="2"/>
  <c r="AG341" i="2"/>
  <c r="AG343" i="2"/>
  <c r="AF342" i="2"/>
  <c r="AF340" i="2"/>
  <c r="AF341" i="2"/>
  <c r="AF343" i="2"/>
  <c r="AE342" i="2"/>
  <c r="AE340" i="2"/>
  <c r="AE341" i="2"/>
  <c r="AE343" i="2"/>
  <c r="AD342" i="2"/>
  <c r="AD340" i="2"/>
  <c r="AD341" i="2"/>
  <c r="AD343" i="2"/>
  <c r="AC342" i="2"/>
  <c r="AC340" i="2"/>
  <c r="AC341" i="2"/>
  <c r="AC343" i="2"/>
  <c r="AB342" i="2"/>
  <c r="AB340" i="2"/>
  <c r="AB341" i="2"/>
  <c r="AB343" i="2"/>
  <c r="AA342" i="2"/>
  <c r="AA340" i="2"/>
  <c r="AA341" i="2"/>
  <c r="AA343" i="2"/>
  <c r="Z342" i="2"/>
  <c r="Z340" i="2"/>
  <c r="Z341" i="2"/>
  <c r="Z343" i="2"/>
  <c r="Y342" i="2"/>
  <c r="Y340" i="2"/>
  <c r="Y341" i="2"/>
  <c r="Y343" i="2"/>
  <c r="X342" i="2"/>
  <c r="X340" i="2"/>
  <c r="X341" i="2"/>
  <c r="X343" i="2"/>
  <c r="W342" i="2"/>
  <c r="W340" i="2"/>
  <c r="W341" i="2"/>
  <c r="W343" i="2"/>
  <c r="V342" i="2"/>
  <c r="V340" i="2"/>
  <c r="V341" i="2"/>
  <c r="V343" i="2"/>
  <c r="U342" i="2"/>
  <c r="U340" i="2"/>
  <c r="U341" i="2"/>
  <c r="U343" i="2"/>
  <c r="T342" i="2"/>
  <c r="T340" i="2"/>
  <c r="T341" i="2"/>
  <c r="T343" i="2"/>
  <c r="S342" i="2"/>
  <c r="S340" i="2"/>
  <c r="S341" i="2"/>
  <c r="S343" i="2"/>
  <c r="R342" i="2"/>
  <c r="R340" i="2"/>
  <c r="R341" i="2"/>
  <c r="R343" i="2"/>
  <c r="Q342" i="2"/>
  <c r="Q340" i="2"/>
  <c r="Q341" i="2"/>
  <c r="Q343" i="2"/>
  <c r="P342" i="2"/>
  <c r="P340" i="2"/>
  <c r="P341" i="2"/>
  <c r="P343" i="2"/>
  <c r="O342" i="2"/>
  <c r="O340" i="2"/>
  <c r="O341" i="2"/>
  <c r="O343" i="2"/>
  <c r="N342" i="2"/>
  <c r="N340" i="2"/>
  <c r="N341" i="2"/>
  <c r="N343" i="2"/>
  <c r="M342" i="2"/>
  <c r="M340" i="2"/>
  <c r="M341" i="2"/>
  <c r="M343" i="2"/>
  <c r="L342" i="2"/>
  <c r="L340" i="2"/>
  <c r="L341" i="2"/>
  <c r="L343" i="2"/>
  <c r="K342" i="2"/>
  <c r="K340" i="2"/>
  <c r="K341" i="2"/>
  <c r="K343" i="2"/>
  <c r="J342" i="2"/>
  <c r="J340" i="2"/>
  <c r="J341" i="2"/>
  <c r="J343" i="2"/>
  <c r="I342" i="2"/>
  <c r="I340" i="2"/>
  <c r="I341" i="2"/>
  <c r="I343" i="2"/>
  <c r="H342" i="2"/>
  <c r="H340" i="2"/>
  <c r="H341" i="2"/>
  <c r="H343" i="2"/>
  <c r="G342" i="2"/>
  <c r="G340" i="2"/>
  <c r="G341" i="2"/>
  <c r="G343" i="2"/>
  <c r="F342" i="2"/>
  <c r="F340" i="2"/>
  <c r="F341" i="2"/>
  <c r="F343" i="2"/>
  <c r="E342" i="2"/>
  <c r="E340" i="2"/>
  <c r="E341" i="2"/>
  <c r="E343" i="2"/>
  <c r="D342" i="2"/>
  <c r="D340" i="2"/>
  <c r="D341" i="2"/>
  <c r="D343" i="2"/>
  <c r="C342" i="2"/>
  <c r="C340" i="2"/>
  <c r="C341" i="2"/>
  <c r="C343" i="2"/>
  <c r="B342" i="2"/>
  <c r="B340" i="2"/>
  <c r="B341" i="2"/>
  <c r="B343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B318" i="2"/>
  <c r="C318" i="2"/>
  <c r="D318" i="2"/>
  <c r="E318" i="2"/>
  <c r="F318" i="2"/>
  <c r="G318" i="2"/>
  <c r="H318" i="2"/>
  <c r="I318" i="2"/>
  <c r="J318" i="2"/>
  <c r="K318" i="2"/>
  <c r="B319" i="2"/>
  <c r="AY322" i="2"/>
  <c r="AY320" i="2"/>
  <c r="AY321" i="2"/>
  <c r="AY323" i="2"/>
  <c r="AX322" i="2"/>
  <c r="AX320" i="2"/>
  <c r="AX321" i="2"/>
  <c r="AX323" i="2"/>
  <c r="AW322" i="2"/>
  <c r="AW320" i="2"/>
  <c r="AW321" i="2"/>
  <c r="AW323" i="2"/>
  <c r="AV322" i="2"/>
  <c r="AV320" i="2"/>
  <c r="AV321" i="2"/>
  <c r="AV323" i="2"/>
  <c r="AU322" i="2"/>
  <c r="AU320" i="2"/>
  <c r="AU321" i="2"/>
  <c r="AU323" i="2"/>
  <c r="AT322" i="2"/>
  <c r="AT320" i="2"/>
  <c r="AT321" i="2"/>
  <c r="AT323" i="2"/>
  <c r="AS322" i="2"/>
  <c r="AS320" i="2"/>
  <c r="AS321" i="2"/>
  <c r="AS323" i="2"/>
  <c r="AR322" i="2"/>
  <c r="AR320" i="2"/>
  <c r="AR321" i="2"/>
  <c r="AR323" i="2"/>
  <c r="AQ322" i="2"/>
  <c r="AQ320" i="2"/>
  <c r="AQ321" i="2"/>
  <c r="AQ323" i="2"/>
  <c r="AP322" i="2"/>
  <c r="AP320" i="2"/>
  <c r="AP321" i="2"/>
  <c r="AP323" i="2"/>
  <c r="AO322" i="2"/>
  <c r="AO320" i="2"/>
  <c r="AO321" i="2"/>
  <c r="AO323" i="2"/>
  <c r="AN322" i="2"/>
  <c r="AN320" i="2"/>
  <c r="AN321" i="2"/>
  <c r="AN323" i="2"/>
  <c r="AM322" i="2"/>
  <c r="AM320" i="2"/>
  <c r="AM321" i="2"/>
  <c r="AM323" i="2"/>
  <c r="AL322" i="2"/>
  <c r="AL320" i="2"/>
  <c r="AL321" i="2"/>
  <c r="AL323" i="2"/>
  <c r="AK322" i="2"/>
  <c r="AK320" i="2"/>
  <c r="AK321" i="2"/>
  <c r="AK323" i="2"/>
  <c r="AJ322" i="2"/>
  <c r="AJ320" i="2"/>
  <c r="AJ321" i="2"/>
  <c r="AJ323" i="2"/>
  <c r="AI322" i="2"/>
  <c r="AI320" i="2"/>
  <c r="AI321" i="2"/>
  <c r="AI323" i="2"/>
  <c r="AH322" i="2"/>
  <c r="AH320" i="2"/>
  <c r="AH321" i="2"/>
  <c r="AH323" i="2"/>
  <c r="AG322" i="2"/>
  <c r="AG320" i="2"/>
  <c r="AG321" i="2"/>
  <c r="AG323" i="2"/>
  <c r="AF322" i="2"/>
  <c r="AF320" i="2"/>
  <c r="AF321" i="2"/>
  <c r="AF323" i="2"/>
  <c r="AE322" i="2"/>
  <c r="AE320" i="2"/>
  <c r="AE321" i="2"/>
  <c r="AE323" i="2"/>
  <c r="AD322" i="2"/>
  <c r="AD320" i="2"/>
  <c r="AD321" i="2"/>
  <c r="AD323" i="2"/>
  <c r="AC322" i="2"/>
  <c r="AC320" i="2"/>
  <c r="AC321" i="2"/>
  <c r="AC323" i="2"/>
  <c r="AB322" i="2"/>
  <c r="AB320" i="2"/>
  <c r="AB321" i="2"/>
  <c r="AB323" i="2"/>
  <c r="AA322" i="2"/>
  <c r="AA320" i="2"/>
  <c r="AA321" i="2"/>
  <c r="AA323" i="2"/>
  <c r="Z322" i="2"/>
  <c r="Z320" i="2"/>
  <c r="Z321" i="2"/>
  <c r="Z323" i="2"/>
  <c r="Y322" i="2"/>
  <c r="Y320" i="2"/>
  <c r="Y321" i="2"/>
  <c r="Y323" i="2"/>
  <c r="X322" i="2"/>
  <c r="X320" i="2"/>
  <c r="X321" i="2"/>
  <c r="X323" i="2"/>
  <c r="W322" i="2"/>
  <c r="W320" i="2"/>
  <c r="W321" i="2"/>
  <c r="W323" i="2"/>
  <c r="V322" i="2"/>
  <c r="V320" i="2"/>
  <c r="V321" i="2"/>
  <c r="V323" i="2"/>
  <c r="U322" i="2"/>
  <c r="U320" i="2"/>
  <c r="U321" i="2"/>
  <c r="U323" i="2"/>
  <c r="T322" i="2"/>
  <c r="T320" i="2"/>
  <c r="T321" i="2"/>
  <c r="T323" i="2"/>
  <c r="S322" i="2"/>
  <c r="S320" i="2"/>
  <c r="S321" i="2"/>
  <c r="S323" i="2"/>
  <c r="R322" i="2"/>
  <c r="R320" i="2"/>
  <c r="R321" i="2"/>
  <c r="R323" i="2"/>
  <c r="Q322" i="2"/>
  <c r="Q320" i="2"/>
  <c r="Q321" i="2"/>
  <c r="Q323" i="2"/>
  <c r="P322" i="2"/>
  <c r="P320" i="2"/>
  <c r="P321" i="2"/>
  <c r="P323" i="2"/>
  <c r="O322" i="2"/>
  <c r="O320" i="2"/>
  <c r="O321" i="2"/>
  <c r="O323" i="2"/>
  <c r="N322" i="2"/>
  <c r="N320" i="2"/>
  <c r="N321" i="2"/>
  <c r="N323" i="2"/>
  <c r="M322" i="2"/>
  <c r="M320" i="2"/>
  <c r="M321" i="2"/>
  <c r="M323" i="2"/>
  <c r="L322" i="2"/>
  <c r="L320" i="2"/>
  <c r="L321" i="2"/>
  <c r="L323" i="2"/>
  <c r="K322" i="2"/>
  <c r="K320" i="2"/>
  <c r="K321" i="2"/>
  <c r="K323" i="2"/>
  <c r="J322" i="2"/>
  <c r="J320" i="2"/>
  <c r="J321" i="2"/>
  <c r="J323" i="2"/>
  <c r="I322" i="2"/>
  <c r="I320" i="2"/>
  <c r="I321" i="2"/>
  <c r="I323" i="2"/>
  <c r="H322" i="2"/>
  <c r="H320" i="2"/>
  <c r="H321" i="2"/>
  <c r="H323" i="2"/>
  <c r="G322" i="2"/>
  <c r="G320" i="2"/>
  <c r="G321" i="2"/>
  <c r="G323" i="2"/>
  <c r="F322" i="2"/>
  <c r="F320" i="2"/>
  <c r="F321" i="2"/>
  <c r="F323" i="2"/>
  <c r="E322" i="2"/>
  <c r="E320" i="2"/>
  <c r="E321" i="2"/>
  <c r="E323" i="2"/>
  <c r="D322" i="2"/>
  <c r="D320" i="2"/>
  <c r="D321" i="2"/>
  <c r="D323" i="2"/>
  <c r="C322" i="2"/>
  <c r="C320" i="2"/>
  <c r="C321" i="2"/>
  <c r="C323" i="2"/>
  <c r="B322" i="2"/>
  <c r="B320" i="2"/>
  <c r="B321" i="2"/>
  <c r="B323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B298" i="2"/>
  <c r="C298" i="2"/>
  <c r="D298" i="2"/>
  <c r="E298" i="2"/>
  <c r="F298" i="2"/>
  <c r="G298" i="2"/>
  <c r="H298" i="2"/>
  <c r="I298" i="2"/>
  <c r="J298" i="2"/>
  <c r="K298" i="2"/>
  <c r="B299" i="2"/>
  <c r="AY302" i="2"/>
  <c r="AY300" i="2"/>
  <c r="AY301" i="2"/>
  <c r="AY303" i="2"/>
  <c r="AX302" i="2"/>
  <c r="AX300" i="2"/>
  <c r="AX301" i="2"/>
  <c r="AX303" i="2"/>
  <c r="AW302" i="2"/>
  <c r="AW300" i="2"/>
  <c r="AW301" i="2"/>
  <c r="AW303" i="2"/>
  <c r="AV302" i="2"/>
  <c r="AV300" i="2"/>
  <c r="AV301" i="2"/>
  <c r="AV303" i="2"/>
  <c r="AU302" i="2"/>
  <c r="AU300" i="2"/>
  <c r="AU301" i="2"/>
  <c r="AU303" i="2"/>
  <c r="AT302" i="2"/>
  <c r="AT300" i="2"/>
  <c r="AT301" i="2"/>
  <c r="AT303" i="2"/>
  <c r="AS302" i="2"/>
  <c r="AS300" i="2"/>
  <c r="AS301" i="2"/>
  <c r="AS303" i="2"/>
  <c r="AR302" i="2"/>
  <c r="AR300" i="2"/>
  <c r="AR301" i="2"/>
  <c r="AR303" i="2"/>
  <c r="AQ302" i="2"/>
  <c r="AQ300" i="2"/>
  <c r="AQ301" i="2"/>
  <c r="AQ303" i="2"/>
  <c r="AP302" i="2"/>
  <c r="AP300" i="2"/>
  <c r="AP301" i="2"/>
  <c r="AP303" i="2"/>
  <c r="AO302" i="2"/>
  <c r="AO300" i="2"/>
  <c r="AO301" i="2"/>
  <c r="AO303" i="2"/>
  <c r="AN302" i="2"/>
  <c r="AN300" i="2"/>
  <c r="AN301" i="2"/>
  <c r="AN303" i="2"/>
  <c r="AM302" i="2"/>
  <c r="AM300" i="2"/>
  <c r="AM301" i="2"/>
  <c r="AM303" i="2"/>
  <c r="AL302" i="2"/>
  <c r="AL300" i="2"/>
  <c r="AL301" i="2"/>
  <c r="AL303" i="2"/>
  <c r="AK302" i="2"/>
  <c r="AK300" i="2"/>
  <c r="AK301" i="2"/>
  <c r="AK303" i="2"/>
  <c r="AJ302" i="2"/>
  <c r="AJ300" i="2"/>
  <c r="AJ301" i="2"/>
  <c r="AJ303" i="2"/>
  <c r="AI302" i="2"/>
  <c r="AI300" i="2"/>
  <c r="AI301" i="2"/>
  <c r="AI303" i="2"/>
  <c r="AH302" i="2"/>
  <c r="AH300" i="2"/>
  <c r="AH301" i="2"/>
  <c r="AH303" i="2"/>
  <c r="AG302" i="2"/>
  <c r="AG300" i="2"/>
  <c r="AG301" i="2"/>
  <c r="AG303" i="2"/>
  <c r="AF302" i="2"/>
  <c r="AF300" i="2"/>
  <c r="AF301" i="2"/>
  <c r="AF303" i="2"/>
  <c r="AE302" i="2"/>
  <c r="AE300" i="2"/>
  <c r="AE301" i="2"/>
  <c r="AE303" i="2"/>
  <c r="AD302" i="2"/>
  <c r="AD300" i="2"/>
  <c r="AD301" i="2"/>
  <c r="AD303" i="2"/>
  <c r="AC302" i="2"/>
  <c r="AC300" i="2"/>
  <c r="AC301" i="2"/>
  <c r="AC303" i="2"/>
  <c r="AB302" i="2"/>
  <c r="AB300" i="2"/>
  <c r="AB301" i="2"/>
  <c r="AB303" i="2"/>
  <c r="AA302" i="2"/>
  <c r="AA300" i="2"/>
  <c r="AA301" i="2"/>
  <c r="AA303" i="2"/>
  <c r="Z302" i="2"/>
  <c r="Z300" i="2"/>
  <c r="Z301" i="2"/>
  <c r="Z303" i="2"/>
  <c r="Y302" i="2"/>
  <c r="Y300" i="2"/>
  <c r="Y301" i="2"/>
  <c r="Y303" i="2"/>
  <c r="X302" i="2"/>
  <c r="X300" i="2"/>
  <c r="X301" i="2"/>
  <c r="X303" i="2"/>
  <c r="W302" i="2"/>
  <c r="W300" i="2"/>
  <c r="W301" i="2"/>
  <c r="W303" i="2"/>
  <c r="V302" i="2"/>
  <c r="V300" i="2"/>
  <c r="V301" i="2"/>
  <c r="V303" i="2"/>
  <c r="U302" i="2"/>
  <c r="U300" i="2"/>
  <c r="U301" i="2"/>
  <c r="U303" i="2"/>
  <c r="T302" i="2"/>
  <c r="T300" i="2"/>
  <c r="T301" i="2"/>
  <c r="T303" i="2"/>
  <c r="S302" i="2"/>
  <c r="S300" i="2"/>
  <c r="S301" i="2"/>
  <c r="S303" i="2"/>
  <c r="R302" i="2"/>
  <c r="R300" i="2"/>
  <c r="R301" i="2"/>
  <c r="R303" i="2"/>
  <c r="Q302" i="2"/>
  <c r="Q300" i="2"/>
  <c r="Q301" i="2"/>
  <c r="Q303" i="2"/>
  <c r="P302" i="2"/>
  <c r="P300" i="2"/>
  <c r="P301" i="2"/>
  <c r="P303" i="2"/>
  <c r="O302" i="2"/>
  <c r="O300" i="2"/>
  <c r="O301" i="2"/>
  <c r="O303" i="2"/>
  <c r="N302" i="2"/>
  <c r="N300" i="2"/>
  <c r="N301" i="2"/>
  <c r="N303" i="2"/>
  <c r="M302" i="2"/>
  <c r="M300" i="2"/>
  <c r="M301" i="2"/>
  <c r="M303" i="2"/>
  <c r="L302" i="2"/>
  <c r="L300" i="2"/>
  <c r="L301" i="2"/>
  <c r="L303" i="2"/>
  <c r="K302" i="2"/>
  <c r="K300" i="2"/>
  <c r="K301" i="2"/>
  <c r="K303" i="2"/>
  <c r="J302" i="2"/>
  <c r="J300" i="2"/>
  <c r="J301" i="2"/>
  <c r="J303" i="2"/>
  <c r="I302" i="2"/>
  <c r="I300" i="2"/>
  <c r="I301" i="2"/>
  <c r="I303" i="2"/>
  <c r="H302" i="2"/>
  <c r="H300" i="2"/>
  <c r="H301" i="2"/>
  <c r="H303" i="2"/>
  <c r="G302" i="2"/>
  <c r="G300" i="2"/>
  <c r="G301" i="2"/>
  <c r="G303" i="2"/>
  <c r="F302" i="2"/>
  <c r="F300" i="2"/>
  <c r="F301" i="2"/>
  <c r="F303" i="2"/>
  <c r="E302" i="2"/>
  <c r="E300" i="2"/>
  <c r="E301" i="2"/>
  <c r="E303" i="2"/>
  <c r="D302" i="2"/>
  <c r="D300" i="2"/>
  <c r="D301" i="2"/>
  <c r="D303" i="2"/>
  <c r="C302" i="2"/>
  <c r="C300" i="2"/>
  <c r="C301" i="2"/>
  <c r="C303" i="2"/>
  <c r="B302" i="2"/>
  <c r="B300" i="2"/>
  <c r="B301" i="2"/>
  <c r="B303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B278" i="2"/>
  <c r="C278" i="2"/>
  <c r="D278" i="2"/>
  <c r="E278" i="2"/>
  <c r="F278" i="2"/>
  <c r="G278" i="2"/>
  <c r="H278" i="2"/>
  <c r="I278" i="2"/>
  <c r="J278" i="2"/>
  <c r="K278" i="2"/>
  <c r="B279" i="2"/>
  <c r="AY282" i="2"/>
  <c r="AY280" i="2"/>
  <c r="AY281" i="2"/>
  <c r="AY283" i="2"/>
  <c r="AX282" i="2"/>
  <c r="AX280" i="2"/>
  <c r="AX281" i="2"/>
  <c r="AX283" i="2"/>
  <c r="AW282" i="2"/>
  <c r="AW280" i="2"/>
  <c r="AW281" i="2"/>
  <c r="AW283" i="2"/>
  <c r="AV282" i="2"/>
  <c r="AV280" i="2"/>
  <c r="AV281" i="2"/>
  <c r="AV283" i="2"/>
  <c r="AU282" i="2"/>
  <c r="AU280" i="2"/>
  <c r="AU281" i="2"/>
  <c r="AU283" i="2"/>
  <c r="AT282" i="2"/>
  <c r="AT280" i="2"/>
  <c r="AT281" i="2"/>
  <c r="AT283" i="2"/>
  <c r="AS282" i="2"/>
  <c r="AS280" i="2"/>
  <c r="AS281" i="2"/>
  <c r="AS283" i="2"/>
  <c r="AR282" i="2"/>
  <c r="AR280" i="2"/>
  <c r="AR281" i="2"/>
  <c r="AR283" i="2"/>
  <c r="AQ282" i="2"/>
  <c r="AQ280" i="2"/>
  <c r="AQ281" i="2"/>
  <c r="AQ283" i="2"/>
  <c r="AP282" i="2"/>
  <c r="AP280" i="2"/>
  <c r="AP281" i="2"/>
  <c r="AP283" i="2"/>
  <c r="AO282" i="2"/>
  <c r="AO280" i="2"/>
  <c r="AO281" i="2"/>
  <c r="AO283" i="2"/>
  <c r="AN282" i="2"/>
  <c r="AN280" i="2"/>
  <c r="AN281" i="2"/>
  <c r="AN283" i="2"/>
  <c r="AM282" i="2"/>
  <c r="AM280" i="2"/>
  <c r="AM281" i="2"/>
  <c r="AM283" i="2"/>
  <c r="AL282" i="2"/>
  <c r="AL280" i="2"/>
  <c r="AL281" i="2"/>
  <c r="AL283" i="2"/>
  <c r="AK282" i="2"/>
  <c r="AK280" i="2"/>
  <c r="AK281" i="2"/>
  <c r="AK283" i="2"/>
  <c r="AJ282" i="2"/>
  <c r="AJ280" i="2"/>
  <c r="AJ281" i="2"/>
  <c r="AJ283" i="2"/>
  <c r="AI282" i="2"/>
  <c r="AI280" i="2"/>
  <c r="AI281" i="2"/>
  <c r="AI283" i="2"/>
  <c r="AH282" i="2"/>
  <c r="AH280" i="2"/>
  <c r="AH281" i="2"/>
  <c r="AH283" i="2"/>
  <c r="AG282" i="2"/>
  <c r="AG280" i="2"/>
  <c r="AG281" i="2"/>
  <c r="AG283" i="2"/>
  <c r="AF282" i="2"/>
  <c r="AF280" i="2"/>
  <c r="AF281" i="2"/>
  <c r="AF283" i="2"/>
  <c r="AE282" i="2"/>
  <c r="AE280" i="2"/>
  <c r="AE281" i="2"/>
  <c r="AE283" i="2"/>
  <c r="AD282" i="2"/>
  <c r="AD280" i="2"/>
  <c r="AD281" i="2"/>
  <c r="AD283" i="2"/>
  <c r="AC282" i="2"/>
  <c r="AC280" i="2"/>
  <c r="AC281" i="2"/>
  <c r="AC283" i="2"/>
  <c r="AB282" i="2"/>
  <c r="AB280" i="2"/>
  <c r="AB281" i="2"/>
  <c r="AB283" i="2"/>
  <c r="AA282" i="2"/>
  <c r="AA280" i="2"/>
  <c r="AA281" i="2"/>
  <c r="AA283" i="2"/>
  <c r="Z282" i="2"/>
  <c r="Z280" i="2"/>
  <c r="Z281" i="2"/>
  <c r="Z283" i="2"/>
  <c r="Y282" i="2"/>
  <c r="Y280" i="2"/>
  <c r="Y281" i="2"/>
  <c r="Y283" i="2"/>
  <c r="X282" i="2"/>
  <c r="X280" i="2"/>
  <c r="X281" i="2"/>
  <c r="X283" i="2"/>
  <c r="W282" i="2"/>
  <c r="W280" i="2"/>
  <c r="W281" i="2"/>
  <c r="W283" i="2"/>
  <c r="V282" i="2"/>
  <c r="V280" i="2"/>
  <c r="V281" i="2"/>
  <c r="V283" i="2"/>
  <c r="U282" i="2"/>
  <c r="U280" i="2"/>
  <c r="U281" i="2"/>
  <c r="U283" i="2"/>
  <c r="T282" i="2"/>
  <c r="T280" i="2"/>
  <c r="T281" i="2"/>
  <c r="T283" i="2"/>
  <c r="S282" i="2"/>
  <c r="S280" i="2"/>
  <c r="S281" i="2"/>
  <c r="S283" i="2"/>
  <c r="R282" i="2"/>
  <c r="R280" i="2"/>
  <c r="R281" i="2"/>
  <c r="R283" i="2"/>
  <c r="Q282" i="2"/>
  <c r="Q280" i="2"/>
  <c r="Q281" i="2"/>
  <c r="Q283" i="2"/>
  <c r="P282" i="2"/>
  <c r="P280" i="2"/>
  <c r="P281" i="2"/>
  <c r="P283" i="2"/>
  <c r="O282" i="2"/>
  <c r="O280" i="2"/>
  <c r="O281" i="2"/>
  <c r="O283" i="2"/>
  <c r="N282" i="2"/>
  <c r="N280" i="2"/>
  <c r="N281" i="2"/>
  <c r="N283" i="2"/>
  <c r="M282" i="2"/>
  <c r="M280" i="2"/>
  <c r="M281" i="2"/>
  <c r="M283" i="2"/>
  <c r="L282" i="2"/>
  <c r="L280" i="2"/>
  <c r="L281" i="2"/>
  <c r="L283" i="2"/>
  <c r="K282" i="2"/>
  <c r="K280" i="2"/>
  <c r="K281" i="2"/>
  <c r="K283" i="2"/>
  <c r="J282" i="2"/>
  <c r="J280" i="2"/>
  <c r="J281" i="2"/>
  <c r="J283" i="2"/>
  <c r="I282" i="2"/>
  <c r="I280" i="2"/>
  <c r="I281" i="2"/>
  <c r="I283" i="2"/>
  <c r="H282" i="2"/>
  <c r="H280" i="2"/>
  <c r="H281" i="2"/>
  <c r="H283" i="2"/>
  <c r="G282" i="2"/>
  <c r="G280" i="2"/>
  <c r="G281" i="2"/>
  <c r="G283" i="2"/>
  <c r="F282" i="2"/>
  <c r="F280" i="2"/>
  <c r="F281" i="2"/>
  <c r="F283" i="2"/>
  <c r="E282" i="2"/>
  <c r="E280" i="2"/>
  <c r="E281" i="2"/>
  <c r="E283" i="2"/>
  <c r="D282" i="2"/>
  <c r="D280" i="2"/>
  <c r="D281" i="2"/>
  <c r="D283" i="2"/>
  <c r="C282" i="2"/>
  <c r="C280" i="2"/>
  <c r="C281" i="2"/>
  <c r="C283" i="2"/>
  <c r="B282" i="2"/>
  <c r="B280" i="2"/>
  <c r="B281" i="2"/>
  <c r="B283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B258" i="2"/>
  <c r="C258" i="2"/>
  <c r="D258" i="2"/>
  <c r="E258" i="2"/>
  <c r="F258" i="2"/>
  <c r="G258" i="2"/>
  <c r="H258" i="2"/>
  <c r="I258" i="2"/>
  <c r="J258" i="2"/>
  <c r="K258" i="2"/>
  <c r="B259" i="2"/>
  <c r="AY262" i="2"/>
  <c r="AY260" i="2"/>
  <c r="AY261" i="2"/>
  <c r="AY263" i="2"/>
  <c r="AX262" i="2"/>
  <c r="AX260" i="2"/>
  <c r="AX261" i="2"/>
  <c r="AX263" i="2"/>
  <c r="AW262" i="2"/>
  <c r="AW260" i="2"/>
  <c r="AW261" i="2"/>
  <c r="AW263" i="2"/>
  <c r="AV262" i="2"/>
  <c r="AV260" i="2"/>
  <c r="AV261" i="2"/>
  <c r="AV263" i="2"/>
  <c r="AU262" i="2"/>
  <c r="AU260" i="2"/>
  <c r="AU261" i="2"/>
  <c r="AU263" i="2"/>
  <c r="AT262" i="2"/>
  <c r="AT260" i="2"/>
  <c r="AT261" i="2"/>
  <c r="AT263" i="2"/>
  <c r="AS262" i="2"/>
  <c r="AS260" i="2"/>
  <c r="AS261" i="2"/>
  <c r="AS263" i="2"/>
  <c r="AR262" i="2"/>
  <c r="AR260" i="2"/>
  <c r="AR261" i="2"/>
  <c r="AR263" i="2"/>
  <c r="AQ262" i="2"/>
  <c r="AQ260" i="2"/>
  <c r="AQ261" i="2"/>
  <c r="AQ263" i="2"/>
  <c r="AP262" i="2"/>
  <c r="AP260" i="2"/>
  <c r="AP261" i="2"/>
  <c r="AP263" i="2"/>
  <c r="AO262" i="2"/>
  <c r="AO260" i="2"/>
  <c r="AO261" i="2"/>
  <c r="AO263" i="2"/>
  <c r="AN262" i="2"/>
  <c r="AN260" i="2"/>
  <c r="AN261" i="2"/>
  <c r="AN263" i="2"/>
  <c r="AM262" i="2"/>
  <c r="AM260" i="2"/>
  <c r="AM261" i="2"/>
  <c r="AM263" i="2"/>
  <c r="AL262" i="2"/>
  <c r="AL260" i="2"/>
  <c r="AL261" i="2"/>
  <c r="AL263" i="2"/>
  <c r="AK262" i="2"/>
  <c r="AK260" i="2"/>
  <c r="AK261" i="2"/>
  <c r="AK263" i="2"/>
  <c r="AJ262" i="2"/>
  <c r="AJ260" i="2"/>
  <c r="AJ261" i="2"/>
  <c r="AJ263" i="2"/>
  <c r="AI262" i="2"/>
  <c r="AI260" i="2"/>
  <c r="AI261" i="2"/>
  <c r="AI263" i="2"/>
  <c r="AH262" i="2"/>
  <c r="AH260" i="2"/>
  <c r="AH261" i="2"/>
  <c r="AH263" i="2"/>
  <c r="AG262" i="2"/>
  <c r="AG260" i="2"/>
  <c r="AG261" i="2"/>
  <c r="AG263" i="2"/>
  <c r="AF262" i="2"/>
  <c r="AF260" i="2"/>
  <c r="AF261" i="2"/>
  <c r="AF263" i="2"/>
  <c r="AE262" i="2"/>
  <c r="AE260" i="2"/>
  <c r="AE261" i="2"/>
  <c r="AE263" i="2"/>
  <c r="AD262" i="2"/>
  <c r="AD260" i="2"/>
  <c r="AD261" i="2"/>
  <c r="AD263" i="2"/>
  <c r="AC262" i="2"/>
  <c r="AC260" i="2"/>
  <c r="AC261" i="2"/>
  <c r="AC263" i="2"/>
  <c r="AB262" i="2"/>
  <c r="AB260" i="2"/>
  <c r="AB261" i="2"/>
  <c r="AB263" i="2"/>
  <c r="AA262" i="2"/>
  <c r="AA260" i="2"/>
  <c r="AA261" i="2"/>
  <c r="AA263" i="2"/>
  <c r="Z262" i="2"/>
  <c r="Z260" i="2"/>
  <c r="Z261" i="2"/>
  <c r="Z263" i="2"/>
  <c r="Y262" i="2"/>
  <c r="Y260" i="2"/>
  <c r="Y261" i="2"/>
  <c r="Y263" i="2"/>
  <c r="X262" i="2"/>
  <c r="X260" i="2"/>
  <c r="X261" i="2"/>
  <c r="X263" i="2"/>
  <c r="W262" i="2"/>
  <c r="W260" i="2"/>
  <c r="W261" i="2"/>
  <c r="W263" i="2"/>
  <c r="V262" i="2"/>
  <c r="V260" i="2"/>
  <c r="V261" i="2"/>
  <c r="V263" i="2"/>
  <c r="U262" i="2"/>
  <c r="U260" i="2"/>
  <c r="U261" i="2"/>
  <c r="U263" i="2"/>
  <c r="T262" i="2"/>
  <c r="T260" i="2"/>
  <c r="T261" i="2"/>
  <c r="T263" i="2"/>
  <c r="S262" i="2"/>
  <c r="S260" i="2"/>
  <c r="S261" i="2"/>
  <c r="S263" i="2"/>
  <c r="R262" i="2"/>
  <c r="R260" i="2"/>
  <c r="R261" i="2"/>
  <c r="R263" i="2"/>
  <c r="Q262" i="2"/>
  <c r="Q260" i="2"/>
  <c r="Q261" i="2"/>
  <c r="Q263" i="2"/>
  <c r="P262" i="2"/>
  <c r="P260" i="2"/>
  <c r="P261" i="2"/>
  <c r="P263" i="2"/>
  <c r="O262" i="2"/>
  <c r="O260" i="2"/>
  <c r="O261" i="2"/>
  <c r="O263" i="2"/>
  <c r="N262" i="2"/>
  <c r="N260" i="2"/>
  <c r="N261" i="2"/>
  <c r="N263" i="2"/>
  <c r="M262" i="2"/>
  <c r="M260" i="2"/>
  <c r="M261" i="2"/>
  <c r="M263" i="2"/>
  <c r="L262" i="2"/>
  <c r="L260" i="2"/>
  <c r="L261" i="2"/>
  <c r="L263" i="2"/>
  <c r="K262" i="2"/>
  <c r="K260" i="2"/>
  <c r="K261" i="2"/>
  <c r="K263" i="2"/>
  <c r="J262" i="2"/>
  <c r="J260" i="2"/>
  <c r="J261" i="2"/>
  <c r="J263" i="2"/>
  <c r="I262" i="2"/>
  <c r="I260" i="2"/>
  <c r="I261" i="2"/>
  <c r="I263" i="2"/>
  <c r="H262" i="2"/>
  <c r="H260" i="2"/>
  <c r="H261" i="2"/>
  <c r="H263" i="2"/>
  <c r="G262" i="2"/>
  <c r="G260" i="2"/>
  <c r="G261" i="2"/>
  <c r="G263" i="2"/>
  <c r="F262" i="2"/>
  <c r="F260" i="2"/>
  <c r="F261" i="2"/>
  <c r="F263" i="2"/>
  <c r="E262" i="2"/>
  <c r="E260" i="2"/>
  <c r="E261" i="2"/>
  <c r="E263" i="2"/>
  <c r="D262" i="2"/>
  <c r="D260" i="2"/>
  <c r="D261" i="2"/>
  <c r="D263" i="2"/>
  <c r="C262" i="2"/>
  <c r="C260" i="2"/>
  <c r="C261" i="2"/>
  <c r="C263" i="2"/>
  <c r="B262" i="2"/>
  <c r="B260" i="2"/>
  <c r="B261" i="2"/>
  <c r="B263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B238" i="2"/>
  <c r="C238" i="2"/>
  <c r="D238" i="2"/>
  <c r="E238" i="2"/>
  <c r="F238" i="2"/>
  <c r="G238" i="2"/>
  <c r="H238" i="2"/>
  <c r="I238" i="2"/>
  <c r="J238" i="2"/>
  <c r="K238" i="2"/>
  <c r="B239" i="2"/>
  <c r="AY242" i="2"/>
  <c r="AY240" i="2"/>
  <c r="AY241" i="2"/>
  <c r="AY243" i="2"/>
  <c r="AX242" i="2"/>
  <c r="AX240" i="2"/>
  <c r="AX241" i="2"/>
  <c r="AX243" i="2"/>
  <c r="AW242" i="2"/>
  <c r="AW240" i="2"/>
  <c r="AW241" i="2"/>
  <c r="AW243" i="2"/>
  <c r="AV242" i="2"/>
  <c r="AV240" i="2"/>
  <c r="AV241" i="2"/>
  <c r="AV243" i="2"/>
  <c r="AU242" i="2"/>
  <c r="AU240" i="2"/>
  <c r="AU241" i="2"/>
  <c r="AU243" i="2"/>
  <c r="AT242" i="2"/>
  <c r="AT240" i="2"/>
  <c r="AT241" i="2"/>
  <c r="AT243" i="2"/>
  <c r="AS242" i="2"/>
  <c r="AS240" i="2"/>
  <c r="AS241" i="2"/>
  <c r="AS243" i="2"/>
  <c r="AR242" i="2"/>
  <c r="AR240" i="2"/>
  <c r="AR241" i="2"/>
  <c r="AR243" i="2"/>
  <c r="AQ242" i="2"/>
  <c r="AQ240" i="2"/>
  <c r="AQ241" i="2"/>
  <c r="AQ243" i="2"/>
  <c r="AP242" i="2"/>
  <c r="AP240" i="2"/>
  <c r="AP241" i="2"/>
  <c r="AP243" i="2"/>
  <c r="AO242" i="2"/>
  <c r="AO240" i="2"/>
  <c r="AO241" i="2"/>
  <c r="AO243" i="2"/>
  <c r="AN242" i="2"/>
  <c r="AN240" i="2"/>
  <c r="AN241" i="2"/>
  <c r="AN243" i="2"/>
  <c r="AM242" i="2"/>
  <c r="AM240" i="2"/>
  <c r="AM241" i="2"/>
  <c r="AM243" i="2"/>
  <c r="AL242" i="2"/>
  <c r="AL240" i="2"/>
  <c r="AL241" i="2"/>
  <c r="AL243" i="2"/>
  <c r="AK242" i="2"/>
  <c r="AK240" i="2"/>
  <c r="AK241" i="2"/>
  <c r="AK243" i="2"/>
  <c r="AJ242" i="2"/>
  <c r="AJ240" i="2"/>
  <c r="AJ241" i="2"/>
  <c r="AJ243" i="2"/>
  <c r="AI242" i="2"/>
  <c r="AI240" i="2"/>
  <c r="AI241" i="2"/>
  <c r="AI243" i="2"/>
  <c r="AH242" i="2"/>
  <c r="AH240" i="2"/>
  <c r="AH241" i="2"/>
  <c r="AH243" i="2"/>
  <c r="AG242" i="2"/>
  <c r="AG240" i="2"/>
  <c r="AG241" i="2"/>
  <c r="AG243" i="2"/>
  <c r="AF242" i="2"/>
  <c r="AF240" i="2"/>
  <c r="AF241" i="2"/>
  <c r="AF243" i="2"/>
  <c r="AE242" i="2"/>
  <c r="AE240" i="2"/>
  <c r="AE241" i="2"/>
  <c r="AE243" i="2"/>
  <c r="AD242" i="2"/>
  <c r="AD240" i="2"/>
  <c r="AD241" i="2"/>
  <c r="AD243" i="2"/>
  <c r="AC242" i="2"/>
  <c r="AC240" i="2"/>
  <c r="AC241" i="2"/>
  <c r="AC243" i="2"/>
  <c r="AB242" i="2"/>
  <c r="AB240" i="2"/>
  <c r="AB241" i="2"/>
  <c r="AB243" i="2"/>
  <c r="AA242" i="2"/>
  <c r="AA240" i="2"/>
  <c r="AA241" i="2"/>
  <c r="AA243" i="2"/>
  <c r="Z242" i="2"/>
  <c r="Z240" i="2"/>
  <c r="Z241" i="2"/>
  <c r="Z243" i="2"/>
  <c r="Y242" i="2"/>
  <c r="Y240" i="2"/>
  <c r="Y241" i="2"/>
  <c r="Y243" i="2"/>
  <c r="X242" i="2"/>
  <c r="X240" i="2"/>
  <c r="X241" i="2"/>
  <c r="X243" i="2"/>
  <c r="W242" i="2"/>
  <c r="W240" i="2"/>
  <c r="W241" i="2"/>
  <c r="W243" i="2"/>
  <c r="V242" i="2"/>
  <c r="V240" i="2"/>
  <c r="V241" i="2"/>
  <c r="V243" i="2"/>
  <c r="U242" i="2"/>
  <c r="U240" i="2"/>
  <c r="U241" i="2"/>
  <c r="U243" i="2"/>
  <c r="T242" i="2"/>
  <c r="T240" i="2"/>
  <c r="T241" i="2"/>
  <c r="T243" i="2"/>
  <c r="S242" i="2"/>
  <c r="S240" i="2"/>
  <c r="S241" i="2"/>
  <c r="S243" i="2"/>
  <c r="R242" i="2"/>
  <c r="R240" i="2"/>
  <c r="R241" i="2"/>
  <c r="R243" i="2"/>
  <c r="Q242" i="2"/>
  <c r="Q240" i="2"/>
  <c r="Q241" i="2"/>
  <c r="Q243" i="2"/>
  <c r="P242" i="2"/>
  <c r="P240" i="2"/>
  <c r="P241" i="2"/>
  <c r="P243" i="2"/>
  <c r="O242" i="2"/>
  <c r="O240" i="2"/>
  <c r="O241" i="2"/>
  <c r="O243" i="2"/>
  <c r="N242" i="2"/>
  <c r="N240" i="2"/>
  <c r="N241" i="2"/>
  <c r="N243" i="2"/>
  <c r="M242" i="2"/>
  <c r="M240" i="2"/>
  <c r="M241" i="2"/>
  <c r="M243" i="2"/>
  <c r="L242" i="2"/>
  <c r="L240" i="2"/>
  <c r="L241" i="2"/>
  <c r="L243" i="2"/>
  <c r="K242" i="2"/>
  <c r="K240" i="2"/>
  <c r="K241" i="2"/>
  <c r="K243" i="2"/>
  <c r="J242" i="2"/>
  <c r="J240" i="2"/>
  <c r="J241" i="2"/>
  <c r="J243" i="2"/>
  <c r="I242" i="2"/>
  <c r="I240" i="2"/>
  <c r="I241" i="2"/>
  <c r="I243" i="2"/>
  <c r="H242" i="2"/>
  <c r="H240" i="2"/>
  <c r="H241" i="2"/>
  <c r="H243" i="2"/>
  <c r="G242" i="2"/>
  <c r="G240" i="2"/>
  <c r="G241" i="2"/>
  <c r="G243" i="2"/>
  <c r="F242" i="2"/>
  <c r="F240" i="2"/>
  <c r="F241" i="2"/>
  <c r="F243" i="2"/>
  <c r="E242" i="2"/>
  <c r="E240" i="2"/>
  <c r="E241" i="2"/>
  <c r="E243" i="2"/>
  <c r="D242" i="2"/>
  <c r="D240" i="2"/>
  <c r="D241" i="2"/>
  <c r="D243" i="2"/>
  <c r="C242" i="2"/>
  <c r="C240" i="2"/>
  <c r="C241" i="2"/>
  <c r="C243" i="2"/>
  <c r="B242" i="2"/>
  <c r="B240" i="2"/>
  <c r="B241" i="2"/>
  <c r="B243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B218" i="2"/>
  <c r="C218" i="2"/>
  <c r="D218" i="2"/>
  <c r="E218" i="2"/>
  <c r="F218" i="2"/>
  <c r="G218" i="2"/>
  <c r="H218" i="2"/>
  <c r="I218" i="2"/>
  <c r="J218" i="2"/>
  <c r="K218" i="2"/>
  <c r="B219" i="2"/>
  <c r="AY222" i="2"/>
  <c r="AY220" i="2"/>
  <c r="AY221" i="2"/>
  <c r="AY223" i="2"/>
  <c r="AX222" i="2"/>
  <c r="AX220" i="2"/>
  <c r="AX221" i="2"/>
  <c r="AX223" i="2"/>
  <c r="AW222" i="2"/>
  <c r="AW220" i="2"/>
  <c r="AW221" i="2"/>
  <c r="AW223" i="2"/>
  <c r="AV222" i="2"/>
  <c r="AV220" i="2"/>
  <c r="AV221" i="2"/>
  <c r="AV223" i="2"/>
  <c r="AU222" i="2"/>
  <c r="AU220" i="2"/>
  <c r="AU221" i="2"/>
  <c r="AU223" i="2"/>
  <c r="AT222" i="2"/>
  <c r="AT220" i="2"/>
  <c r="AT221" i="2"/>
  <c r="AT223" i="2"/>
  <c r="AS222" i="2"/>
  <c r="AS220" i="2"/>
  <c r="AS221" i="2"/>
  <c r="AS223" i="2"/>
  <c r="AR222" i="2"/>
  <c r="AR220" i="2"/>
  <c r="AR221" i="2"/>
  <c r="AR223" i="2"/>
  <c r="AQ222" i="2"/>
  <c r="AQ220" i="2"/>
  <c r="AQ221" i="2"/>
  <c r="AQ223" i="2"/>
  <c r="AP222" i="2"/>
  <c r="AP220" i="2"/>
  <c r="AP221" i="2"/>
  <c r="AP223" i="2"/>
  <c r="AO222" i="2"/>
  <c r="AO220" i="2"/>
  <c r="AO221" i="2"/>
  <c r="AO223" i="2"/>
  <c r="AN222" i="2"/>
  <c r="AN220" i="2"/>
  <c r="AN221" i="2"/>
  <c r="AN223" i="2"/>
  <c r="AM222" i="2"/>
  <c r="AM220" i="2"/>
  <c r="AM221" i="2"/>
  <c r="AM223" i="2"/>
  <c r="AL222" i="2"/>
  <c r="AL220" i="2"/>
  <c r="AL221" i="2"/>
  <c r="AL223" i="2"/>
  <c r="AK222" i="2"/>
  <c r="AK220" i="2"/>
  <c r="AK221" i="2"/>
  <c r="AK223" i="2"/>
  <c r="AJ222" i="2"/>
  <c r="AJ220" i="2"/>
  <c r="AJ221" i="2"/>
  <c r="AJ223" i="2"/>
  <c r="AI222" i="2"/>
  <c r="AI220" i="2"/>
  <c r="AI221" i="2"/>
  <c r="AI223" i="2"/>
  <c r="AH222" i="2"/>
  <c r="AH220" i="2"/>
  <c r="AH221" i="2"/>
  <c r="AH223" i="2"/>
  <c r="AG222" i="2"/>
  <c r="AG220" i="2"/>
  <c r="AG221" i="2"/>
  <c r="AG223" i="2"/>
  <c r="AF222" i="2"/>
  <c r="AF220" i="2"/>
  <c r="AF221" i="2"/>
  <c r="AF223" i="2"/>
  <c r="AE222" i="2"/>
  <c r="AE220" i="2"/>
  <c r="AE221" i="2"/>
  <c r="AE223" i="2"/>
  <c r="AD222" i="2"/>
  <c r="AD220" i="2"/>
  <c r="AD221" i="2"/>
  <c r="AD223" i="2"/>
  <c r="AC222" i="2"/>
  <c r="AC220" i="2"/>
  <c r="AC221" i="2"/>
  <c r="AC223" i="2"/>
  <c r="AB222" i="2"/>
  <c r="AB220" i="2"/>
  <c r="AB221" i="2"/>
  <c r="AB223" i="2"/>
  <c r="AA222" i="2"/>
  <c r="AA220" i="2"/>
  <c r="AA221" i="2"/>
  <c r="AA223" i="2"/>
  <c r="Z222" i="2"/>
  <c r="Z220" i="2"/>
  <c r="Z221" i="2"/>
  <c r="Z223" i="2"/>
  <c r="Y222" i="2"/>
  <c r="Y220" i="2"/>
  <c r="Y221" i="2"/>
  <c r="Y223" i="2"/>
  <c r="X222" i="2"/>
  <c r="X220" i="2"/>
  <c r="X221" i="2"/>
  <c r="X223" i="2"/>
  <c r="W222" i="2"/>
  <c r="W220" i="2"/>
  <c r="W221" i="2"/>
  <c r="W223" i="2"/>
  <c r="V222" i="2"/>
  <c r="V220" i="2"/>
  <c r="V221" i="2"/>
  <c r="V223" i="2"/>
  <c r="U222" i="2"/>
  <c r="U220" i="2"/>
  <c r="U221" i="2"/>
  <c r="U223" i="2"/>
  <c r="T222" i="2"/>
  <c r="T220" i="2"/>
  <c r="T221" i="2"/>
  <c r="T223" i="2"/>
  <c r="S222" i="2"/>
  <c r="S220" i="2"/>
  <c r="S221" i="2"/>
  <c r="S223" i="2"/>
  <c r="R222" i="2"/>
  <c r="R220" i="2"/>
  <c r="R221" i="2"/>
  <c r="R223" i="2"/>
  <c r="Q222" i="2"/>
  <c r="Q220" i="2"/>
  <c r="Q221" i="2"/>
  <c r="Q223" i="2"/>
  <c r="P222" i="2"/>
  <c r="P220" i="2"/>
  <c r="P221" i="2"/>
  <c r="P223" i="2"/>
  <c r="O222" i="2"/>
  <c r="O220" i="2"/>
  <c r="O221" i="2"/>
  <c r="O223" i="2"/>
  <c r="N222" i="2"/>
  <c r="N220" i="2"/>
  <c r="N221" i="2"/>
  <c r="N223" i="2"/>
  <c r="M222" i="2"/>
  <c r="M220" i="2"/>
  <c r="M221" i="2"/>
  <c r="M223" i="2"/>
  <c r="L222" i="2"/>
  <c r="L220" i="2"/>
  <c r="L221" i="2"/>
  <c r="L223" i="2"/>
  <c r="K222" i="2"/>
  <c r="K220" i="2"/>
  <c r="K221" i="2"/>
  <c r="K223" i="2"/>
  <c r="J222" i="2"/>
  <c r="J220" i="2"/>
  <c r="J221" i="2"/>
  <c r="J223" i="2"/>
  <c r="I222" i="2"/>
  <c r="I220" i="2"/>
  <c r="I221" i="2"/>
  <c r="I223" i="2"/>
  <c r="H222" i="2"/>
  <c r="H220" i="2"/>
  <c r="H221" i="2"/>
  <c r="H223" i="2"/>
  <c r="G222" i="2"/>
  <c r="G220" i="2"/>
  <c r="G221" i="2"/>
  <c r="G223" i="2"/>
  <c r="F222" i="2"/>
  <c r="F220" i="2"/>
  <c r="F221" i="2"/>
  <c r="F223" i="2"/>
  <c r="E222" i="2"/>
  <c r="E220" i="2"/>
  <c r="E221" i="2"/>
  <c r="E223" i="2"/>
  <c r="D222" i="2"/>
  <c r="D220" i="2"/>
  <c r="D221" i="2"/>
  <c r="D223" i="2"/>
  <c r="C222" i="2"/>
  <c r="C220" i="2"/>
  <c r="C221" i="2"/>
  <c r="C223" i="2"/>
  <c r="B222" i="2"/>
  <c r="B220" i="2"/>
  <c r="B221" i="2"/>
  <c r="B223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B198" i="2"/>
  <c r="C198" i="2"/>
  <c r="D198" i="2"/>
  <c r="E198" i="2"/>
  <c r="F198" i="2"/>
  <c r="G198" i="2"/>
  <c r="H198" i="2"/>
  <c r="I198" i="2"/>
  <c r="J198" i="2"/>
  <c r="K198" i="2"/>
  <c r="B199" i="2"/>
  <c r="AY202" i="2"/>
  <c r="AY200" i="2"/>
  <c r="AY201" i="2"/>
  <c r="AY203" i="2"/>
  <c r="AX202" i="2"/>
  <c r="AX200" i="2"/>
  <c r="AX201" i="2"/>
  <c r="AX203" i="2"/>
  <c r="AW202" i="2"/>
  <c r="AW200" i="2"/>
  <c r="AW201" i="2"/>
  <c r="AW203" i="2"/>
  <c r="AV202" i="2"/>
  <c r="AV200" i="2"/>
  <c r="AV201" i="2"/>
  <c r="AV203" i="2"/>
  <c r="AU202" i="2"/>
  <c r="AU200" i="2"/>
  <c r="AU201" i="2"/>
  <c r="AU203" i="2"/>
  <c r="AT202" i="2"/>
  <c r="AT200" i="2"/>
  <c r="AT201" i="2"/>
  <c r="AT203" i="2"/>
  <c r="AS202" i="2"/>
  <c r="AS200" i="2"/>
  <c r="AS201" i="2"/>
  <c r="AS203" i="2"/>
  <c r="AR202" i="2"/>
  <c r="AR200" i="2"/>
  <c r="AR201" i="2"/>
  <c r="AR203" i="2"/>
  <c r="AQ202" i="2"/>
  <c r="AQ200" i="2"/>
  <c r="AQ201" i="2"/>
  <c r="AQ203" i="2"/>
  <c r="AP202" i="2"/>
  <c r="AP200" i="2"/>
  <c r="AP201" i="2"/>
  <c r="AP203" i="2"/>
  <c r="AO202" i="2"/>
  <c r="AO200" i="2"/>
  <c r="AO201" i="2"/>
  <c r="AO203" i="2"/>
  <c r="AN202" i="2"/>
  <c r="AN200" i="2"/>
  <c r="AN201" i="2"/>
  <c r="AN203" i="2"/>
  <c r="AM202" i="2"/>
  <c r="AM200" i="2"/>
  <c r="AM201" i="2"/>
  <c r="AM203" i="2"/>
  <c r="AL202" i="2"/>
  <c r="AL200" i="2"/>
  <c r="AL201" i="2"/>
  <c r="AL203" i="2"/>
  <c r="AK202" i="2"/>
  <c r="AK200" i="2"/>
  <c r="AK201" i="2"/>
  <c r="AK203" i="2"/>
  <c r="AJ202" i="2"/>
  <c r="AJ200" i="2"/>
  <c r="AJ201" i="2"/>
  <c r="AJ203" i="2"/>
  <c r="AI202" i="2"/>
  <c r="AI200" i="2"/>
  <c r="AI201" i="2"/>
  <c r="AI203" i="2"/>
  <c r="AH202" i="2"/>
  <c r="AH200" i="2"/>
  <c r="AH201" i="2"/>
  <c r="AH203" i="2"/>
  <c r="AG202" i="2"/>
  <c r="AG200" i="2"/>
  <c r="AG201" i="2"/>
  <c r="AG203" i="2"/>
  <c r="AF202" i="2"/>
  <c r="AF200" i="2"/>
  <c r="AF201" i="2"/>
  <c r="AF203" i="2"/>
  <c r="AE202" i="2"/>
  <c r="AE200" i="2"/>
  <c r="AE201" i="2"/>
  <c r="AE203" i="2"/>
  <c r="AD202" i="2"/>
  <c r="AD200" i="2"/>
  <c r="AD201" i="2"/>
  <c r="AD203" i="2"/>
  <c r="AC202" i="2"/>
  <c r="AC200" i="2"/>
  <c r="AC201" i="2"/>
  <c r="AC203" i="2"/>
  <c r="AB202" i="2"/>
  <c r="AB200" i="2"/>
  <c r="AB201" i="2"/>
  <c r="AB203" i="2"/>
  <c r="AA202" i="2"/>
  <c r="AA200" i="2"/>
  <c r="AA201" i="2"/>
  <c r="AA203" i="2"/>
  <c r="Z202" i="2"/>
  <c r="Z200" i="2"/>
  <c r="Z201" i="2"/>
  <c r="Z203" i="2"/>
  <c r="Y202" i="2"/>
  <c r="Y200" i="2"/>
  <c r="Y201" i="2"/>
  <c r="Y203" i="2"/>
  <c r="X202" i="2"/>
  <c r="X200" i="2"/>
  <c r="X201" i="2"/>
  <c r="X203" i="2"/>
  <c r="W202" i="2"/>
  <c r="W200" i="2"/>
  <c r="W201" i="2"/>
  <c r="W203" i="2"/>
  <c r="V202" i="2"/>
  <c r="V200" i="2"/>
  <c r="V201" i="2"/>
  <c r="V203" i="2"/>
  <c r="U202" i="2"/>
  <c r="U200" i="2"/>
  <c r="U201" i="2"/>
  <c r="U203" i="2"/>
  <c r="T202" i="2"/>
  <c r="T200" i="2"/>
  <c r="T201" i="2"/>
  <c r="T203" i="2"/>
  <c r="S202" i="2"/>
  <c r="S200" i="2"/>
  <c r="S201" i="2"/>
  <c r="S203" i="2"/>
  <c r="R202" i="2"/>
  <c r="R200" i="2"/>
  <c r="R201" i="2"/>
  <c r="R203" i="2"/>
  <c r="Q202" i="2"/>
  <c r="Q200" i="2"/>
  <c r="Q201" i="2"/>
  <c r="Q203" i="2"/>
  <c r="P202" i="2"/>
  <c r="P200" i="2"/>
  <c r="P201" i="2"/>
  <c r="P203" i="2"/>
  <c r="O202" i="2"/>
  <c r="O200" i="2"/>
  <c r="O201" i="2"/>
  <c r="O203" i="2"/>
  <c r="N202" i="2"/>
  <c r="N200" i="2"/>
  <c r="N201" i="2"/>
  <c r="N203" i="2"/>
  <c r="M202" i="2"/>
  <c r="M200" i="2"/>
  <c r="M201" i="2"/>
  <c r="M203" i="2"/>
  <c r="L202" i="2"/>
  <c r="L200" i="2"/>
  <c r="L201" i="2"/>
  <c r="L203" i="2"/>
  <c r="K202" i="2"/>
  <c r="K200" i="2"/>
  <c r="K201" i="2"/>
  <c r="K203" i="2"/>
  <c r="J202" i="2"/>
  <c r="J200" i="2"/>
  <c r="J201" i="2"/>
  <c r="J203" i="2"/>
  <c r="I202" i="2"/>
  <c r="I200" i="2"/>
  <c r="I201" i="2"/>
  <c r="I203" i="2"/>
  <c r="H202" i="2"/>
  <c r="H200" i="2"/>
  <c r="H201" i="2"/>
  <c r="H203" i="2"/>
  <c r="G202" i="2"/>
  <c r="G200" i="2"/>
  <c r="G201" i="2"/>
  <c r="G203" i="2"/>
  <c r="F202" i="2"/>
  <c r="F200" i="2"/>
  <c r="F201" i="2"/>
  <c r="F203" i="2"/>
  <c r="E202" i="2"/>
  <c r="E200" i="2"/>
  <c r="E201" i="2"/>
  <c r="E203" i="2"/>
  <c r="D202" i="2"/>
  <c r="D200" i="2"/>
  <c r="D201" i="2"/>
  <c r="D203" i="2"/>
  <c r="C202" i="2"/>
  <c r="C200" i="2"/>
  <c r="C201" i="2"/>
  <c r="C203" i="2"/>
  <c r="B202" i="2"/>
  <c r="B200" i="2"/>
  <c r="B201" i="2"/>
  <c r="B203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B178" i="2"/>
  <c r="C178" i="2"/>
  <c r="D178" i="2"/>
  <c r="E178" i="2"/>
  <c r="F178" i="2"/>
  <c r="G178" i="2"/>
  <c r="H178" i="2"/>
  <c r="I178" i="2"/>
  <c r="J178" i="2"/>
  <c r="K178" i="2"/>
  <c r="B179" i="2"/>
  <c r="AY182" i="2"/>
  <c r="AY180" i="2"/>
  <c r="AY181" i="2"/>
  <c r="AY183" i="2"/>
  <c r="AX182" i="2"/>
  <c r="AX180" i="2"/>
  <c r="AX181" i="2"/>
  <c r="AX183" i="2"/>
  <c r="AW182" i="2"/>
  <c r="AW180" i="2"/>
  <c r="AW181" i="2"/>
  <c r="AW183" i="2"/>
  <c r="AV182" i="2"/>
  <c r="AV180" i="2"/>
  <c r="AV181" i="2"/>
  <c r="AV183" i="2"/>
  <c r="AU182" i="2"/>
  <c r="AU180" i="2"/>
  <c r="AU181" i="2"/>
  <c r="AU183" i="2"/>
  <c r="AT182" i="2"/>
  <c r="AT180" i="2"/>
  <c r="AT181" i="2"/>
  <c r="AT183" i="2"/>
  <c r="AS182" i="2"/>
  <c r="AS180" i="2"/>
  <c r="AS181" i="2"/>
  <c r="AS183" i="2"/>
  <c r="AR182" i="2"/>
  <c r="AR180" i="2"/>
  <c r="AR181" i="2"/>
  <c r="AR183" i="2"/>
  <c r="AQ182" i="2"/>
  <c r="AQ180" i="2"/>
  <c r="AQ181" i="2"/>
  <c r="AQ183" i="2"/>
  <c r="AP182" i="2"/>
  <c r="AP180" i="2"/>
  <c r="AP181" i="2"/>
  <c r="AP183" i="2"/>
  <c r="AO182" i="2"/>
  <c r="AO180" i="2"/>
  <c r="AO181" i="2"/>
  <c r="AO183" i="2"/>
  <c r="AN182" i="2"/>
  <c r="AN180" i="2"/>
  <c r="AN181" i="2"/>
  <c r="AN183" i="2"/>
  <c r="AM182" i="2"/>
  <c r="AM180" i="2"/>
  <c r="AM181" i="2"/>
  <c r="AM183" i="2"/>
  <c r="AL182" i="2"/>
  <c r="AL180" i="2"/>
  <c r="AL181" i="2"/>
  <c r="AL183" i="2"/>
  <c r="AK182" i="2"/>
  <c r="AK180" i="2"/>
  <c r="AK181" i="2"/>
  <c r="AK183" i="2"/>
  <c r="AJ182" i="2"/>
  <c r="AJ180" i="2"/>
  <c r="AJ181" i="2"/>
  <c r="AJ183" i="2"/>
  <c r="AI182" i="2"/>
  <c r="AI180" i="2"/>
  <c r="AI181" i="2"/>
  <c r="AI183" i="2"/>
  <c r="AH182" i="2"/>
  <c r="AH180" i="2"/>
  <c r="AH181" i="2"/>
  <c r="AH183" i="2"/>
  <c r="AG182" i="2"/>
  <c r="AG180" i="2"/>
  <c r="AG181" i="2"/>
  <c r="AG183" i="2"/>
  <c r="AF182" i="2"/>
  <c r="AF180" i="2"/>
  <c r="AF181" i="2"/>
  <c r="AF183" i="2"/>
  <c r="AE182" i="2"/>
  <c r="AE180" i="2"/>
  <c r="AE181" i="2"/>
  <c r="AE183" i="2"/>
  <c r="AD182" i="2"/>
  <c r="AD180" i="2"/>
  <c r="AD181" i="2"/>
  <c r="AD183" i="2"/>
  <c r="AC182" i="2"/>
  <c r="AC180" i="2"/>
  <c r="AC181" i="2"/>
  <c r="AC183" i="2"/>
  <c r="AB182" i="2"/>
  <c r="AB180" i="2"/>
  <c r="AB181" i="2"/>
  <c r="AB183" i="2"/>
  <c r="AA182" i="2"/>
  <c r="AA180" i="2"/>
  <c r="AA181" i="2"/>
  <c r="AA183" i="2"/>
  <c r="Z182" i="2"/>
  <c r="Z180" i="2"/>
  <c r="Z181" i="2"/>
  <c r="Z183" i="2"/>
  <c r="Y182" i="2"/>
  <c r="Y180" i="2"/>
  <c r="Y181" i="2"/>
  <c r="Y183" i="2"/>
  <c r="X182" i="2"/>
  <c r="X180" i="2"/>
  <c r="X181" i="2"/>
  <c r="X183" i="2"/>
  <c r="W182" i="2"/>
  <c r="W180" i="2"/>
  <c r="W181" i="2"/>
  <c r="W183" i="2"/>
  <c r="V182" i="2"/>
  <c r="V180" i="2"/>
  <c r="V181" i="2"/>
  <c r="V183" i="2"/>
  <c r="U182" i="2"/>
  <c r="U180" i="2"/>
  <c r="U181" i="2"/>
  <c r="U183" i="2"/>
  <c r="T182" i="2"/>
  <c r="T180" i="2"/>
  <c r="T181" i="2"/>
  <c r="T183" i="2"/>
  <c r="S182" i="2"/>
  <c r="S180" i="2"/>
  <c r="S181" i="2"/>
  <c r="S183" i="2"/>
  <c r="R182" i="2"/>
  <c r="R180" i="2"/>
  <c r="R181" i="2"/>
  <c r="R183" i="2"/>
  <c r="Q182" i="2"/>
  <c r="Q180" i="2"/>
  <c r="Q181" i="2"/>
  <c r="Q183" i="2"/>
  <c r="P182" i="2"/>
  <c r="P180" i="2"/>
  <c r="P181" i="2"/>
  <c r="P183" i="2"/>
  <c r="O182" i="2"/>
  <c r="O180" i="2"/>
  <c r="O181" i="2"/>
  <c r="O183" i="2"/>
  <c r="N182" i="2"/>
  <c r="N180" i="2"/>
  <c r="N181" i="2"/>
  <c r="N183" i="2"/>
  <c r="M182" i="2"/>
  <c r="M180" i="2"/>
  <c r="M181" i="2"/>
  <c r="M183" i="2"/>
  <c r="L182" i="2"/>
  <c r="L180" i="2"/>
  <c r="L181" i="2"/>
  <c r="L183" i="2"/>
  <c r="K182" i="2"/>
  <c r="K180" i="2"/>
  <c r="K181" i="2"/>
  <c r="K183" i="2"/>
  <c r="J182" i="2"/>
  <c r="J180" i="2"/>
  <c r="J181" i="2"/>
  <c r="J183" i="2"/>
  <c r="I182" i="2"/>
  <c r="I180" i="2"/>
  <c r="I181" i="2"/>
  <c r="I183" i="2"/>
  <c r="H182" i="2"/>
  <c r="H180" i="2"/>
  <c r="H181" i="2"/>
  <c r="H183" i="2"/>
  <c r="G182" i="2"/>
  <c r="G180" i="2"/>
  <c r="G181" i="2"/>
  <c r="G183" i="2"/>
  <c r="F182" i="2"/>
  <c r="F180" i="2"/>
  <c r="F181" i="2"/>
  <c r="F183" i="2"/>
  <c r="E182" i="2"/>
  <c r="E180" i="2"/>
  <c r="E181" i="2"/>
  <c r="E183" i="2"/>
  <c r="D182" i="2"/>
  <c r="D180" i="2"/>
  <c r="D181" i="2"/>
  <c r="D183" i="2"/>
  <c r="C182" i="2"/>
  <c r="C180" i="2"/>
  <c r="C181" i="2"/>
  <c r="C183" i="2"/>
  <c r="B182" i="2"/>
  <c r="B180" i="2"/>
  <c r="B181" i="2"/>
  <c r="B183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B158" i="2"/>
  <c r="C158" i="2"/>
  <c r="D158" i="2"/>
  <c r="E158" i="2"/>
  <c r="F158" i="2"/>
  <c r="G158" i="2"/>
  <c r="H158" i="2"/>
  <c r="I158" i="2"/>
  <c r="J158" i="2"/>
  <c r="K158" i="2"/>
  <c r="B159" i="2"/>
  <c r="AY162" i="2"/>
  <c r="AY160" i="2"/>
  <c r="AY161" i="2"/>
  <c r="AY163" i="2"/>
  <c r="AX162" i="2"/>
  <c r="AX160" i="2"/>
  <c r="AX161" i="2"/>
  <c r="AX163" i="2"/>
  <c r="AW162" i="2"/>
  <c r="AW160" i="2"/>
  <c r="AW161" i="2"/>
  <c r="AW163" i="2"/>
  <c r="AV162" i="2"/>
  <c r="AV160" i="2"/>
  <c r="AV161" i="2"/>
  <c r="AV163" i="2"/>
  <c r="AU162" i="2"/>
  <c r="AU160" i="2"/>
  <c r="AU161" i="2"/>
  <c r="AU163" i="2"/>
  <c r="AT162" i="2"/>
  <c r="AT160" i="2"/>
  <c r="AT161" i="2"/>
  <c r="AT163" i="2"/>
  <c r="AS162" i="2"/>
  <c r="AS160" i="2"/>
  <c r="AS161" i="2"/>
  <c r="AS163" i="2"/>
  <c r="AR162" i="2"/>
  <c r="AR160" i="2"/>
  <c r="AR161" i="2"/>
  <c r="AR163" i="2"/>
  <c r="AQ162" i="2"/>
  <c r="AQ160" i="2"/>
  <c r="AQ161" i="2"/>
  <c r="AQ163" i="2"/>
  <c r="AP162" i="2"/>
  <c r="AP160" i="2"/>
  <c r="AP161" i="2"/>
  <c r="AP163" i="2"/>
  <c r="AO162" i="2"/>
  <c r="AO160" i="2"/>
  <c r="AO161" i="2"/>
  <c r="AO163" i="2"/>
  <c r="AN162" i="2"/>
  <c r="AN160" i="2"/>
  <c r="AN161" i="2"/>
  <c r="AN163" i="2"/>
  <c r="AM162" i="2"/>
  <c r="AM160" i="2"/>
  <c r="AM161" i="2"/>
  <c r="AM163" i="2"/>
  <c r="AL162" i="2"/>
  <c r="AL160" i="2"/>
  <c r="AL161" i="2"/>
  <c r="AL163" i="2"/>
  <c r="AK162" i="2"/>
  <c r="AK160" i="2"/>
  <c r="AK161" i="2"/>
  <c r="AK163" i="2"/>
  <c r="AJ162" i="2"/>
  <c r="AJ160" i="2"/>
  <c r="AJ161" i="2"/>
  <c r="AJ163" i="2"/>
  <c r="AI162" i="2"/>
  <c r="AI160" i="2"/>
  <c r="AI161" i="2"/>
  <c r="AI163" i="2"/>
  <c r="AH162" i="2"/>
  <c r="AH160" i="2"/>
  <c r="AH161" i="2"/>
  <c r="AH163" i="2"/>
  <c r="AG162" i="2"/>
  <c r="AG160" i="2"/>
  <c r="AG161" i="2"/>
  <c r="AG163" i="2"/>
  <c r="AF162" i="2"/>
  <c r="AF160" i="2"/>
  <c r="AF161" i="2"/>
  <c r="AF163" i="2"/>
  <c r="AE162" i="2"/>
  <c r="AE160" i="2"/>
  <c r="AE161" i="2"/>
  <c r="AE163" i="2"/>
  <c r="AD162" i="2"/>
  <c r="AD160" i="2"/>
  <c r="AD161" i="2"/>
  <c r="AD163" i="2"/>
  <c r="AC162" i="2"/>
  <c r="AC160" i="2"/>
  <c r="AC161" i="2"/>
  <c r="AC163" i="2"/>
  <c r="AB162" i="2"/>
  <c r="AB160" i="2"/>
  <c r="AB161" i="2"/>
  <c r="AB163" i="2"/>
  <c r="AA162" i="2"/>
  <c r="AA160" i="2"/>
  <c r="AA161" i="2"/>
  <c r="AA163" i="2"/>
  <c r="Z162" i="2"/>
  <c r="Z160" i="2"/>
  <c r="Z161" i="2"/>
  <c r="Z163" i="2"/>
  <c r="Y162" i="2"/>
  <c r="Y160" i="2"/>
  <c r="Y161" i="2"/>
  <c r="Y163" i="2"/>
  <c r="X162" i="2"/>
  <c r="X160" i="2"/>
  <c r="X161" i="2"/>
  <c r="X163" i="2"/>
  <c r="W162" i="2"/>
  <c r="W160" i="2"/>
  <c r="W161" i="2"/>
  <c r="W163" i="2"/>
  <c r="V162" i="2"/>
  <c r="V160" i="2"/>
  <c r="V161" i="2"/>
  <c r="V163" i="2"/>
  <c r="U162" i="2"/>
  <c r="U160" i="2"/>
  <c r="U161" i="2"/>
  <c r="U163" i="2"/>
  <c r="T162" i="2"/>
  <c r="T160" i="2"/>
  <c r="T161" i="2"/>
  <c r="T163" i="2"/>
  <c r="S162" i="2"/>
  <c r="S160" i="2"/>
  <c r="S161" i="2"/>
  <c r="S163" i="2"/>
  <c r="R162" i="2"/>
  <c r="R160" i="2"/>
  <c r="R161" i="2"/>
  <c r="R163" i="2"/>
  <c r="Q162" i="2"/>
  <c r="Q160" i="2"/>
  <c r="Q161" i="2"/>
  <c r="Q163" i="2"/>
  <c r="P162" i="2"/>
  <c r="P160" i="2"/>
  <c r="P161" i="2"/>
  <c r="P163" i="2"/>
  <c r="O162" i="2"/>
  <c r="O160" i="2"/>
  <c r="O161" i="2"/>
  <c r="O163" i="2"/>
  <c r="N162" i="2"/>
  <c r="N160" i="2"/>
  <c r="N161" i="2"/>
  <c r="N163" i="2"/>
  <c r="M162" i="2"/>
  <c r="M160" i="2"/>
  <c r="M161" i="2"/>
  <c r="M163" i="2"/>
  <c r="L162" i="2"/>
  <c r="L160" i="2"/>
  <c r="L161" i="2"/>
  <c r="L163" i="2"/>
  <c r="K162" i="2"/>
  <c r="K160" i="2"/>
  <c r="K161" i="2"/>
  <c r="K163" i="2"/>
  <c r="J162" i="2"/>
  <c r="J160" i="2"/>
  <c r="J161" i="2"/>
  <c r="J163" i="2"/>
  <c r="I162" i="2"/>
  <c r="I160" i="2"/>
  <c r="I161" i="2"/>
  <c r="I163" i="2"/>
  <c r="H162" i="2"/>
  <c r="H160" i="2"/>
  <c r="H161" i="2"/>
  <c r="H163" i="2"/>
  <c r="G162" i="2"/>
  <c r="G160" i="2"/>
  <c r="G161" i="2"/>
  <c r="G163" i="2"/>
  <c r="F162" i="2"/>
  <c r="F160" i="2"/>
  <c r="F161" i="2"/>
  <c r="F163" i="2"/>
  <c r="E162" i="2"/>
  <c r="E160" i="2"/>
  <c r="E161" i="2"/>
  <c r="E163" i="2"/>
  <c r="D162" i="2"/>
  <c r="D160" i="2"/>
  <c r="D161" i="2"/>
  <c r="D163" i="2"/>
  <c r="C162" i="2"/>
  <c r="C160" i="2"/>
  <c r="C161" i="2"/>
  <c r="C163" i="2"/>
  <c r="B162" i="2"/>
  <c r="B160" i="2"/>
  <c r="B161" i="2"/>
  <c r="B163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B138" i="2"/>
  <c r="C138" i="2"/>
  <c r="D138" i="2"/>
  <c r="E138" i="2"/>
  <c r="F138" i="2"/>
  <c r="G138" i="2"/>
  <c r="H138" i="2"/>
  <c r="I138" i="2"/>
  <c r="J138" i="2"/>
  <c r="K138" i="2"/>
  <c r="B139" i="2"/>
  <c r="AY142" i="2"/>
  <c r="AY140" i="2"/>
  <c r="AY141" i="2"/>
  <c r="AY143" i="2"/>
  <c r="AX142" i="2"/>
  <c r="AX140" i="2"/>
  <c r="AX141" i="2"/>
  <c r="AX143" i="2"/>
  <c r="AW142" i="2"/>
  <c r="AW140" i="2"/>
  <c r="AW141" i="2"/>
  <c r="AW143" i="2"/>
  <c r="AV142" i="2"/>
  <c r="AV140" i="2"/>
  <c r="AV141" i="2"/>
  <c r="AV143" i="2"/>
  <c r="AU142" i="2"/>
  <c r="AU140" i="2"/>
  <c r="AU141" i="2"/>
  <c r="AU143" i="2"/>
  <c r="AT142" i="2"/>
  <c r="AT140" i="2"/>
  <c r="AT141" i="2"/>
  <c r="AT143" i="2"/>
  <c r="AS142" i="2"/>
  <c r="AS140" i="2"/>
  <c r="AS141" i="2"/>
  <c r="AS143" i="2"/>
  <c r="AR142" i="2"/>
  <c r="AR140" i="2"/>
  <c r="AR141" i="2"/>
  <c r="AR143" i="2"/>
  <c r="AQ142" i="2"/>
  <c r="AQ140" i="2"/>
  <c r="AQ141" i="2"/>
  <c r="AQ143" i="2"/>
  <c r="AP142" i="2"/>
  <c r="AP140" i="2"/>
  <c r="AP141" i="2"/>
  <c r="AP143" i="2"/>
  <c r="AO142" i="2"/>
  <c r="AO140" i="2"/>
  <c r="AO141" i="2"/>
  <c r="AO143" i="2"/>
  <c r="AN142" i="2"/>
  <c r="AN140" i="2"/>
  <c r="AN141" i="2"/>
  <c r="AN143" i="2"/>
  <c r="AM142" i="2"/>
  <c r="AM140" i="2"/>
  <c r="AM141" i="2"/>
  <c r="AM143" i="2"/>
  <c r="AL142" i="2"/>
  <c r="AL140" i="2"/>
  <c r="AL141" i="2"/>
  <c r="AL143" i="2"/>
  <c r="AK142" i="2"/>
  <c r="AK140" i="2"/>
  <c r="AK141" i="2"/>
  <c r="AK143" i="2"/>
  <c r="AJ142" i="2"/>
  <c r="AJ140" i="2"/>
  <c r="AJ141" i="2"/>
  <c r="AJ143" i="2"/>
  <c r="AI142" i="2"/>
  <c r="AI140" i="2"/>
  <c r="AI141" i="2"/>
  <c r="AI143" i="2"/>
  <c r="AH142" i="2"/>
  <c r="AH140" i="2"/>
  <c r="AH141" i="2"/>
  <c r="AH143" i="2"/>
  <c r="AG142" i="2"/>
  <c r="AG140" i="2"/>
  <c r="AG141" i="2"/>
  <c r="AG143" i="2"/>
  <c r="AF142" i="2"/>
  <c r="AF140" i="2"/>
  <c r="AF141" i="2"/>
  <c r="AF143" i="2"/>
  <c r="AE142" i="2"/>
  <c r="AE140" i="2"/>
  <c r="AE141" i="2"/>
  <c r="AE143" i="2"/>
  <c r="AD142" i="2"/>
  <c r="AD140" i="2"/>
  <c r="AD141" i="2"/>
  <c r="AD143" i="2"/>
  <c r="AC142" i="2"/>
  <c r="AC140" i="2"/>
  <c r="AC141" i="2"/>
  <c r="AC143" i="2"/>
  <c r="AB142" i="2"/>
  <c r="AB140" i="2"/>
  <c r="AB141" i="2"/>
  <c r="AB143" i="2"/>
  <c r="AA142" i="2"/>
  <c r="AA140" i="2"/>
  <c r="AA141" i="2"/>
  <c r="AA143" i="2"/>
  <c r="Z142" i="2"/>
  <c r="Z140" i="2"/>
  <c r="Z141" i="2"/>
  <c r="Z143" i="2"/>
  <c r="Y142" i="2"/>
  <c r="Y140" i="2"/>
  <c r="Y141" i="2"/>
  <c r="Y143" i="2"/>
  <c r="X142" i="2"/>
  <c r="X140" i="2"/>
  <c r="X141" i="2"/>
  <c r="X143" i="2"/>
  <c r="W142" i="2"/>
  <c r="W140" i="2"/>
  <c r="W141" i="2"/>
  <c r="W143" i="2"/>
  <c r="V142" i="2"/>
  <c r="V140" i="2"/>
  <c r="V141" i="2"/>
  <c r="V143" i="2"/>
  <c r="U142" i="2"/>
  <c r="U140" i="2"/>
  <c r="U141" i="2"/>
  <c r="U143" i="2"/>
  <c r="T142" i="2"/>
  <c r="T140" i="2"/>
  <c r="T141" i="2"/>
  <c r="T143" i="2"/>
  <c r="S142" i="2"/>
  <c r="S140" i="2"/>
  <c r="S141" i="2"/>
  <c r="S143" i="2"/>
  <c r="R142" i="2"/>
  <c r="R140" i="2"/>
  <c r="R141" i="2"/>
  <c r="R143" i="2"/>
  <c r="Q142" i="2"/>
  <c r="Q140" i="2"/>
  <c r="Q141" i="2"/>
  <c r="Q143" i="2"/>
  <c r="P142" i="2"/>
  <c r="P140" i="2"/>
  <c r="P141" i="2"/>
  <c r="P143" i="2"/>
  <c r="O142" i="2"/>
  <c r="O140" i="2"/>
  <c r="O141" i="2"/>
  <c r="O143" i="2"/>
  <c r="N142" i="2"/>
  <c r="N140" i="2"/>
  <c r="N141" i="2"/>
  <c r="N143" i="2"/>
  <c r="M142" i="2"/>
  <c r="M140" i="2"/>
  <c r="M141" i="2"/>
  <c r="M143" i="2"/>
  <c r="L142" i="2"/>
  <c r="L140" i="2"/>
  <c r="L141" i="2"/>
  <c r="L143" i="2"/>
  <c r="K142" i="2"/>
  <c r="K140" i="2"/>
  <c r="K141" i="2"/>
  <c r="K143" i="2"/>
  <c r="J142" i="2"/>
  <c r="J140" i="2"/>
  <c r="J141" i="2"/>
  <c r="J143" i="2"/>
  <c r="I142" i="2"/>
  <c r="I140" i="2"/>
  <c r="I141" i="2"/>
  <c r="I143" i="2"/>
  <c r="H142" i="2"/>
  <c r="H140" i="2"/>
  <c r="H141" i="2"/>
  <c r="H143" i="2"/>
  <c r="G142" i="2"/>
  <c r="G140" i="2"/>
  <c r="G141" i="2"/>
  <c r="G143" i="2"/>
  <c r="F142" i="2"/>
  <c r="F140" i="2"/>
  <c r="F141" i="2"/>
  <c r="F143" i="2"/>
  <c r="E142" i="2"/>
  <c r="E140" i="2"/>
  <c r="E141" i="2"/>
  <c r="E143" i="2"/>
  <c r="D142" i="2"/>
  <c r="D140" i="2"/>
  <c r="D141" i="2"/>
  <c r="D143" i="2"/>
  <c r="C142" i="2"/>
  <c r="C140" i="2"/>
  <c r="C141" i="2"/>
  <c r="C143" i="2"/>
  <c r="B142" i="2"/>
  <c r="B140" i="2"/>
  <c r="B141" i="2"/>
  <c r="B143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B118" i="2"/>
  <c r="C118" i="2"/>
  <c r="D118" i="2"/>
  <c r="E118" i="2"/>
  <c r="F118" i="2"/>
  <c r="G118" i="2"/>
  <c r="H118" i="2"/>
  <c r="I118" i="2"/>
  <c r="J118" i="2"/>
  <c r="K118" i="2"/>
  <c r="B119" i="2"/>
  <c r="AY122" i="2"/>
  <c r="AY120" i="2"/>
  <c r="AY121" i="2"/>
  <c r="AY123" i="2"/>
  <c r="AX122" i="2"/>
  <c r="AX120" i="2"/>
  <c r="AX121" i="2"/>
  <c r="AX123" i="2"/>
  <c r="AW122" i="2"/>
  <c r="AW120" i="2"/>
  <c r="AW121" i="2"/>
  <c r="AW123" i="2"/>
  <c r="AV122" i="2"/>
  <c r="AV120" i="2"/>
  <c r="AV121" i="2"/>
  <c r="AV123" i="2"/>
  <c r="AU122" i="2"/>
  <c r="AU120" i="2"/>
  <c r="AU121" i="2"/>
  <c r="AU123" i="2"/>
  <c r="AT122" i="2"/>
  <c r="AT120" i="2"/>
  <c r="AT121" i="2"/>
  <c r="AT123" i="2"/>
  <c r="AS122" i="2"/>
  <c r="AS120" i="2"/>
  <c r="AS121" i="2"/>
  <c r="AS123" i="2"/>
  <c r="AR122" i="2"/>
  <c r="AR120" i="2"/>
  <c r="AR121" i="2"/>
  <c r="AR123" i="2"/>
  <c r="AQ122" i="2"/>
  <c r="AQ120" i="2"/>
  <c r="AQ121" i="2"/>
  <c r="AQ123" i="2"/>
  <c r="AP122" i="2"/>
  <c r="AP120" i="2"/>
  <c r="AP121" i="2"/>
  <c r="AP123" i="2"/>
  <c r="AO122" i="2"/>
  <c r="AO120" i="2"/>
  <c r="AO121" i="2"/>
  <c r="AO123" i="2"/>
  <c r="AN122" i="2"/>
  <c r="AN120" i="2"/>
  <c r="AN121" i="2"/>
  <c r="AN123" i="2"/>
  <c r="AM122" i="2"/>
  <c r="AM120" i="2"/>
  <c r="AM121" i="2"/>
  <c r="AM123" i="2"/>
  <c r="AL122" i="2"/>
  <c r="AL120" i="2"/>
  <c r="AL121" i="2"/>
  <c r="AL123" i="2"/>
  <c r="AK122" i="2"/>
  <c r="AK120" i="2"/>
  <c r="AK121" i="2"/>
  <c r="AK123" i="2"/>
  <c r="AJ122" i="2"/>
  <c r="AJ120" i="2"/>
  <c r="AJ121" i="2"/>
  <c r="AJ123" i="2"/>
  <c r="AI122" i="2"/>
  <c r="AI120" i="2"/>
  <c r="AI121" i="2"/>
  <c r="AI123" i="2"/>
  <c r="AH122" i="2"/>
  <c r="AH120" i="2"/>
  <c r="AH121" i="2"/>
  <c r="AH123" i="2"/>
  <c r="AG122" i="2"/>
  <c r="AG120" i="2"/>
  <c r="AG121" i="2"/>
  <c r="AG123" i="2"/>
  <c r="AF122" i="2"/>
  <c r="AF120" i="2"/>
  <c r="AF121" i="2"/>
  <c r="AF123" i="2"/>
  <c r="AE122" i="2"/>
  <c r="AE120" i="2"/>
  <c r="AE121" i="2"/>
  <c r="AE123" i="2"/>
  <c r="AD122" i="2"/>
  <c r="AD120" i="2"/>
  <c r="AD121" i="2"/>
  <c r="AD123" i="2"/>
  <c r="AC122" i="2"/>
  <c r="AC120" i="2"/>
  <c r="AC121" i="2"/>
  <c r="AC123" i="2"/>
  <c r="AB122" i="2"/>
  <c r="AB120" i="2"/>
  <c r="AB121" i="2"/>
  <c r="AB123" i="2"/>
  <c r="AA122" i="2"/>
  <c r="AA120" i="2"/>
  <c r="AA121" i="2"/>
  <c r="AA123" i="2"/>
  <c r="Z122" i="2"/>
  <c r="Z120" i="2"/>
  <c r="Z121" i="2"/>
  <c r="Z123" i="2"/>
  <c r="Y122" i="2"/>
  <c r="Y120" i="2"/>
  <c r="Y121" i="2"/>
  <c r="Y123" i="2"/>
  <c r="X122" i="2"/>
  <c r="X120" i="2"/>
  <c r="X121" i="2"/>
  <c r="X123" i="2"/>
  <c r="W122" i="2"/>
  <c r="W120" i="2"/>
  <c r="W121" i="2"/>
  <c r="W123" i="2"/>
  <c r="V122" i="2"/>
  <c r="V120" i="2"/>
  <c r="V121" i="2"/>
  <c r="V123" i="2"/>
  <c r="U122" i="2"/>
  <c r="U120" i="2"/>
  <c r="U121" i="2"/>
  <c r="U123" i="2"/>
  <c r="T122" i="2"/>
  <c r="T120" i="2"/>
  <c r="T121" i="2"/>
  <c r="T123" i="2"/>
  <c r="S122" i="2"/>
  <c r="S120" i="2"/>
  <c r="S121" i="2"/>
  <c r="S123" i="2"/>
  <c r="R122" i="2"/>
  <c r="R120" i="2"/>
  <c r="R121" i="2"/>
  <c r="R123" i="2"/>
  <c r="Q122" i="2"/>
  <c r="Q120" i="2"/>
  <c r="Q121" i="2"/>
  <c r="Q123" i="2"/>
  <c r="P122" i="2"/>
  <c r="P120" i="2"/>
  <c r="P121" i="2"/>
  <c r="P123" i="2"/>
  <c r="O122" i="2"/>
  <c r="O120" i="2"/>
  <c r="O121" i="2"/>
  <c r="O123" i="2"/>
  <c r="N122" i="2"/>
  <c r="N120" i="2"/>
  <c r="N121" i="2"/>
  <c r="N123" i="2"/>
  <c r="M122" i="2"/>
  <c r="M120" i="2"/>
  <c r="M121" i="2"/>
  <c r="M123" i="2"/>
  <c r="L122" i="2"/>
  <c r="L120" i="2"/>
  <c r="L121" i="2"/>
  <c r="L123" i="2"/>
  <c r="K122" i="2"/>
  <c r="K120" i="2"/>
  <c r="K121" i="2"/>
  <c r="K123" i="2"/>
  <c r="J122" i="2"/>
  <c r="J120" i="2"/>
  <c r="J121" i="2"/>
  <c r="J123" i="2"/>
  <c r="I122" i="2"/>
  <c r="I120" i="2"/>
  <c r="I121" i="2"/>
  <c r="I123" i="2"/>
  <c r="H122" i="2"/>
  <c r="H120" i="2"/>
  <c r="H121" i="2"/>
  <c r="H123" i="2"/>
  <c r="G122" i="2"/>
  <c r="G120" i="2"/>
  <c r="G121" i="2"/>
  <c r="G123" i="2"/>
  <c r="F122" i="2"/>
  <c r="F120" i="2"/>
  <c r="F121" i="2"/>
  <c r="F123" i="2"/>
  <c r="E122" i="2"/>
  <c r="E120" i="2"/>
  <c r="E121" i="2"/>
  <c r="E123" i="2"/>
  <c r="D122" i="2"/>
  <c r="D120" i="2"/>
  <c r="D121" i="2"/>
  <c r="D123" i="2"/>
  <c r="C122" i="2"/>
  <c r="C120" i="2"/>
  <c r="C121" i="2"/>
  <c r="C123" i="2"/>
  <c r="B122" i="2"/>
  <c r="B120" i="2"/>
  <c r="B121" i="2"/>
  <c r="B123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B98" i="2"/>
  <c r="C98" i="2"/>
  <c r="D98" i="2"/>
  <c r="E98" i="2"/>
  <c r="F98" i="2"/>
  <c r="G98" i="2"/>
  <c r="H98" i="2"/>
  <c r="I98" i="2"/>
  <c r="J98" i="2"/>
  <c r="K98" i="2"/>
  <c r="B99" i="2"/>
  <c r="AY102" i="2"/>
  <c r="AY100" i="2"/>
  <c r="AY101" i="2"/>
  <c r="AY103" i="2"/>
  <c r="AX102" i="2"/>
  <c r="AX100" i="2"/>
  <c r="AX101" i="2"/>
  <c r="AX103" i="2"/>
  <c r="AW102" i="2"/>
  <c r="AW100" i="2"/>
  <c r="AW101" i="2"/>
  <c r="AW103" i="2"/>
  <c r="AV102" i="2"/>
  <c r="AV100" i="2"/>
  <c r="AV101" i="2"/>
  <c r="AV103" i="2"/>
  <c r="AU102" i="2"/>
  <c r="AU100" i="2"/>
  <c r="AU101" i="2"/>
  <c r="AU103" i="2"/>
  <c r="AT102" i="2"/>
  <c r="AT100" i="2"/>
  <c r="AT101" i="2"/>
  <c r="AT103" i="2"/>
  <c r="AS102" i="2"/>
  <c r="AS100" i="2"/>
  <c r="AS101" i="2"/>
  <c r="AS103" i="2"/>
  <c r="AR102" i="2"/>
  <c r="AR100" i="2"/>
  <c r="AR101" i="2"/>
  <c r="AR103" i="2"/>
  <c r="AQ102" i="2"/>
  <c r="AQ100" i="2"/>
  <c r="AQ101" i="2"/>
  <c r="AQ103" i="2"/>
  <c r="AP102" i="2"/>
  <c r="AP100" i="2"/>
  <c r="AP101" i="2"/>
  <c r="AP103" i="2"/>
  <c r="AO102" i="2"/>
  <c r="AO100" i="2"/>
  <c r="AO101" i="2"/>
  <c r="AO103" i="2"/>
  <c r="AN102" i="2"/>
  <c r="AN100" i="2"/>
  <c r="AN101" i="2"/>
  <c r="AN103" i="2"/>
  <c r="AM102" i="2"/>
  <c r="AM100" i="2"/>
  <c r="AM101" i="2"/>
  <c r="AM103" i="2"/>
  <c r="AL102" i="2"/>
  <c r="AL100" i="2"/>
  <c r="AL101" i="2"/>
  <c r="AL103" i="2"/>
  <c r="AK102" i="2"/>
  <c r="AK100" i="2"/>
  <c r="AK101" i="2"/>
  <c r="AK103" i="2"/>
  <c r="AJ102" i="2"/>
  <c r="AJ100" i="2"/>
  <c r="AJ101" i="2"/>
  <c r="AJ103" i="2"/>
  <c r="AI102" i="2"/>
  <c r="AI100" i="2"/>
  <c r="AI101" i="2"/>
  <c r="AI103" i="2"/>
  <c r="AH102" i="2"/>
  <c r="AH100" i="2"/>
  <c r="AH101" i="2"/>
  <c r="AH103" i="2"/>
  <c r="AG102" i="2"/>
  <c r="AG100" i="2"/>
  <c r="AG101" i="2"/>
  <c r="AG103" i="2"/>
  <c r="AF102" i="2"/>
  <c r="AF100" i="2"/>
  <c r="AF101" i="2"/>
  <c r="AF103" i="2"/>
  <c r="AE102" i="2"/>
  <c r="AE100" i="2"/>
  <c r="AE101" i="2"/>
  <c r="AE103" i="2"/>
  <c r="AD102" i="2"/>
  <c r="AD100" i="2"/>
  <c r="AD101" i="2"/>
  <c r="AD103" i="2"/>
  <c r="AC102" i="2"/>
  <c r="AC100" i="2"/>
  <c r="AC101" i="2"/>
  <c r="AC103" i="2"/>
  <c r="AB102" i="2"/>
  <c r="AB100" i="2"/>
  <c r="AB101" i="2"/>
  <c r="AB103" i="2"/>
  <c r="AA102" i="2"/>
  <c r="AA100" i="2"/>
  <c r="AA101" i="2"/>
  <c r="AA103" i="2"/>
  <c r="Z102" i="2"/>
  <c r="Z100" i="2"/>
  <c r="Z101" i="2"/>
  <c r="Z103" i="2"/>
  <c r="Y102" i="2"/>
  <c r="Y100" i="2"/>
  <c r="Y101" i="2"/>
  <c r="Y103" i="2"/>
  <c r="X102" i="2"/>
  <c r="X100" i="2"/>
  <c r="X101" i="2"/>
  <c r="X103" i="2"/>
  <c r="W102" i="2"/>
  <c r="W100" i="2"/>
  <c r="W101" i="2"/>
  <c r="W103" i="2"/>
  <c r="V102" i="2"/>
  <c r="V100" i="2"/>
  <c r="V101" i="2"/>
  <c r="V103" i="2"/>
  <c r="U102" i="2"/>
  <c r="U100" i="2"/>
  <c r="U101" i="2"/>
  <c r="U103" i="2"/>
  <c r="T102" i="2"/>
  <c r="T100" i="2"/>
  <c r="T101" i="2"/>
  <c r="T103" i="2"/>
  <c r="S102" i="2"/>
  <c r="S100" i="2"/>
  <c r="S101" i="2"/>
  <c r="S103" i="2"/>
  <c r="R102" i="2"/>
  <c r="R100" i="2"/>
  <c r="R101" i="2"/>
  <c r="R103" i="2"/>
  <c r="Q102" i="2"/>
  <c r="Q100" i="2"/>
  <c r="Q101" i="2"/>
  <c r="Q103" i="2"/>
  <c r="P102" i="2"/>
  <c r="P100" i="2"/>
  <c r="P101" i="2"/>
  <c r="P103" i="2"/>
  <c r="O102" i="2"/>
  <c r="O100" i="2"/>
  <c r="O101" i="2"/>
  <c r="O103" i="2"/>
  <c r="N102" i="2"/>
  <c r="N100" i="2"/>
  <c r="N101" i="2"/>
  <c r="N103" i="2"/>
  <c r="M102" i="2"/>
  <c r="M100" i="2"/>
  <c r="M101" i="2"/>
  <c r="M103" i="2"/>
  <c r="L102" i="2"/>
  <c r="L100" i="2"/>
  <c r="L101" i="2"/>
  <c r="L103" i="2"/>
  <c r="K102" i="2"/>
  <c r="K100" i="2"/>
  <c r="K101" i="2"/>
  <c r="K103" i="2"/>
  <c r="J102" i="2"/>
  <c r="J100" i="2"/>
  <c r="J101" i="2"/>
  <c r="J103" i="2"/>
  <c r="I102" i="2"/>
  <c r="I100" i="2"/>
  <c r="I101" i="2"/>
  <c r="I103" i="2"/>
  <c r="H102" i="2"/>
  <c r="H100" i="2"/>
  <c r="H101" i="2"/>
  <c r="H103" i="2"/>
  <c r="G102" i="2"/>
  <c r="G100" i="2"/>
  <c r="G101" i="2"/>
  <c r="G103" i="2"/>
  <c r="F102" i="2"/>
  <c r="F100" i="2"/>
  <c r="F101" i="2"/>
  <c r="F103" i="2"/>
  <c r="E102" i="2"/>
  <c r="E100" i="2"/>
  <c r="E101" i="2"/>
  <c r="E103" i="2"/>
  <c r="D102" i="2"/>
  <c r="D100" i="2"/>
  <c r="D101" i="2"/>
  <c r="D103" i="2"/>
  <c r="C102" i="2"/>
  <c r="C100" i="2"/>
  <c r="C101" i="2"/>
  <c r="C103" i="2"/>
  <c r="B102" i="2"/>
  <c r="B100" i="2"/>
  <c r="B101" i="2"/>
  <c r="B103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B78" i="2"/>
  <c r="C78" i="2"/>
  <c r="D78" i="2"/>
  <c r="E78" i="2"/>
  <c r="F78" i="2"/>
  <c r="G78" i="2"/>
  <c r="H78" i="2"/>
  <c r="I78" i="2"/>
  <c r="J78" i="2"/>
  <c r="K78" i="2"/>
  <c r="B79" i="2"/>
  <c r="AY82" i="2"/>
  <c r="AY80" i="2"/>
  <c r="AY81" i="2"/>
  <c r="AY83" i="2"/>
  <c r="AX82" i="2"/>
  <c r="AX80" i="2"/>
  <c r="AX81" i="2"/>
  <c r="AX83" i="2"/>
  <c r="AW82" i="2"/>
  <c r="AW80" i="2"/>
  <c r="AW81" i="2"/>
  <c r="AW83" i="2"/>
  <c r="AV82" i="2"/>
  <c r="AV80" i="2"/>
  <c r="AV81" i="2"/>
  <c r="AV83" i="2"/>
  <c r="AU82" i="2"/>
  <c r="AU80" i="2"/>
  <c r="AU81" i="2"/>
  <c r="AU83" i="2"/>
  <c r="AT82" i="2"/>
  <c r="AT80" i="2"/>
  <c r="AT81" i="2"/>
  <c r="AT83" i="2"/>
  <c r="AS82" i="2"/>
  <c r="AS80" i="2"/>
  <c r="AS81" i="2"/>
  <c r="AS83" i="2"/>
  <c r="AR82" i="2"/>
  <c r="AR80" i="2"/>
  <c r="AR81" i="2"/>
  <c r="AR83" i="2"/>
  <c r="AQ82" i="2"/>
  <c r="AQ80" i="2"/>
  <c r="AQ81" i="2"/>
  <c r="AQ83" i="2"/>
  <c r="AP82" i="2"/>
  <c r="AP80" i="2"/>
  <c r="AP81" i="2"/>
  <c r="AP83" i="2"/>
  <c r="AO82" i="2"/>
  <c r="AO80" i="2"/>
  <c r="AO81" i="2"/>
  <c r="AO83" i="2"/>
  <c r="AN82" i="2"/>
  <c r="AN80" i="2"/>
  <c r="AN81" i="2"/>
  <c r="AN83" i="2"/>
  <c r="AM82" i="2"/>
  <c r="AM80" i="2"/>
  <c r="AM81" i="2"/>
  <c r="AM83" i="2"/>
  <c r="AL82" i="2"/>
  <c r="AL80" i="2"/>
  <c r="AL81" i="2"/>
  <c r="AL83" i="2"/>
  <c r="AK82" i="2"/>
  <c r="AK80" i="2"/>
  <c r="AK81" i="2"/>
  <c r="AK83" i="2"/>
  <c r="AJ82" i="2"/>
  <c r="AJ80" i="2"/>
  <c r="AJ81" i="2"/>
  <c r="AJ83" i="2"/>
  <c r="AI82" i="2"/>
  <c r="AI80" i="2"/>
  <c r="AI81" i="2"/>
  <c r="AI83" i="2"/>
  <c r="AH82" i="2"/>
  <c r="AH80" i="2"/>
  <c r="AH81" i="2"/>
  <c r="AH83" i="2"/>
  <c r="AG82" i="2"/>
  <c r="AG80" i="2"/>
  <c r="AG81" i="2"/>
  <c r="AG83" i="2"/>
  <c r="AF82" i="2"/>
  <c r="AF80" i="2"/>
  <c r="AF81" i="2"/>
  <c r="AF83" i="2"/>
  <c r="AE82" i="2"/>
  <c r="AE80" i="2"/>
  <c r="AE81" i="2"/>
  <c r="AE83" i="2"/>
  <c r="AD82" i="2"/>
  <c r="AD80" i="2"/>
  <c r="AD81" i="2"/>
  <c r="AD83" i="2"/>
  <c r="AC82" i="2"/>
  <c r="AC80" i="2"/>
  <c r="AC81" i="2"/>
  <c r="AC83" i="2"/>
  <c r="AB82" i="2"/>
  <c r="AB80" i="2"/>
  <c r="AB81" i="2"/>
  <c r="AB83" i="2"/>
  <c r="AA82" i="2"/>
  <c r="AA80" i="2"/>
  <c r="AA81" i="2"/>
  <c r="AA83" i="2"/>
  <c r="Z82" i="2"/>
  <c r="Z80" i="2"/>
  <c r="Z81" i="2"/>
  <c r="Z83" i="2"/>
  <c r="Y82" i="2"/>
  <c r="Y80" i="2"/>
  <c r="Y81" i="2"/>
  <c r="Y83" i="2"/>
  <c r="X82" i="2"/>
  <c r="X80" i="2"/>
  <c r="X81" i="2"/>
  <c r="X83" i="2"/>
  <c r="W82" i="2"/>
  <c r="W80" i="2"/>
  <c r="W81" i="2"/>
  <c r="W83" i="2"/>
  <c r="V82" i="2"/>
  <c r="V80" i="2"/>
  <c r="V81" i="2"/>
  <c r="V83" i="2"/>
  <c r="U82" i="2"/>
  <c r="U80" i="2"/>
  <c r="U81" i="2"/>
  <c r="U83" i="2"/>
  <c r="T82" i="2"/>
  <c r="T80" i="2"/>
  <c r="T81" i="2"/>
  <c r="T83" i="2"/>
  <c r="S82" i="2"/>
  <c r="S80" i="2"/>
  <c r="S81" i="2"/>
  <c r="S83" i="2"/>
  <c r="R82" i="2"/>
  <c r="R80" i="2"/>
  <c r="R81" i="2"/>
  <c r="R83" i="2"/>
  <c r="Q82" i="2"/>
  <c r="Q80" i="2"/>
  <c r="Q81" i="2"/>
  <c r="Q83" i="2"/>
  <c r="P82" i="2"/>
  <c r="P80" i="2"/>
  <c r="P81" i="2"/>
  <c r="P83" i="2"/>
  <c r="O82" i="2"/>
  <c r="O80" i="2"/>
  <c r="O81" i="2"/>
  <c r="O83" i="2"/>
  <c r="N82" i="2"/>
  <c r="N80" i="2"/>
  <c r="N81" i="2"/>
  <c r="N83" i="2"/>
  <c r="M82" i="2"/>
  <c r="M80" i="2"/>
  <c r="M81" i="2"/>
  <c r="M83" i="2"/>
  <c r="L82" i="2"/>
  <c r="L80" i="2"/>
  <c r="L81" i="2"/>
  <c r="L83" i="2"/>
  <c r="K82" i="2"/>
  <c r="K80" i="2"/>
  <c r="K81" i="2"/>
  <c r="K83" i="2"/>
  <c r="J82" i="2"/>
  <c r="J80" i="2"/>
  <c r="J81" i="2"/>
  <c r="J83" i="2"/>
  <c r="I82" i="2"/>
  <c r="I80" i="2"/>
  <c r="I81" i="2"/>
  <c r="I83" i="2"/>
  <c r="H82" i="2"/>
  <c r="H80" i="2"/>
  <c r="H81" i="2"/>
  <c r="H83" i="2"/>
  <c r="G82" i="2"/>
  <c r="G80" i="2"/>
  <c r="G81" i="2"/>
  <c r="G83" i="2"/>
  <c r="F82" i="2"/>
  <c r="F80" i="2"/>
  <c r="F81" i="2"/>
  <c r="F83" i="2"/>
  <c r="E82" i="2"/>
  <c r="E80" i="2"/>
  <c r="E81" i="2"/>
  <c r="E83" i="2"/>
  <c r="D82" i="2"/>
  <c r="D80" i="2"/>
  <c r="D81" i="2"/>
  <c r="D83" i="2"/>
  <c r="C82" i="2"/>
  <c r="C80" i="2"/>
  <c r="C81" i="2"/>
  <c r="C83" i="2"/>
  <c r="B82" i="2"/>
  <c r="B80" i="2"/>
  <c r="B81" i="2"/>
  <c r="B83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B58" i="2"/>
  <c r="C58" i="2"/>
  <c r="D58" i="2"/>
  <c r="E58" i="2"/>
  <c r="F58" i="2"/>
  <c r="G58" i="2"/>
  <c r="H58" i="2"/>
  <c r="I58" i="2"/>
  <c r="J58" i="2"/>
  <c r="K58" i="2"/>
  <c r="B59" i="2"/>
  <c r="AY62" i="2"/>
  <c r="AY60" i="2"/>
  <c r="AY61" i="2"/>
  <c r="AY63" i="2"/>
  <c r="AX62" i="2"/>
  <c r="AX60" i="2"/>
  <c r="AX61" i="2"/>
  <c r="AX63" i="2"/>
  <c r="AW62" i="2"/>
  <c r="AW60" i="2"/>
  <c r="AW61" i="2"/>
  <c r="AW63" i="2"/>
  <c r="AV62" i="2"/>
  <c r="AV60" i="2"/>
  <c r="AV61" i="2"/>
  <c r="AV63" i="2"/>
  <c r="AU62" i="2"/>
  <c r="AU60" i="2"/>
  <c r="AU61" i="2"/>
  <c r="AU63" i="2"/>
  <c r="AT62" i="2"/>
  <c r="AT60" i="2"/>
  <c r="AT61" i="2"/>
  <c r="AT63" i="2"/>
  <c r="AS62" i="2"/>
  <c r="AS60" i="2"/>
  <c r="AS61" i="2"/>
  <c r="AS63" i="2"/>
  <c r="AR62" i="2"/>
  <c r="AR60" i="2"/>
  <c r="AR61" i="2"/>
  <c r="AR63" i="2"/>
  <c r="AQ62" i="2"/>
  <c r="AQ60" i="2"/>
  <c r="AQ61" i="2"/>
  <c r="AQ63" i="2"/>
  <c r="AP62" i="2"/>
  <c r="AP60" i="2"/>
  <c r="AP61" i="2"/>
  <c r="AP63" i="2"/>
  <c r="AO62" i="2"/>
  <c r="AO60" i="2"/>
  <c r="AO61" i="2"/>
  <c r="AO63" i="2"/>
  <c r="AN62" i="2"/>
  <c r="AN60" i="2"/>
  <c r="AN61" i="2"/>
  <c r="AN63" i="2"/>
  <c r="AM62" i="2"/>
  <c r="AM60" i="2"/>
  <c r="AM61" i="2"/>
  <c r="AM63" i="2"/>
  <c r="AL62" i="2"/>
  <c r="AL60" i="2"/>
  <c r="AL61" i="2"/>
  <c r="AL63" i="2"/>
  <c r="AK62" i="2"/>
  <c r="AK60" i="2"/>
  <c r="AK61" i="2"/>
  <c r="AK63" i="2"/>
  <c r="AJ62" i="2"/>
  <c r="AJ60" i="2"/>
  <c r="AJ61" i="2"/>
  <c r="AJ63" i="2"/>
  <c r="AI62" i="2"/>
  <c r="AI60" i="2"/>
  <c r="AI61" i="2"/>
  <c r="AI63" i="2"/>
  <c r="AH62" i="2"/>
  <c r="AH60" i="2"/>
  <c r="AH61" i="2"/>
  <c r="AH63" i="2"/>
  <c r="AG62" i="2"/>
  <c r="AG60" i="2"/>
  <c r="AG61" i="2"/>
  <c r="AG63" i="2"/>
  <c r="AF62" i="2"/>
  <c r="AF60" i="2"/>
  <c r="AF61" i="2"/>
  <c r="AF63" i="2"/>
  <c r="AE62" i="2"/>
  <c r="AE60" i="2"/>
  <c r="AE61" i="2"/>
  <c r="AE63" i="2"/>
  <c r="AD62" i="2"/>
  <c r="AD60" i="2"/>
  <c r="AD61" i="2"/>
  <c r="AD63" i="2"/>
  <c r="AC62" i="2"/>
  <c r="AC60" i="2"/>
  <c r="AC61" i="2"/>
  <c r="AC63" i="2"/>
  <c r="AB62" i="2"/>
  <c r="AB60" i="2"/>
  <c r="AB61" i="2"/>
  <c r="AB63" i="2"/>
  <c r="AA62" i="2"/>
  <c r="AA60" i="2"/>
  <c r="AA61" i="2"/>
  <c r="AA63" i="2"/>
  <c r="Z62" i="2"/>
  <c r="Z60" i="2"/>
  <c r="Z61" i="2"/>
  <c r="Z63" i="2"/>
  <c r="Y62" i="2"/>
  <c r="Y60" i="2"/>
  <c r="Y61" i="2"/>
  <c r="Y63" i="2"/>
  <c r="X62" i="2"/>
  <c r="X60" i="2"/>
  <c r="X61" i="2"/>
  <c r="X63" i="2"/>
  <c r="W62" i="2"/>
  <c r="W60" i="2"/>
  <c r="W61" i="2"/>
  <c r="W63" i="2"/>
  <c r="V62" i="2"/>
  <c r="V60" i="2"/>
  <c r="V61" i="2"/>
  <c r="V63" i="2"/>
  <c r="U62" i="2"/>
  <c r="U60" i="2"/>
  <c r="U61" i="2"/>
  <c r="U63" i="2"/>
  <c r="T62" i="2"/>
  <c r="T60" i="2"/>
  <c r="T61" i="2"/>
  <c r="T63" i="2"/>
  <c r="S62" i="2"/>
  <c r="S60" i="2"/>
  <c r="S61" i="2"/>
  <c r="S63" i="2"/>
  <c r="R62" i="2"/>
  <c r="R60" i="2"/>
  <c r="R61" i="2"/>
  <c r="R63" i="2"/>
  <c r="Q62" i="2"/>
  <c r="Q60" i="2"/>
  <c r="Q61" i="2"/>
  <c r="Q63" i="2"/>
  <c r="P62" i="2"/>
  <c r="P60" i="2"/>
  <c r="P61" i="2"/>
  <c r="P63" i="2"/>
  <c r="O62" i="2"/>
  <c r="O60" i="2"/>
  <c r="O61" i="2"/>
  <c r="O63" i="2"/>
  <c r="N62" i="2"/>
  <c r="N60" i="2"/>
  <c r="N61" i="2"/>
  <c r="N63" i="2"/>
  <c r="M62" i="2"/>
  <c r="M60" i="2"/>
  <c r="M61" i="2"/>
  <c r="M63" i="2"/>
  <c r="L62" i="2"/>
  <c r="L60" i="2"/>
  <c r="L61" i="2"/>
  <c r="L63" i="2"/>
  <c r="K62" i="2"/>
  <c r="K60" i="2"/>
  <c r="K61" i="2"/>
  <c r="K63" i="2"/>
  <c r="J62" i="2"/>
  <c r="J60" i="2"/>
  <c r="J61" i="2"/>
  <c r="J63" i="2"/>
  <c r="I62" i="2"/>
  <c r="I60" i="2"/>
  <c r="I61" i="2"/>
  <c r="I63" i="2"/>
  <c r="H62" i="2"/>
  <c r="H60" i="2"/>
  <c r="H61" i="2"/>
  <c r="H63" i="2"/>
  <c r="G62" i="2"/>
  <c r="G60" i="2"/>
  <c r="G61" i="2"/>
  <c r="G63" i="2"/>
  <c r="F62" i="2"/>
  <c r="F60" i="2"/>
  <c r="F61" i="2"/>
  <c r="F63" i="2"/>
  <c r="E62" i="2"/>
  <c r="E60" i="2"/>
  <c r="E61" i="2"/>
  <c r="E63" i="2"/>
  <c r="D62" i="2"/>
  <c r="D60" i="2"/>
  <c r="D61" i="2"/>
  <c r="D63" i="2"/>
  <c r="C62" i="2"/>
  <c r="C60" i="2"/>
  <c r="C61" i="2"/>
  <c r="C63" i="2"/>
  <c r="B62" i="2"/>
  <c r="B60" i="2"/>
  <c r="B61" i="2"/>
  <c r="B63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38" i="2"/>
  <c r="C38" i="2"/>
  <c r="D38" i="2"/>
  <c r="E38" i="2"/>
  <c r="F38" i="2"/>
  <c r="G38" i="2"/>
  <c r="H38" i="2"/>
  <c r="I38" i="2"/>
  <c r="J38" i="2"/>
  <c r="K38" i="2"/>
  <c r="B39" i="2"/>
  <c r="AY42" i="2"/>
  <c r="AY40" i="2"/>
  <c r="AY41" i="2"/>
  <c r="AY43" i="2"/>
  <c r="AX42" i="2"/>
  <c r="AX40" i="2"/>
  <c r="AX41" i="2"/>
  <c r="AX43" i="2"/>
  <c r="AW42" i="2"/>
  <c r="AW40" i="2"/>
  <c r="AW41" i="2"/>
  <c r="AW43" i="2"/>
  <c r="AV42" i="2"/>
  <c r="AV40" i="2"/>
  <c r="AV41" i="2"/>
  <c r="AV43" i="2"/>
  <c r="AU42" i="2"/>
  <c r="AU40" i="2"/>
  <c r="AU41" i="2"/>
  <c r="AU43" i="2"/>
  <c r="AT42" i="2"/>
  <c r="AT40" i="2"/>
  <c r="AT41" i="2"/>
  <c r="AT43" i="2"/>
  <c r="AS42" i="2"/>
  <c r="AS40" i="2"/>
  <c r="AS41" i="2"/>
  <c r="AS43" i="2"/>
  <c r="AR42" i="2"/>
  <c r="AR40" i="2"/>
  <c r="AR41" i="2"/>
  <c r="AR43" i="2"/>
  <c r="AQ42" i="2"/>
  <c r="AQ40" i="2"/>
  <c r="AQ41" i="2"/>
  <c r="AQ43" i="2"/>
  <c r="AP42" i="2"/>
  <c r="AP40" i="2"/>
  <c r="AP41" i="2"/>
  <c r="AP43" i="2"/>
  <c r="AO42" i="2"/>
  <c r="AO40" i="2"/>
  <c r="AO41" i="2"/>
  <c r="AO43" i="2"/>
  <c r="AN42" i="2"/>
  <c r="AN40" i="2"/>
  <c r="AN41" i="2"/>
  <c r="AN43" i="2"/>
  <c r="AM42" i="2"/>
  <c r="AM40" i="2"/>
  <c r="AM41" i="2"/>
  <c r="AM43" i="2"/>
  <c r="AL42" i="2"/>
  <c r="AL40" i="2"/>
  <c r="AL41" i="2"/>
  <c r="AL43" i="2"/>
  <c r="AK42" i="2"/>
  <c r="AK40" i="2"/>
  <c r="AK41" i="2"/>
  <c r="AK43" i="2"/>
  <c r="AJ42" i="2"/>
  <c r="AJ40" i="2"/>
  <c r="AJ41" i="2"/>
  <c r="AJ43" i="2"/>
  <c r="AI42" i="2"/>
  <c r="AI40" i="2"/>
  <c r="AI41" i="2"/>
  <c r="AI43" i="2"/>
  <c r="AH42" i="2"/>
  <c r="AH40" i="2"/>
  <c r="AH41" i="2"/>
  <c r="AH43" i="2"/>
  <c r="AG42" i="2"/>
  <c r="AG40" i="2"/>
  <c r="AG41" i="2"/>
  <c r="AG43" i="2"/>
  <c r="AF42" i="2"/>
  <c r="AF40" i="2"/>
  <c r="AF41" i="2"/>
  <c r="AF43" i="2"/>
  <c r="AE42" i="2"/>
  <c r="AE40" i="2"/>
  <c r="AE41" i="2"/>
  <c r="AE43" i="2"/>
  <c r="AD42" i="2"/>
  <c r="AD40" i="2"/>
  <c r="AD41" i="2"/>
  <c r="AD43" i="2"/>
  <c r="AC42" i="2"/>
  <c r="AC40" i="2"/>
  <c r="AC41" i="2"/>
  <c r="AC43" i="2"/>
  <c r="AB42" i="2"/>
  <c r="AB40" i="2"/>
  <c r="AB41" i="2"/>
  <c r="AB43" i="2"/>
  <c r="AA42" i="2"/>
  <c r="AA40" i="2"/>
  <c r="AA41" i="2"/>
  <c r="AA43" i="2"/>
  <c r="Z42" i="2"/>
  <c r="Z40" i="2"/>
  <c r="Z41" i="2"/>
  <c r="Z43" i="2"/>
  <c r="Y42" i="2"/>
  <c r="Y40" i="2"/>
  <c r="Y41" i="2"/>
  <c r="Y43" i="2"/>
  <c r="X42" i="2"/>
  <c r="X40" i="2"/>
  <c r="X41" i="2"/>
  <c r="X43" i="2"/>
  <c r="W42" i="2"/>
  <c r="W40" i="2"/>
  <c r="W41" i="2"/>
  <c r="W43" i="2"/>
  <c r="V42" i="2"/>
  <c r="V40" i="2"/>
  <c r="V41" i="2"/>
  <c r="V43" i="2"/>
  <c r="U42" i="2"/>
  <c r="U40" i="2"/>
  <c r="U41" i="2"/>
  <c r="U43" i="2"/>
  <c r="T42" i="2"/>
  <c r="T40" i="2"/>
  <c r="T41" i="2"/>
  <c r="T43" i="2"/>
  <c r="S42" i="2"/>
  <c r="S40" i="2"/>
  <c r="S41" i="2"/>
  <c r="S43" i="2"/>
  <c r="R42" i="2"/>
  <c r="R40" i="2"/>
  <c r="R41" i="2"/>
  <c r="R43" i="2"/>
  <c r="Q42" i="2"/>
  <c r="Q40" i="2"/>
  <c r="Q41" i="2"/>
  <c r="Q43" i="2"/>
  <c r="P42" i="2"/>
  <c r="P40" i="2"/>
  <c r="P41" i="2"/>
  <c r="P43" i="2"/>
  <c r="O42" i="2"/>
  <c r="O40" i="2"/>
  <c r="O41" i="2"/>
  <c r="O43" i="2"/>
  <c r="N42" i="2"/>
  <c r="N40" i="2"/>
  <c r="N41" i="2"/>
  <c r="N43" i="2"/>
  <c r="M42" i="2"/>
  <c r="M40" i="2"/>
  <c r="M41" i="2"/>
  <c r="M43" i="2"/>
  <c r="L42" i="2"/>
  <c r="L40" i="2"/>
  <c r="L41" i="2"/>
  <c r="L43" i="2"/>
  <c r="K42" i="2"/>
  <c r="K40" i="2"/>
  <c r="K41" i="2"/>
  <c r="K43" i="2"/>
  <c r="J42" i="2"/>
  <c r="J40" i="2"/>
  <c r="J41" i="2"/>
  <c r="J43" i="2"/>
  <c r="I42" i="2"/>
  <c r="I40" i="2"/>
  <c r="I41" i="2"/>
  <c r="I43" i="2"/>
  <c r="H42" i="2"/>
  <c r="H40" i="2"/>
  <c r="H41" i="2"/>
  <c r="H43" i="2"/>
  <c r="G42" i="2"/>
  <c r="G40" i="2"/>
  <c r="G41" i="2"/>
  <c r="G43" i="2"/>
  <c r="F42" i="2"/>
  <c r="F40" i="2"/>
  <c r="F41" i="2"/>
  <c r="F43" i="2"/>
  <c r="E42" i="2"/>
  <c r="E40" i="2"/>
  <c r="E41" i="2"/>
  <c r="E43" i="2"/>
  <c r="D42" i="2"/>
  <c r="D40" i="2"/>
  <c r="D41" i="2"/>
  <c r="D43" i="2"/>
  <c r="C42" i="2"/>
  <c r="C40" i="2"/>
  <c r="C41" i="2"/>
  <c r="C43" i="2"/>
  <c r="B42" i="2"/>
  <c r="B40" i="2"/>
  <c r="B41" i="2"/>
  <c r="B43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B18" i="2"/>
  <c r="C18" i="2"/>
  <c r="D18" i="2"/>
  <c r="E18" i="2"/>
  <c r="F18" i="2"/>
  <c r="G18" i="2"/>
  <c r="H18" i="2"/>
  <c r="I18" i="2"/>
  <c r="J18" i="2"/>
  <c r="K18" i="2"/>
  <c r="B19" i="2"/>
  <c r="AY22" i="2"/>
  <c r="AY20" i="2"/>
  <c r="AY21" i="2"/>
  <c r="AY23" i="2"/>
  <c r="AX22" i="2"/>
  <c r="AX20" i="2"/>
  <c r="AX21" i="2"/>
  <c r="AX23" i="2"/>
  <c r="AW22" i="2"/>
  <c r="AW20" i="2"/>
  <c r="AW21" i="2"/>
  <c r="AW23" i="2"/>
  <c r="AV22" i="2"/>
  <c r="AV20" i="2"/>
  <c r="AV21" i="2"/>
  <c r="AV23" i="2"/>
  <c r="AU22" i="2"/>
  <c r="AU20" i="2"/>
  <c r="AU21" i="2"/>
  <c r="AU23" i="2"/>
  <c r="AT22" i="2"/>
  <c r="AT20" i="2"/>
  <c r="AT21" i="2"/>
  <c r="AT23" i="2"/>
  <c r="AS22" i="2"/>
  <c r="AS20" i="2"/>
  <c r="AS21" i="2"/>
  <c r="AS23" i="2"/>
  <c r="AR22" i="2"/>
  <c r="AR20" i="2"/>
  <c r="AR21" i="2"/>
  <c r="AR23" i="2"/>
  <c r="AQ22" i="2"/>
  <c r="AQ20" i="2"/>
  <c r="AQ21" i="2"/>
  <c r="AQ23" i="2"/>
  <c r="AP22" i="2"/>
  <c r="AP20" i="2"/>
  <c r="AP21" i="2"/>
  <c r="AP23" i="2"/>
  <c r="AO22" i="2"/>
  <c r="AO20" i="2"/>
  <c r="AO21" i="2"/>
  <c r="AO23" i="2"/>
  <c r="AN22" i="2"/>
  <c r="AN20" i="2"/>
  <c r="AN21" i="2"/>
  <c r="AN23" i="2"/>
  <c r="AM22" i="2"/>
  <c r="AM20" i="2"/>
  <c r="AM21" i="2"/>
  <c r="AM23" i="2"/>
  <c r="AL22" i="2"/>
  <c r="AL20" i="2"/>
  <c r="AL21" i="2"/>
  <c r="AL23" i="2"/>
  <c r="AK22" i="2"/>
  <c r="AK20" i="2"/>
  <c r="AK21" i="2"/>
  <c r="AK23" i="2"/>
  <c r="AJ22" i="2"/>
  <c r="AJ20" i="2"/>
  <c r="AJ21" i="2"/>
  <c r="AJ23" i="2"/>
  <c r="AI22" i="2"/>
  <c r="AI20" i="2"/>
  <c r="AI21" i="2"/>
  <c r="AI23" i="2"/>
  <c r="AH22" i="2"/>
  <c r="AH20" i="2"/>
  <c r="AH21" i="2"/>
  <c r="AH23" i="2"/>
  <c r="AG22" i="2"/>
  <c r="AG20" i="2"/>
  <c r="AG21" i="2"/>
  <c r="AG23" i="2"/>
  <c r="AF22" i="2"/>
  <c r="AF20" i="2"/>
  <c r="AF21" i="2"/>
  <c r="AF23" i="2"/>
  <c r="AE22" i="2"/>
  <c r="AE20" i="2"/>
  <c r="AE21" i="2"/>
  <c r="AE23" i="2"/>
  <c r="AD22" i="2"/>
  <c r="AD20" i="2"/>
  <c r="AD21" i="2"/>
  <c r="AD23" i="2"/>
  <c r="AC22" i="2"/>
  <c r="AC20" i="2"/>
  <c r="AC21" i="2"/>
  <c r="AC23" i="2"/>
  <c r="AB22" i="2"/>
  <c r="AB20" i="2"/>
  <c r="AB21" i="2"/>
  <c r="AB23" i="2"/>
  <c r="AA22" i="2"/>
  <c r="AA20" i="2"/>
  <c r="AA21" i="2"/>
  <c r="AA23" i="2"/>
  <c r="Z22" i="2"/>
  <c r="Z20" i="2"/>
  <c r="Z21" i="2"/>
  <c r="Z23" i="2"/>
  <c r="Y22" i="2"/>
  <c r="Y20" i="2"/>
  <c r="Y21" i="2"/>
  <c r="Y23" i="2"/>
  <c r="X22" i="2"/>
  <c r="X20" i="2"/>
  <c r="X21" i="2"/>
  <c r="X23" i="2"/>
  <c r="W22" i="2"/>
  <c r="W20" i="2"/>
  <c r="W21" i="2"/>
  <c r="W23" i="2"/>
  <c r="V22" i="2"/>
  <c r="V20" i="2"/>
  <c r="V21" i="2"/>
  <c r="V23" i="2"/>
  <c r="U22" i="2"/>
  <c r="U20" i="2"/>
  <c r="U21" i="2"/>
  <c r="U23" i="2"/>
  <c r="T22" i="2"/>
  <c r="T20" i="2"/>
  <c r="T21" i="2"/>
  <c r="T23" i="2"/>
  <c r="S22" i="2"/>
  <c r="S20" i="2"/>
  <c r="S21" i="2"/>
  <c r="S23" i="2"/>
  <c r="R22" i="2"/>
  <c r="R20" i="2"/>
  <c r="R21" i="2"/>
  <c r="R23" i="2"/>
  <c r="Q22" i="2"/>
  <c r="Q20" i="2"/>
  <c r="Q21" i="2"/>
  <c r="Q23" i="2"/>
  <c r="P22" i="2"/>
  <c r="P20" i="2"/>
  <c r="P21" i="2"/>
  <c r="P23" i="2"/>
  <c r="O22" i="2"/>
  <c r="O20" i="2"/>
  <c r="O21" i="2"/>
  <c r="O23" i="2"/>
  <c r="N22" i="2"/>
  <c r="N20" i="2"/>
  <c r="N21" i="2"/>
  <c r="N23" i="2"/>
  <c r="M22" i="2"/>
  <c r="M20" i="2"/>
  <c r="M21" i="2"/>
  <c r="M23" i="2"/>
  <c r="L22" i="2"/>
  <c r="L20" i="2"/>
  <c r="L21" i="2"/>
  <c r="L23" i="2"/>
  <c r="K22" i="2"/>
  <c r="K20" i="2"/>
  <c r="K21" i="2"/>
  <c r="K23" i="2"/>
  <c r="J22" i="2"/>
  <c r="J20" i="2"/>
  <c r="J21" i="2"/>
  <c r="J23" i="2"/>
  <c r="I22" i="2"/>
  <c r="I20" i="2"/>
  <c r="I21" i="2"/>
  <c r="I23" i="2"/>
  <c r="H22" i="2"/>
  <c r="H20" i="2"/>
  <c r="H21" i="2"/>
  <c r="H23" i="2"/>
  <c r="G22" i="2"/>
  <c r="G20" i="2"/>
  <c r="G21" i="2"/>
  <c r="G23" i="2"/>
  <c r="F22" i="2"/>
  <c r="F20" i="2"/>
  <c r="F21" i="2"/>
  <c r="F23" i="2"/>
  <c r="E22" i="2"/>
  <c r="E20" i="2"/>
  <c r="E21" i="2"/>
  <c r="E23" i="2"/>
  <c r="D22" i="2"/>
  <c r="D20" i="2"/>
  <c r="D21" i="2"/>
  <c r="D23" i="2"/>
  <c r="C22" i="2"/>
  <c r="C20" i="2"/>
  <c r="C21" i="2"/>
  <c r="C23" i="2"/>
  <c r="B22" i="2"/>
  <c r="B20" i="2"/>
  <c r="B21" i="2"/>
  <c r="B23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B498" i="1"/>
  <c r="C498" i="1"/>
  <c r="D498" i="1"/>
  <c r="E498" i="1"/>
  <c r="F498" i="1"/>
  <c r="G498" i="1"/>
  <c r="H498" i="1"/>
  <c r="I498" i="1"/>
  <c r="J498" i="1"/>
  <c r="K498" i="1"/>
  <c r="B499" i="1"/>
  <c r="AY502" i="1"/>
  <c r="AY500" i="1"/>
  <c r="AY501" i="1"/>
  <c r="AY503" i="1"/>
  <c r="AX502" i="1"/>
  <c r="AX500" i="1"/>
  <c r="AX501" i="1"/>
  <c r="AX503" i="1"/>
  <c r="AW502" i="1"/>
  <c r="AW500" i="1"/>
  <c r="AW501" i="1"/>
  <c r="AW503" i="1"/>
  <c r="AV502" i="1"/>
  <c r="AV500" i="1"/>
  <c r="AV501" i="1"/>
  <c r="AV503" i="1"/>
  <c r="AU502" i="1"/>
  <c r="AU500" i="1"/>
  <c r="AU501" i="1"/>
  <c r="AU503" i="1"/>
  <c r="AT502" i="1"/>
  <c r="AT500" i="1"/>
  <c r="AT501" i="1"/>
  <c r="AT503" i="1"/>
  <c r="AS502" i="1"/>
  <c r="AS500" i="1"/>
  <c r="AS501" i="1"/>
  <c r="AS503" i="1"/>
  <c r="AR502" i="1"/>
  <c r="AR500" i="1"/>
  <c r="AR501" i="1"/>
  <c r="AR503" i="1"/>
  <c r="AQ502" i="1"/>
  <c r="AQ500" i="1"/>
  <c r="AQ501" i="1"/>
  <c r="AQ503" i="1"/>
  <c r="AP502" i="1"/>
  <c r="AP500" i="1"/>
  <c r="AP501" i="1"/>
  <c r="AP503" i="1"/>
  <c r="AO502" i="1"/>
  <c r="AO500" i="1"/>
  <c r="AO501" i="1"/>
  <c r="AO503" i="1"/>
  <c r="AN502" i="1"/>
  <c r="AN500" i="1"/>
  <c r="AN501" i="1"/>
  <c r="AN503" i="1"/>
  <c r="AM502" i="1"/>
  <c r="AM500" i="1"/>
  <c r="AM501" i="1"/>
  <c r="AM503" i="1"/>
  <c r="AL502" i="1"/>
  <c r="AL500" i="1"/>
  <c r="AL501" i="1"/>
  <c r="AL503" i="1"/>
  <c r="AK502" i="1"/>
  <c r="AK500" i="1"/>
  <c r="AK501" i="1"/>
  <c r="AK503" i="1"/>
  <c r="AJ502" i="1"/>
  <c r="AJ500" i="1"/>
  <c r="AJ501" i="1"/>
  <c r="AJ503" i="1"/>
  <c r="AI502" i="1"/>
  <c r="AI500" i="1"/>
  <c r="AI501" i="1"/>
  <c r="AI503" i="1"/>
  <c r="AH502" i="1"/>
  <c r="AH500" i="1"/>
  <c r="AH501" i="1"/>
  <c r="AH503" i="1"/>
  <c r="AG502" i="1"/>
  <c r="AG500" i="1"/>
  <c r="AG501" i="1"/>
  <c r="AG503" i="1"/>
  <c r="AF502" i="1"/>
  <c r="AF500" i="1"/>
  <c r="AF501" i="1"/>
  <c r="AF503" i="1"/>
  <c r="AE502" i="1"/>
  <c r="AE500" i="1"/>
  <c r="AE501" i="1"/>
  <c r="AE503" i="1"/>
  <c r="AD502" i="1"/>
  <c r="AD500" i="1"/>
  <c r="AD501" i="1"/>
  <c r="AD503" i="1"/>
  <c r="AC502" i="1"/>
  <c r="AC500" i="1"/>
  <c r="AC501" i="1"/>
  <c r="AC503" i="1"/>
  <c r="AB502" i="1"/>
  <c r="AB500" i="1"/>
  <c r="AB501" i="1"/>
  <c r="AB503" i="1"/>
  <c r="AA502" i="1"/>
  <c r="AA500" i="1"/>
  <c r="AA501" i="1"/>
  <c r="AA503" i="1"/>
  <c r="Z502" i="1"/>
  <c r="Z500" i="1"/>
  <c r="Z501" i="1"/>
  <c r="Z503" i="1"/>
  <c r="Y502" i="1"/>
  <c r="Y500" i="1"/>
  <c r="Y501" i="1"/>
  <c r="Y503" i="1"/>
  <c r="X502" i="1"/>
  <c r="X500" i="1"/>
  <c r="X501" i="1"/>
  <c r="X503" i="1"/>
  <c r="W502" i="1"/>
  <c r="W500" i="1"/>
  <c r="W501" i="1"/>
  <c r="W503" i="1"/>
  <c r="V502" i="1"/>
  <c r="V500" i="1"/>
  <c r="V501" i="1"/>
  <c r="V503" i="1"/>
  <c r="U502" i="1"/>
  <c r="U500" i="1"/>
  <c r="U501" i="1"/>
  <c r="U503" i="1"/>
  <c r="T502" i="1"/>
  <c r="T500" i="1"/>
  <c r="T501" i="1"/>
  <c r="T503" i="1"/>
  <c r="S502" i="1"/>
  <c r="S500" i="1"/>
  <c r="S501" i="1"/>
  <c r="S503" i="1"/>
  <c r="R502" i="1"/>
  <c r="R500" i="1"/>
  <c r="R501" i="1"/>
  <c r="R503" i="1"/>
  <c r="Q502" i="1"/>
  <c r="Q500" i="1"/>
  <c r="Q501" i="1"/>
  <c r="Q503" i="1"/>
  <c r="P502" i="1"/>
  <c r="P500" i="1"/>
  <c r="P501" i="1"/>
  <c r="P503" i="1"/>
  <c r="O502" i="1"/>
  <c r="O500" i="1"/>
  <c r="O501" i="1"/>
  <c r="O503" i="1"/>
  <c r="N502" i="1"/>
  <c r="N500" i="1"/>
  <c r="N501" i="1"/>
  <c r="N503" i="1"/>
  <c r="M502" i="1"/>
  <c r="M500" i="1"/>
  <c r="M501" i="1"/>
  <c r="M503" i="1"/>
  <c r="L502" i="1"/>
  <c r="L500" i="1"/>
  <c r="L501" i="1"/>
  <c r="L503" i="1"/>
  <c r="K502" i="1"/>
  <c r="K500" i="1"/>
  <c r="K501" i="1"/>
  <c r="K503" i="1"/>
  <c r="J502" i="1"/>
  <c r="J500" i="1"/>
  <c r="J501" i="1"/>
  <c r="J503" i="1"/>
  <c r="I502" i="1"/>
  <c r="I500" i="1"/>
  <c r="I501" i="1"/>
  <c r="I503" i="1"/>
  <c r="H502" i="1"/>
  <c r="H500" i="1"/>
  <c r="H501" i="1"/>
  <c r="H503" i="1"/>
  <c r="G502" i="1"/>
  <c r="G500" i="1"/>
  <c r="G501" i="1"/>
  <c r="G503" i="1"/>
  <c r="F502" i="1"/>
  <c r="F500" i="1"/>
  <c r="F501" i="1"/>
  <c r="F503" i="1"/>
  <c r="E502" i="1"/>
  <c r="E500" i="1"/>
  <c r="E501" i="1"/>
  <c r="E503" i="1"/>
  <c r="D502" i="1"/>
  <c r="D500" i="1"/>
  <c r="D501" i="1"/>
  <c r="D503" i="1"/>
  <c r="C502" i="1"/>
  <c r="C500" i="1"/>
  <c r="C501" i="1"/>
  <c r="C503" i="1"/>
  <c r="B502" i="1"/>
  <c r="B500" i="1"/>
  <c r="B501" i="1"/>
  <c r="B503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B478" i="1"/>
  <c r="C478" i="1"/>
  <c r="D478" i="1"/>
  <c r="E478" i="1"/>
  <c r="F478" i="1"/>
  <c r="G478" i="1"/>
  <c r="H478" i="1"/>
  <c r="I478" i="1"/>
  <c r="J478" i="1"/>
  <c r="K478" i="1"/>
  <c r="B479" i="1"/>
  <c r="AY482" i="1"/>
  <c r="AY480" i="1"/>
  <c r="AY481" i="1"/>
  <c r="AY483" i="1"/>
  <c r="AX482" i="1"/>
  <c r="AX480" i="1"/>
  <c r="AX481" i="1"/>
  <c r="AX483" i="1"/>
  <c r="AW482" i="1"/>
  <c r="AW480" i="1"/>
  <c r="AW481" i="1"/>
  <c r="AW483" i="1"/>
  <c r="AV482" i="1"/>
  <c r="AV480" i="1"/>
  <c r="AV481" i="1"/>
  <c r="AV483" i="1"/>
  <c r="AU482" i="1"/>
  <c r="AU480" i="1"/>
  <c r="AU481" i="1"/>
  <c r="AU483" i="1"/>
  <c r="AT482" i="1"/>
  <c r="AT480" i="1"/>
  <c r="AT481" i="1"/>
  <c r="AT483" i="1"/>
  <c r="AS482" i="1"/>
  <c r="AS480" i="1"/>
  <c r="AS481" i="1"/>
  <c r="AS483" i="1"/>
  <c r="AR482" i="1"/>
  <c r="AR480" i="1"/>
  <c r="AR481" i="1"/>
  <c r="AR483" i="1"/>
  <c r="AQ482" i="1"/>
  <c r="AQ480" i="1"/>
  <c r="AQ481" i="1"/>
  <c r="AQ483" i="1"/>
  <c r="AP482" i="1"/>
  <c r="AP480" i="1"/>
  <c r="AP481" i="1"/>
  <c r="AP483" i="1"/>
  <c r="AO482" i="1"/>
  <c r="AO480" i="1"/>
  <c r="AO481" i="1"/>
  <c r="AO483" i="1"/>
  <c r="AN482" i="1"/>
  <c r="AN480" i="1"/>
  <c r="AN481" i="1"/>
  <c r="AN483" i="1"/>
  <c r="AM482" i="1"/>
  <c r="AM480" i="1"/>
  <c r="AM481" i="1"/>
  <c r="AM483" i="1"/>
  <c r="AL482" i="1"/>
  <c r="AL480" i="1"/>
  <c r="AL481" i="1"/>
  <c r="AL483" i="1"/>
  <c r="AK482" i="1"/>
  <c r="AK480" i="1"/>
  <c r="AK481" i="1"/>
  <c r="AK483" i="1"/>
  <c r="AJ482" i="1"/>
  <c r="AJ480" i="1"/>
  <c r="AJ481" i="1"/>
  <c r="AJ483" i="1"/>
  <c r="AI482" i="1"/>
  <c r="AI480" i="1"/>
  <c r="AI481" i="1"/>
  <c r="AI483" i="1"/>
  <c r="AH482" i="1"/>
  <c r="AH480" i="1"/>
  <c r="AH481" i="1"/>
  <c r="AH483" i="1"/>
  <c r="AG482" i="1"/>
  <c r="AG480" i="1"/>
  <c r="AG481" i="1"/>
  <c r="AG483" i="1"/>
  <c r="AF482" i="1"/>
  <c r="AF480" i="1"/>
  <c r="AF481" i="1"/>
  <c r="AF483" i="1"/>
  <c r="AE482" i="1"/>
  <c r="AE480" i="1"/>
  <c r="AE481" i="1"/>
  <c r="AE483" i="1"/>
  <c r="AD482" i="1"/>
  <c r="AD480" i="1"/>
  <c r="AD481" i="1"/>
  <c r="AD483" i="1"/>
  <c r="AC482" i="1"/>
  <c r="AC480" i="1"/>
  <c r="AC481" i="1"/>
  <c r="AC483" i="1"/>
  <c r="AB482" i="1"/>
  <c r="AB480" i="1"/>
  <c r="AB481" i="1"/>
  <c r="AB483" i="1"/>
  <c r="AA482" i="1"/>
  <c r="AA480" i="1"/>
  <c r="AA481" i="1"/>
  <c r="AA483" i="1"/>
  <c r="Z482" i="1"/>
  <c r="Z480" i="1"/>
  <c r="Z481" i="1"/>
  <c r="Z483" i="1"/>
  <c r="Y482" i="1"/>
  <c r="Y480" i="1"/>
  <c r="Y481" i="1"/>
  <c r="Y483" i="1"/>
  <c r="X482" i="1"/>
  <c r="X480" i="1"/>
  <c r="X481" i="1"/>
  <c r="X483" i="1"/>
  <c r="W482" i="1"/>
  <c r="W480" i="1"/>
  <c r="W481" i="1"/>
  <c r="W483" i="1"/>
  <c r="V482" i="1"/>
  <c r="V480" i="1"/>
  <c r="V481" i="1"/>
  <c r="V483" i="1"/>
  <c r="U482" i="1"/>
  <c r="U480" i="1"/>
  <c r="U481" i="1"/>
  <c r="U483" i="1"/>
  <c r="T482" i="1"/>
  <c r="T480" i="1"/>
  <c r="T481" i="1"/>
  <c r="T483" i="1"/>
  <c r="S482" i="1"/>
  <c r="S480" i="1"/>
  <c r="S481" i="1"/>
  <c r="S483" i="1"/>
  <c r="R482" i="1"/>
  <c r="R480" i="1"/>
  <c r="R481" i="1"/>
  <c r="R483" i="1"/>
  <c r="Q482" i="1"/>
  <c r="Q480" i="1"/>
  <c r="Q481" i="1"/>
  <c r="Q483" i="1"/>
  <c r="P482" i="1"/>
  <c r="P480" i="1"/>
  <c r="P481" i="1"/>
  <c r="P483" i="1"/>
  <c r="O482" i="1"/>
  <c r="O480" i="1"/>
  <c r="O481" i="1"/>
  <c r="O483" i="1"/>
  <c r="N482" i="1"/>
  <c r="N480" i="1"/>
  <c r="N481" i="1"/>
  <c r="N483" i="1"/>
  <c r="M482" i="1"/>
  <c r="M480" i="1"/>
  <c r="M481" i="1"/>
  <c r="M483" i="1"/>
  <c r="L482" i="1"/>
  <c r="L480" i="1"/>
  <c r="L481" i="1"/>
  <c r="L483" i="1"/>
  <c r="K482" i="1"/>
  <c r="K480" i="1"/>
  <c r="K481" i="1"/>
  <c r="K483" i="1"/>
  <c r="J482" i="1"/>
  <c r="J480" i="1"/>
  <c r="J481" i="1"/>
  <c r="J483" i="1"/>
  <c r="I482" i="1"/>
  <c r="I480" i="1"/>
  <c r="I481" i="1"/>
  <c r="I483" i="1"/>
  <c r="H482" i="1"/>
  <c r="H480" i="1"/>
  <c r="H481" i="1"/>
  <c r="H483" i="1"/>
  <c r="G482" i="1"/>
  <c r="G480" i="1"/>
  <c r="G481" i="1"/>
  <c r="G483" i="1"/>
  <c r="F482" i="1"/>
  <c r="F480" i="1"/>
  <c r="F481" i="1"/>
  <c r="F483" i="1"/>
  <c r="E482" i="1"/>
  <c r="E480" i="1"/>
  <c r="E481" i="1"/>
  <c r="E483" i="1"/>
  <c r="D482" i="1"/>
  <c r="D480" i="1"/>
  <c r="D481" i="1"/>
  <c r="D483" i="1"/>
  <c r="C482" i="1"/>
  <c r="C480" i="1"/>
  <c r="C481" i="1"/>
  <c r="C483" i="1"/>
  <c r="B482" i="1"/>
  <c r="B480" i="1"/>
  <c r="B481" i="1"/>
  <c r="B483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B458" i="1"/>
  <c r="C458" i="1"/>
  <c r="D458" i="1"/>
  <c r="E458" i="1"/>
  <c r="F458" i="1"/>
  <c r="G458" i="1"/>
  <c r="H458" i="1"/>
  <c r="I458" i="1"/>
  <c r="J458" i="1"/>
  <c r="K458" i="1"/>
  <c r="B459" i="1"/>
  <c r="AY462" i="1"/>
  <c r="AY460" i="1"/>
  <c r="AY461" i="1"/>
  <c r="AY463" i="1"/>
  <c r="AX462" i="1"/>
  <c r="AX460" i="1"/>
  <c r="AX461" i="1"/>
  <c r="AX463" i="1"/>
  <c r="AW462" i="1"/>
  <c r="AW460" i="1"/>
  <c r="AW461" i="1"/>
  <c r="AW463" i="1"/>
  <c r="AV462" i="1"/>
  <c r="AV460" i="1"/>
  <c r="AV461" i="1"/>
  <c r="AV463" i="1"/>
  <c r="AU462" i="1"/>
  <c r="AU460" i="1"/>
  <c r="AU461" i="1"/>
  <c r="AU463" i="1"/>
  <c r="AT462" i="1"/>
  <c r="AT460" i="1"/>
  <c r="AT461" i="1"/>
  <c r="AT463" i="1"/>
  <c r="AS462" i="1"/>
  <c r="AS460" i="1"/>
  <c r="AS461" i="1"/>
  <c r="AS463" i="1"/>
  <c r="AR462" i="1"/>
  <c r="AR460" i="1"/>
  <c r="AR461" i="1"/>
  <c r="AR463" i="1"/>
  <c r="AQ462" i="1"/>
  <c r="AQ460" i="1"/>
  <c r="AQ461" i="1"/>
  <c r="AQ463" i="1"/>
  <c r="AP462" i="1"/>
  <c r="AP460" i="1"/>
  <c r="AP461" i="1"/>
  <c r="AP463" i="1"/>
  <c r="AO462" i="1"/>
  <c r="AO460" i="1"/>
  <c r="AO461" i="1"/>
  <c r="AO463" i="1"/>
  <c r="AN462" i="1"/>
  <c r="AN460" i="1"/>
  <c r="AN461" i="1"/>
  <c r="AN463" i="1"/>
  <c r="AM462" i="1"/>
  <c r="AM460" i="1"/>
  <c r="AM461" i="1"/>
  <c r="AM463" i="1"/>
  <c r="AL462" i="1"/>
  <c r="AL460" i="1"/>
  <c r="AL461" i="1"/>
  <c r="AL463" i="1"/>
  <c r="AK462" i="1"/>
  <c r="AK460" i="1"/>
  <c r="AK461" i="1"/>
  <c r="AK463" i="1"/>
  <c r="AJ462" i="1"/>
  <c r="AJ460" i="1"/>
  <c r="AJ461" i="1"/>
  <c r="AJ463" i="1"/>
  <c r="AI462" i="1"/>
  <c r="AI460" i="1"/>
  <c r="AI461" i="1"/>
  <c r="AI463" i="1"/>
  <c r="AH462" i="1"/>
  <c r="AH460" i="1"/>
  <c r="AH461" i="1"/>
  <c r="AH463" i="1"/>
  <c r="AG462" i="1"/>
  <c r="AG460" i="1"/>
  <c r="AG461" i="1"/>
  <c r="AG463" i="1"/>
  <c r="AF462" i="1"/>
  <c r="AF460" i="1"/>
  <c r="AF461" i="1"/>
  <c r="AF463" i="1"/>
  <c r="AE462" i="1"/>
  <c r="AE460" i="1"/>
  <c r="AE461" i="1"/>
  <c r="AE463" i="1"/>
  <c r="AD462" i="1"/>
  <c r="AD460" i="1"/>
  <c r="AD461" i="1"/>
  <c r="AD463" i="1"/>
  <c r="AC462" i="1"/>
  <c r="AC460" i="1"/>
  <c r="AC461" i="1"/>
  <c r="AC463" i="1"/>
  <c r="AB462" i="1"/>
  <c r="AB460" i="1"/>
  <c r="AB461" i="1"/>
  <c r="AB463" i="1"/>
  <c r="AA462" i="1"/>
  <c r="AA460" i="1"/>
  <c r="AA461" i="1"/>
  <c r="AA463" i="1"/>
  <c r="Z462" i="1"/>
  <c r="Z460" i="1"/>
  <c r="Z461" i="1"/>
  <c r="Z463" i="1"/>
  <c r="Y462" i="1"/>
  <c r="Y460" i="1"/>
  <c r="Y461" i="1"/>
  <c r="Y463" i="1"/>
  <c r="X462" i="1"/>
  <c r="X460" i="1"/>
  <c r="X461" i="1"/>
  <c r="X463" i="1"/>
  <c r="W462" i="1"/>
  <c r="W460" i="1"/>
  <c r="W461" i="1"/>
  <c r="W463" i="1"/>
  <c r="V462" i="1"/>
  <c r="V460" i="1"/>
  <c r="V461" i="1"/>
  <c r="V463" i="1"/>
  <c r="U462" i="1"/>
  <c r="U460" i="1"/>
  <c r="U461" i="1"/>
  <c r="U463" i="1"/>
  <c r="T462" i="1"/>
  <c r="T460" i="1"/>
  <c r="T461" i="1"/>
  <c r="T463" i="1"/>
  <c r="S462" i="1"/>
  <c r="S460" i="1"/>
  <c r="S461" i="1"/>
  <c r="S463" i="1"/>
  <c r="R462" i="1"/>
  <c r="R460" i="1"/>
  <c r="R461" i="1"/>
  <c r="R463" i="1"/>
  <c r="Q462" i="1"/>
  <c r="Q460" i="1"/>
  <c r="Q461" i="1"/>
  <c r="Q463" i="1"/>
  <c r="P462" i="1"/>
  <c r="P460" i="1"/>
  <c r="P461" i="1"/>
  <c r="P463" i="1"/>
  <c r="O462" i="1"/>
  <c r="O460" i="1"/>
  <c r="O461" i="1"/>
  <c r="O463" i="1"/>
  <c r="N462" i="1"/>
  <c r="N460" i="1"/>
  <c r="N461" i="1"/>
  <c r="N463" i="1"/>
  <c r="M462" i="1"/>
  <c r="M460" i="1"/>
  <c r="M461" i="1"/>
  <c r="M463" i="1"/>
  <c r="L462" i="1"/>
  <c r="L460" i="1"/>
  <c r="L461" i="1"/>
  <c r="L463" i="1"/>
  <c r="K462" i="1"/>
  <c r="K460" i="1"/>
  <c r="K461" i="1"/>
  <c r="K463" i="1"/>
  <c r="J462" i="1"/>
  <c r="J460" i="1"/>
  <c r="J461" i="1"/>
  <c r="J463" i="1"/>
  <c r="I462" i="1"/>
  <c r="I460" i="1"/>
  <c r="I461" i="1"/>
  <c r="I463" i="1"/>
  <c r="H462" i="1"/>
  <c r="H460" i="1"/>
  <c r="H461" i="1"/>
  <c r="H463" i="1"/>
  <c r="G462" i="1"/>
  <c r="G460" i="1"/>
  <c r="G461" i="1"/>
  <c r="G463" i="1"/>
  <c r="F462" i="1"/>
  <c r="F460" i="1"/>
  <c r="F461" i="1"/>
  <c r="F463" i="1"/>
  <c r="E462" i="1"/>
  <c r="E460" i="1"/>
  <c r="E461" i="1"/>
  <c r="E463" i="1"/>
  <c r="D462" i="1"/>
  <c r="D460" i="1"/>
  <c r="D461" i="1"/>
  <c r="D463" i="1"/>
  <c r="C462" i="1"/>
  <c r="C460" i="1"/>
  <c r="C461" i="1"/>
  <c r="C463" i="1"/>
  <c r="B462" i="1"/>
  <c r="B460" i="1"/>
  <c r="B461" i="1"/>
  <c r="B463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B438" i="1"/>
  <c r="C438" i="1"/>
  <c r="D438" i="1"/>
  <c r="E438" i="1"/>
  <c r="F438" i="1"/>
  <c r="G438" i="1"/>
  <c r="H438" i="1"/>
  <c r="I438" i="1"/>
  <c r="J438" i="1"/>
  <c r="K438" i="1"/>
  <c r="B439" i="1"/>
  <c r="AY442" i="1"/>
  <c r="AY440" i="1"/>
  <c r="AY441" i="1"/>
  <c r="AY443" i="1"/>
  <c r="AX442" i="1"/>
  <c r="AX440" i="1"/>
  <c r="AX441" i="1"/>
  <c r="AX443" i="1"/>
  <c r="AW442" i="1"/>
  <c r="AW440" i="1"/>
  <c r="AW441" i="1"/>
  <c r="AW443" i="1"/>
  <c r="AV442" i="1"/>
  <c r="AV440" i="1"/>
  <c r="AV441" i="1"/>
  <c r="AV443" i="1"/>
  <c r="AU442" i="1"/>
  <c r="AU440" i="1"/>
  <c r="AU441" i="1"/>
  <c r="AU443" i="1"/>
  <c r="AT442" i="1"/>
  <c r="AT440" i="1"/>
  <c r="AT441" i="1"/>
  <c r="AT443" i="1"/>
  <c r="AS442" i="1"/>
  <c r="AS440" i="1"/>
  <c r="AS441" i="1"/>
  <c r="AS443" i="1"/>
  <c r="AR442" i="1"/>
  <c r="AR440" i="1"/>
  <c r="AR441" i="1"/>
  <c r="AR443" i="1"/>
  <c r="AQ442" i="1"/>
  <c r="AQ440" i="1"/>
  <c r="AQ441" i="1"/>
  <c r="AQ443" i="1"/>
  <c r="AP442" i="1"/>
  <c r="AP440" i="1"/>
  <c r="AP441" i="1"/>
  <c r="AP443" i="1"/>
  <c r="AO442" i="1"/>
  <c r="AO440" i="1"/>
  <c r="AO441" i="1"/>
  <c r="AO443" i="1"/>
  <c r="AN442" i="1"/>
  <c r="AN440" i="1"/>
  <c r="AN441" i="1"/>
  <c r="AN443" i="1"/>
  <c r="AM442" i="1"/>
  <c r="AM440" i="1"/>
  <c r="AM441" i="1"/>
  <c r="AM443" i="1"/>
  <c r="AL442" i="1"/>
  <c r="AL440" i="1"/>
  <c r="AL441" i="1"/>
  <c r="AL443" i="1"/>
  <c r="AK442" i="1"/>
  <c r="AK440" i="1"/>
  <c r="AK441" i="1"/>
  <c r="AK443" i="1"/>
  <c r="AJ442" i="1"/>
  <c r="AJ440" i="1"/>
  <c r="AJ441" i="1"/>
  <c r="AJ443" i="1"/>
  <c r="AI442" i="1"/>
  <c r="AI440" i="1"/>
  <c r="AI441" i="1"/>
  <c r="AI443" i="1"/>
  <c r="AH442" i="1"/>
  <c r="AH440" i="1"/>
  <c r="AH441" i="1"/>
  <c r="AH443" i="1"/>
  <c r="AG442" i="1"/>
  <c r="AG440" i="1"/>
  <c r="AG441" i="1"/>
  <c r="AG443" i="1"/>
  <c r="AF442" i="1"/>
  <c r="AF440" i="1"/>
  <c r="AF441" i="1"/>
  <c r="AF443" i="1"/>
  <c r="AE442" i="1"/>
  <c r="AE440" i="1"/>
  <c r="AE441" i="1"/>
  <c r="AE443" i="1"/>
  <c r="AD442" i="1"/>
  <c r="AD440" i="1"/>
  <c r="AD441" i="1"/>
  <c r="AD443" i="1"/>
  <c r="AC442" i="1"/>
  <c r="AC440" i="1"/>
  <c r="AC441" i="1"/>
  <c r="AC443" i="1"/>
  <c r="AB442" i="1"/>
  <c r="AB440" i="1"/>
  <c r="AB441" i="1"/>
  <c r="AB443" i="1"/>
  <c r="AA442" i="1"/>
  <c r="AA440" i="1"/>
  <c r="AA441" i="1"/>
  <c r="AA443" i="1"/>
  <c r="Z442" i="1"/>
  <c r="Z440" i="1"/>
  <c r="Z441" i="1"/>
  <c r="Z443" i="1"/>
  <c r="Y442" i="1"/>
  <c r="Y440" i="1"/>
  <c r="Y441" i="1"/>
  <c r="Y443" i="1"/>
  <c r="X442" i="1"/>
  <c r="X440" i="1"/>
  <c r="X441" i="1"/>
  <c r="X443" i="1"/>
  <c r="W442" i="1"/>
  <c r="W440" i="1"/>
  <c r="W441" i="1"/>
  <c r="W443" i="1"/>
  <c r="V442" i="1"/>
  <c r="V440" i="1"/>
  <c r="V441" i="1"/>
  <c r="V443" i="1"/>
  <c r="U442" i="1"/>
  <c r="U440" i="1"/>
  <c r="U441" i="1"/>
  <c r="U443" i="1"/>
  <c r="T442" i="1"/>
  <c r="T440" i="1"/>
  <c r="T441" i="1"/>
  <c r="T443" i="1"/>
  <c r="S442" i="1"/>
  <c r="S440" i="1"/>
  <c r="S441" i="1"/>
  <c r="S443" i="1"/>
  <c r="R442" i="1"/>
  <c r="R440" i="1"/>
  <c r="R441" i="1"/>
  <c r="R443" i="1"/>
  <c r="Q442" i="1"/>
  <c r="Q440" i="1"/>
  <c r="Q441" i="1"/>
  <c r="Q443" i="1"/>
  <c r="P442" i="1"/>
  <c r="P440" i="1"/>
  <c r="P441" i="1"/>
  <c r="P443" i="1"/>
  <c r="O442" i="1"/>
  <c r="O440" i="1"/>
  <c r="O441" i="1"/>
  <c r="O443" i="1"/>
  <c r="N442" i="1"/>
  <c r="N440" i="1"/>
  <c r="N441" i="1"/>
  <c r="N443" i="1"/>
  <c r="M442" i="1"/>
  <c r="M440" i="1"/>
  <c r="M441" i="1"/>
  <c r="M443" i="1"/>
  <c r="L442" i="1"/>
  <c r="L440" i="1"/>
  <c r="L441" i="1"/>
  <c r="L443" i="1"/>
  <c r="K442" i="1"/>
  <c r="K440" i="1"/>
  <c r="K441" i="1"/>
  <c r="K443" i="1"/>
  <c r="J442" i="1"/>
  <c r="J440" i="1"/>
  <c r="J441" i="1"/>
  <c r="J443" i="1"/>
  <c r="I442" i="1"/>
  <c r="I440" i="1"/>
  <c r="I441" i="1"/>
  <c r="I443" i="1"/>
  <c r="H442" i="1"/>
  <c r="H440" i="1"/>
  <c r="H441" i="1"/>
  <c r="H443" i="1"/>
  <c r="G442" i="1"/>
  <c r="G440" i="1"/>
  <c r="G441" i="1"/>
  <c r="G443" i="1"/>
  <c r="F442" i="1"/>
  <c r="F440" i="1"/>
  <c r="F441" i="1"/>
  <c r="F443" i="1"/>
  <c r="E442" i="1"/>
  <c r="E440" i="1"/>
  <c r="E441" i="1"/>
  <c r="E443" i="1"/>
  <c r="D442" i="1"/>
  <c r="D440" i="1"/>
  <c r="D441" i="1"/>
  <c r="D443" i="1"/>
  <c r="C442" i="1"/>
  <c r="C440" i="1"/>
  <c r="C441" i="1"/>
  <c r="C443" i="1"/>
  <c r="B442" i="1"/>
  <c r="B440" i="1"/>
  <c r="B441" i="1"/>
  <c r="B443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B418" i="1"/>
  <c r="C418" i="1"/>
  <c r="D418" i="1"/>
  <c r="E418" i="1"/>
  <c r="F418" i="1"/>
  <c r="G418" i="1"/>
  <c r="H418" i="1"/>
  <c r="I418" i="1"/>
  <c r="J418" i="1"/>
  <c r="K418" i="1"/>
  <c r="B419" i="1"/>
  <c r="AY422" i="1"/>
  <c r="AY420" i="1"/>
  <c r="AY421" i="1"/>
  <c r="AY423" i="1"/>
  <c r="AX422" i="1"/>
  <c r="AX420" i="1"/>
  <c r="AX421" i="1"/>
  <c r="AX423" i="1"/>
  <c r="AW422" i="1"/>
  <c r="AW420" i="1"/>
  <c r="AW421" i="1"/>
  <c r="AW423" i="1"/>
  <c r="AV422" i="1"/>
  <c r="AV420" i="1"/>
  <c r="AV421" i="1"/>
  <c r="AV423" i="1"/>
  <c r="AU422" i="1"/>
  <c r="AU420" i="1"/>
  <c r="AU421" i="1"/>
  <c r="AU423" i="1"/>
  <c r="AT422" i="1"/>
  <c r="AT420" i="1"/>
  <c r="AT421" i="1"/>
  <c r="AT423" i="1"/>
  <c r="AS422" i="1"/>
  <c r="AS420" i="1"/>
  <c r="AS421" i="1"/>
  <c r="AS423" i="1"/>
  <c r="AR422" i="1"/>
  <c r="AR420" i="1"/>
  <c r="AR421" i="1"/>
  <c r="AR423" i="1"/>
  <c r="AQ422" i="1"/>
  <c r="AQ420" i="1"/>
  <c r="AQ421" i="1"/>
  <c r="AQ423" i="1"/>
  <c r="AP422" i="1"/>
  <c r="AP420" i="1"/>
  <c r="AP421" i="1"/>
  <c r="AP423" i="1"/>
  <c r="AO422" i="1"/>
  <c r="AO420" i="1"/>
  <c r="AO421" i="1"/>
  <c r="AO423" i="1"/>
  <c r="AN422" i="1"/>
  <c r="AN420" i="1"/>
  <c r="AN421" i="1"/>
  <c r="AN423" i="1"/>
  <c r="AM422" i="1"/>
  <c r="AM420" i="1"/>
  <c r="AM421" i="1"/>
  <c r="AM423" i="1"/>
  <c r="AL422" i="1"/>
  <c r="AL420" i="1"/>
  <c r="AL421" i="1"/>
  <c r="AL423" i="1"/>
  <c r="AK422" i="1"/>
  <c r="AK420" i="1"/>
  <c r="AK421" i="1"/>
  <c r="AK423" i="1"/>
  <c r="AJ422" i="1"/>
  <c r="AJ420" i="1"/>
  <c r="AJ421" i="1"/>
  <c r="AJ423" i="1"/>
  <c r="AI422" i="1"/>
  <c r="AI420" i="1"/>
  <c r="AI421" i="1"/>
  <c r="AI423" i="1"/>
  <c r="AH422" i="1"/>
  <c r="AH420" i="1"/>
  <c r="AH421" i="1"/>
  <c r="AH423" i="1"/>
  <c r="AG422" i="1"/>
  <c r="AG420" i="1"/>
  <c r="AG421" i="1"/>
  <c r="AG423" i="1"/>
  <c r="AF422" i="1"/>
  <c r="AF420" i="1"/>
  <c r="AF421" i="1"/>
  <c r="AF423" i="1"/>
  <c r="AE422" i="1"/>
  <c r="AE420" i="1"/>
  <c r="AE421" i="1"/>
  <c r="AE423" i="1"/>
  <c r="AD422" i="1"/>
  <c r="AD420" i="1"/>
  <c r="AD421" i="1"/>
  <c r="AD423" i="1"/>
  <c r="AC422" i="1"/>
  <c r="AC420" i="1"/>
  <c r="AC421" i="1"/>
  <c r="AC423" i="1"/>
  <c r="AB422" i="1"/>
  <c r="AB420" i="1"/>
  <c r="AB421" i="1"/>
  <c r="AB423" i="1"/>
  <c r="AA422" i="1"/>
  <c r="AA420" i="1"/>
  <c r="AA421" i="1"/>
  <c r="AA423" i="1"/>
  <c r="Z422" i="1"/>
  <c r="Z420" i="1"/>
  <c r="Z421" i="1"/>
  <c r="Z423" i="1"/>
  <c r="Y422" i="1"/>
  <c r="Y420" i="1"/>
  <c r="Y421" i="1"/>
  <c r="Y423" i="1"/>
  <c r="X422" i="1"/>
  <c r="X420" i="1"/>
  <c r="X421" i="1"/>
  <c r="X423" i="1"/>
  <c r="W422" i="1"/>
  <c r="W420" i="1"/>
  <c r="W421" i="1"/>
  <c r="W423" i="1"/>
  <c r="V422" i="1"/>
  <c r="V420" i="1"/>
  <c r="V421" i="1"/>
  <c r="V423" i="1"/>
  <c r="U422" i="1"/>
  <c r="U420" i="1"/>
  <c r="U421" i="1"/>
  <c r="U423" i="1"/>
  <c r="T422" i="1"/>
  <c r="T420" i="1"/>
  <c r="T421" i="1"/>
  <c r="T423" i="1"/>
  <c r="S422" i="1"/>
  <c r="S420" i="1"/>
  <c r="S421" i="1"/>
  <c r="S423" i="1"/>
  <c r="R422" i="1"/>
  <c r="R420" i="1"/>
  <c r="R421" i="1"/>
  <c r="R423" i="1"/>
  <c r="Q422" i="1"/>
  <c r="Q420" i="1"/>
  <c r="Q421" i="1"/>
  <c r="Q423" i="1"/>
  <c r="P422" i="1"/>
  <c r="P420" i="1"/>
  <c r="P421" i="1"/>
  <c r="P423" i="1"/>
  <c r="O422" i="1"/>
  <c r="O420" i="1"/>
  <c r="O421" i="1"/>
  <c r="O423" i="1"/>
  <c r="N422" i="1"/>
  <c r="N420" i="1"/>
  <c r="N421" i="1"/>
  <c r="N423" i="1"/>
  <c r="M422" i="1"/>
  <c r="M420" i="1"/>
  <c r="M421" i="1"/>
  <c r="M423" i="1"/>
  <c r="L422" i="1"/>
  <c r="L420" i="1"/>
  <c r="L421" i="1"/>
  <c r="L423" i="1"/>
  <c r="K422" i="1"/>
  <c r="K420" i="1"/>
  <c r="K421" i="1"/>
  <c r="K423" i="1"/>
  <c r="J422" i="1"/>
  <c r="J420" i="1"/>
  <c r="J421" i="1"/>
  <c r="J423" i="1"/>
  <c r="I422" i="1"/>
  <c r="I420" i="1"/>
  <c r="I421" i="1"/>
  <c r="I423" i="1"/>
  <c r="H422" i="1"/>
  <c r="H420" i="1"/>
  <c r="H421" i="1"/>
  <c r="H423" i="1"/>
  <c r="G422" i="1"/>
  <c r="G420" i="1"/>
  <c r="G421" i="1"/>
  <c r="G423" i="1"/>
  <c r="F422" i="1"/>
  <c r="F420" i="1"/>
  <c r="F421" i="1"/>
  <c r="F423" i="1"/>
  <c r="E422" i="1"/>
  <c r="E420" i="1"/>
  <c r="E421" i="1"/>
  <c r="E423" i="1"/>
  <c r="D422" i="1"/>
  <c r="D420" i="1"/>
  <c r="D421" i="1"/>
  <c r="D423" i="1"/>
  <c r="C422" i="1"/>
  <c r="C420" i="1"/>
  <c r="C421" i="1"/>
  <c r="C423" i="1"/>
  <c r="B422" i="1"/>
  <c r="B420" i="1"/>
  <c r="B421" i="1"/>
  <c r="B423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B398" i="1"/>
  <c r="C398" i="1"/>
  <c r="D398" i="1"/>
  <c r="E398" i="1"/>
  <c r="F398" i="1"/>
  <c r="G398" i="1"/>
  <c r="H398" i="1"/>
  <c r="I398" i="1"/>
  <c r="J398" i="1"/>
  <c r="K398" i="1"/>
  <c r="B399" i="1"/>
  <c r="AY402" i="1"/>
  <c r="AY400" i="1"/>
  <c r="AY401" i="1"/>
  <c r="AY403" i="1"/>
  <c r="AX402" i="1"/>
  <c r="AX400" i="1"/>
  <c r="AX401" i="1"/>
  <c r="AX403" i="1"/>
  <c r="AW402" i="1"/>
  <c r="AW400" i="1"/>
  <c r="AW401" i="1"/>
  <c r="AW403" i="1"/>
  <c r="AV402" i="1"/>
  <c r="AV400" i="1"/>
  <c r="AV401" i="1"/>
  <c r="AV403" i="1"/>
  <c r="AU402" i="1"/>
  <c r="AU400" i="1"/>
  <c r="AU401" i="1"/>
  <c r="AU403" i="1"/>
  <c r="AT402" i="1"/>
  <c r="AT400" i="1"/>
  <c r="AT401" i="1"/>
  <c r="AT403" i="1"/>
  <c r="AS402" i="1"/>
  <c r="AS400" i="1"/>
  <c r="AS401" i="1"/>
  <c r="AS403" i="1"/>
  <c r="AR402" i="1"/>
  <c r="AR400" i="1"/>
  <c r="AR401" i="1"/>
  <c r="AR403" i="1"/>
  <c r="AQ402" i="1"/>
  <c r="AQ400" i="1"/>
  <c r="AQ401" i="1"/>
  <c r="AQ403" i="1"/>
  <c r="AP402" i="1"/>
  <c r="AP400" i="1"/>
  <c r="AP401" i="1"/>
  <c r="AP403" i="1"/>
  <c r="AO402" i="1"/>
  <c r="AO400" i="1"/>
  <c r="AO401" i="1"/>
  <c r="AO403" i="1"/>
  <c r="AN402" i="1"/>
  <c r="AN400" i="1"/>
  <c r="AN401" i="1"/>
  <c r="AN403" i="1"/>
  <c r="AM402" i="1"/>
  <c r="AM400" i="1"/>
  <c r="AM401" i="1"/>
  <c r="AM403" i="1"/>
  <c r="AL402" i="1"/>
  <c r="AL400" i="1"/>
  <c r="AL401" i="1"/>
  <c r="AL403" i="1"/>
  <c r="AK402" i="1"/>
  <c r="AK400" i="1"/>
  <c r="AK401" i="1"/>
  <c r="AK403" i="1"/>
  <c r="AJ402" i="1"/>
  <c r="AJ400" i="1"/>
  <c r="AJ401" i="1"/>
  <c r="AJ403" i="1"/>
  <c r="AI402" i="1"/>
  <c r="AI400" i="1"/>
  <c r="AI401" i="1"/>
  <c r="AI403" i="1"/>
  <c r="AH402" i="1"/>
  <c r="AH400" i="1"/>
  <c r="AH401" i="1"/>
  <c r="AH403" i="1"/>
  <c r="AG402" i="1"/>
  <c r="AG400" i="1"/>
  <c r="AG401" i="1"/>
  <c r="AG403" i="1"/>
  <c r="AF402" i="1"/>
  <c r="AF400" i="1"/>
  <c r="AF401" i="1"/>
  <c r="AF403" i="1"/>
  <c r="AE402" i="1"/>
  <c r="AE400" i="1"/>
  <c r="AE401" i="1"/>
  <c r="AE403" i="1"/>
  <c r="AD402" i="1"/>
  <c r="AD400" i="1"/>
  <c r="AD401" i="1"/>
  <c r="AD403" i="1"/>
  <c r="AC402" i="1"/>
  <c r="AC400" i="1"/>
  <c r="AC401" i="1"/>
  <c r="AC403" i="1"/>
  <c r="AB402" i="1"/>
  <c r="AB400" i="1"/>
  <c r="AB401" i="1"/>
  <c r="AB403" i="1"/>
  <c r="AA402" i="1"/>
  <c r="AA400" i="1"/>
  <c r="AA401" i="1"/>
  <c r="AA403" i="1"/>
  <c r="Z402" i="1"/>
  <c r="Z400" i="1"/>
  <c r="Z401" i="1"/>
  <c r="Z403" i="1"/>
  <c r="Y402" i="1"/>
  <c r="Y400" i="1"/>
  <c r="Y401" i="1"/>
  <c r="Y403" i="1"/>
  <c r="X402" i="1"/>
  <c r="X400" i="1"/>
  <c r="X401" i="1"/>
  <c r="X403" i="1"/>
  <c r="W402" i="1"/>
  <c r="W400" i="1"/>
  <c r="W401" i="1"/>
  <c r="W403" i="1"/>
  <c r="V402" i="1"/>
  <c r="V400" i="1"/>
  <c r="V401" i="1"/>
  <c r="V403" i="1"/>
  <c r="U402" i="1"/>
  <c r="U400" i="1"/>
  <c r="U401" i="1"/>
  <c r="U403" i="1"/>
  <c r="T402" i="1"/>
  <c r="T400" i="1"/>
  <c r="T401" i="1"/>
  <c r="T403" i="1"/>
  <c r="S402" i="1"/>
  <c r="S400" i="1"/>
  <c r="S401" i="1"/>
  <c r="S403" i="1"/>
  <c r="R402" i="1"/>
  <c r="R400" i="1"/>
  <c r="R401" i="1"/>
  <c r="R403" i="1"/>
  <c r="Q402" i="1"/>
  <c r="Q400" i="1"/>
  <c r="Q401" i="1"/>
  <c r="Q403" i="1"/>
  <c r="P402" i="1"/>
  <c r="P400" i="1"/>
  <c r="P401" i="1"/>
  <c r="P403" i="1"/>
  <c r="O402" i="1"/>
  <c r="O400" i="1"/>
  <c r="O401" i="1"/>
  <c r="O403" i="1"/>
  <c r="N402" i="1"/>
  <c r="N400" i="1"/>
  <c r="N401" i="1"/>
  <c r="N403" i="1"/>
  <c r="M402" i="1"/>
  <c r="M400" i="1"/>
  <c r="M401" i="1"/>
  <c r="M403" i="1"/>
  <c r="L402" i="1"/>
  <c r="L400" i="1"/>
  <c r="L401" i="1"/>
  <c r="L403" i="1"/>
  <c r="K402" i="1"/>
  <c r="K400" i="1"/>
  <c r="K401" i="1"/>
  <c r="K403" i="1"/>
  <c r="J402" i="1"/>
  <c r="J400" i="1"/>
  <c r="J401" i="1"/>
  <c r="J403" i="1"/>
  <c r="I402" i="1"/>
  <c r="I400" i="1"/>
  <c r="I401" i="1"/>
  <c r="I403" i="1"/>
  <c r="H402" i="1"/>
  <c r="H400" i="1"/>
  <c r="H401" i="1"/>
  <c r="H403" i="1"/>
  <c r="G402" i="1"/>
  <c r="G400" i="1"/>
  <c r="G401" i="1"/>
  <c r="G403" i="1"/>
  <c r="F402" i="1"/>
  <c r="F400" i="1"/>
  <c r="F401" i="1"/>
  <c r="F403" i="1"/>
  <c r="E402" i="1"/>
  <c r="E400" i="1"/>
  <c r="E401" i="1"/>
  <c r="E403" i="1"/>
  <c r="D402" i="1"/>
  <c r="D400" i="1"/>
  <c r="D401" i="1"/>
  <c r="D403" i="1"/>
  <c r="C402" i="1"/>
  <c r="C400" i="1"/>
  <c r="C401" i="1"/>
  <c r="C403" i="1"/>
  <c r="B402" i="1"/>
  <c r="B400" i="1"/>
  <c r="B401" i="1"/>
  <c r="B403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B378" i="1"/>
  <c r="C378" i="1"/>
  <c r="D378" i="1"/>
  <c r="E378" i="1"/>
  <c r="F378" i="1"/>
  <c r="G378" i="1"/>
  <c r="H378" i="1"/>
  <c r="I378" i="1"/>
  <c r="J378" i="1"/>
  <c r="K378" i="1"/>
  <c r="B379" i="1"/>
  <c r="AY382" i="1"/>
  <c r="AY380" i="1"/>
  <c r="AY381" i="1"/>
  <c r="AY383" i="1"/>
  <c r="AX382" i="1"/>
  <c r="AX380" i="1"/>
  <c r="AX381" i="1"/>
  <c r="AX383" i="1"/>
  <c r="AW382" i="1"/>
  <c r="AW380" i="1"/>
  <c r="AW381" i="1"/>
  <c r="AW383" i="1"/>
  <c r="AV382" i="1"/>
  <c r="AV380" i="1"/>
  <c r="AV381" i="1"/>
  <c r="AV383" i="1"/>
  <c r="AU382" i="1"/>
  <c r="AU380" i="1"/>
  <c r="AU381" i="1"/>
  <c r="AU383" i="1"/>
  <c r="AT382" i="1"/>
  <c r="AT380" i="1"/>
  <c r="AT381" i="1"/>
  <c r="AT383" i="1"/>
  <c r="AS382" i="1"/>
  <c r="AS380" i="1"/>
  <c r="AS381" i="1"/>
  <c r="AS383" i="1"/>
  <c r="AR382" i="1"/>
  <c r="AR380" i="1"/>
  <c r="AR381" i="1"/>
  <c r="AR383" i="1"/>
  <c r="AQ382" i="1"/>
  <c r="AQ380" i="1"/>
  <c r="AQ381" i="1"/>
  <c r="AQ383" i="1"/>
  <c r="AP382" i="1"/>
  <c r="AP380" i="1"/>
  <c r="AP381" i="1"/>
  <c r="AP383" i="1"/>
  <c r="AO382" i="1"/>
  <c r="AO380" i="1"/>
  <c r="AO381" i="1"/>
  <c r="AO383" i="1"/>
  <c r="AN382" i="1"/>
  <c r="AN380" i="1"/>
  <c r="AN381" i="1"/>
  <c r="AN383" i="1"/>
  <c r="AM382" i="1"/>
  <c r="AM380" i="1"/>
  <c r="AM381" i="1"/>
  <c r="AM383" i="1"/>
  <c r="AL382" i="1"/>
  <c r="AL380" i="1"/>
  <c r="AL381" i="1"/>
  <c r="AL383" i="1"/>
  <c r="AK382" i="1"/>
  <c r="AK380" i="1"/>
  <c r="AK381" i="1"/>
  <c r="AK383" i="1"/>
  <c r="AJ382" i="1"/>
  <c r="AJ380" i="1"/>
  <c r="AJ381" i="1"/>
  <c r="AJ383" i="1"/>
  <c r="AI382" i="1"/>
  <c r="AI380" i="1"/>
  <c r="AI381" i="1"/>
  <c r="AI383" i="1"/>
  <c r="AH382" i="1"/>
  <c r="AH380" i="1"/>
  <c r="AH381" i="1"/>
  <c r="AH383" i="1"/>
  <c r="AG382" i="1"/>
  <c r="AG380" i="1"/>
  <c r="AG381" i="1"/>
  <c r="AG383" i="1"/>
  <c r="AF382" i="1"/>
  <c r="AF380" i="1"/>
  <c r="AF381" i="1"/>
  <c r="AF383" i="1"/>
  <c r="AE382" i="1"/>
  <c r="AE380" i="1"/>
  <c r="AE381" i="1"/>
  <c r="AE383" i="1"/>
  <c r="AD382" i="1"/>
  <c r="AD380" i="1"/>
  <c r="AD381" i="1"/>
  <c r="AD383" i="1"/>
  <c r="AC382" i="1"/>
  <c r="AC380" i="1"/>
  <c r="AC381" i="1"/>
  <c r="AC383" i="1"/>
  <c r="AB382" i="1"/>
  <c r="AB380" i="1"/>
  <c r="AB381" i="1"/>
  <c r="AB383" i="1"/>
  <c r="AA382" i="1"/>
  <c r="AA380" i="1"/>
  <c r="AA381" i="1"/>
  <c r="AA383" i="1"/>
  <c r="Z382" i="1"/>
  <c r="Z380" i="1"/>
  <c r="Z381" i="1"/>
  <c r="Z383" i="1"/>
  <c r="Y382" i="1"/>
  <c r="Y380" i="1"/>
  <c r="Y381" i="1"/>
  <c r="Y383" i="1"/>
  <c r="X382" i="1"/>
  <c r="X380" i="1"/>
  <c r="X381" i="1"/>
  <c r="X383" i="1"/>
  <c r="W382" i="1"/>
  <c r="W380" i="1"/>
  <c r="W381" i="1"/>
  <c r="W383" i="1"/>
  <c r="V382" i="1"/>
  <c r="V380" i="1"/>
  <c r="V381" i="1"/>
  <c r="V383" i="1"/>
  <c r="U382" i="1"/>
  <c r="U380" i="1"/>
  <c r="U381" i="1"/>
  <c r="U383" i="1"/>
  <c r="T382" i="1"/>
  <c r="T380" i="1"/>
  <c r="T381" i="1"/>
  <c r="T383" i="1"/>
  <c r="S382" i="1"/>
  <c r="S380" i="1"/>
  <c r="S381" i="1"/>
  <c r="S383" i="1"/>
  <c r="R382" i="1"/>
  <c r="R380" i="1"/>
  <c r="R381" i="1"/>
  <c r="R383" i="1"/>
  <c r="Q382" i="1"/>
  <c r="Q380" i="1"/>
  <c r="Q381" i="1"/>
  <c r="Q383" i="1"/>
  <c r="P382" i="1"/>
  <c r="P380" i="1"/>
  <c r="P381" i="1"/>
  <c r="P383" i="1"/>
  <c r="O382" i="1"/>
  <c r="O380" i="1"/>
  <c r="O381" i="1"/>
  <c r="O383" i="1"/>
  <c r="N382" i="1"/>
  <c r="N380" i="1"/>
  <c r="N381" i="1"/>
  <c r="N383" i="1"/>
  <c r="M382" i="1"/>
  <c r="M380" i="1"/>
  <c r="M381" i="1"/>
  <c r="M383" i="1"/>
  <c r="L382" i="1"/>
  <c r="L380" i="1"/>
  <c r="L381" i="1"/>
  <c r="L383" i="1"/>
  <c r="K382" i="1"/>
  <c r="K380" i="1"/>
  <c r="K381" i="1"/>
  <c r="K383" i="1"/>
  <c r="J382" i="1"/>
  <c r="J380" i="1"/>
  <c r="J381" i="1"/>
  <c r="J383" i="1"/>
  <c r="I382" i="1"/>
  <c r="I380" i="1"/>
  <c r="I381" i="1"/>
  <c r="I383" i="1"/>
  <c r="H382" i="1"/>
  <c r="H380" i="1"/>
  <c r="H381" i="1"/>
  <c r="H383" i="1"/>
  <c r="G382" i="1"/>
  <c r="G380" i="1"/>
  <c r="G381" i="1"/>
  <c r="G383" i="1"/>
  <c r="F382" i="1"/>
  <c r="F380" i="1"/>
  <c r="F381" i="1"/>
  <c r="F383" i="1"/>
  <c r="E382" i="1"/>
  <c r="E380" i="1"/>
  <c r="E381" i="1"/>
  <c r="E383" i="1"/>
  <c r="D382" i="1"/>
  <c r="D380" i="1"/>
  <c r="D381" i="1"/>
  <c r="D383" i="1"/>
  <c r="C382" i="1"/>
  <c r="C380" i="1"/>
  <c r="C381" i="1"/>
  <c r="C383" i="1"/>
  <c r="B382" i="1"/>
  <c r="B380" i="1"/>
  <c r="B381" i="1"/>
  <c r="B383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B358" i="1"/>
  <c r="C358" i="1"/>
  <c r="D358" i="1"/>
  <c r="E358" i="1"/>
  <c r="F358" i="1"/>
  <c r="G358" i="1"/>
  <c r="H358" i="1"/>
  <c r="I358" i="1"/>
  <c r="J358" i="1"/>
  <c r="K358" i="1"/>
  <c r="B359" i="1"/>
  <c r="AY362" i="1"/>
  <c r="AY360" i="1"/>
  <c r="AY361" i="1"/>
  <c r="AY363" i="1"/>
  <c r="AX362" i="1"/>
  <c r="AX360" i="1"/>
  <c r="AX361" i="1"/>
  <c r="AX363" i="1"/>
  <c r="AW362" i="1"/>
  <c r="AW360" i="1"/>
  <c r="AW361" i="1"/>
  <c r="AW363" i="1"/>
  <c r="AV362" i="1"/>
  <c r="AV360" i="1"/>
  <c r="AV361" i="1"/>
  <c r="AV363" i="1"/>
  <c r="AU362" i="1"/>
  <c r="AU360" i="1"/>
  <c r="AU361" i="1"/>
  <c r="AU363" i="1"/>
  <c r="AT362" i="1"/>
  <c r="AT360" i="1"/>
  <c r="AT361" i="1"/>
  <c r="AT363" i="1"/>
  <c r="AS362" i="1"/>
  <c r="AS360" i="1"/>
  <c r="AS361" i="1"/>
  <c r="AS363" i="1"/>
  <c r="AR362" i="1"/>
  <c r="AR360" i="1"/>
  <c r="AR361" i="1"/>
  <c r="AR363" i="1"/>
  <c r="AQ362" i="1"/>
  <c r="AQ360" i="1"/>
  <c r="AQ361" i="1"/>
  <c r="AQ363" i="1"/>
  <c r="AP362" i="1"/>
  <c r="AP360" i="1"/>
  <c r="AP361" i="1"/>
  <c r="AP363" i="1"/>
  <c r="AO362" i="1"/>
  <c r="AO360" i="1"/>
  <c r="AO361" i="1"/>
  <c r="AO363" i="1"/>
  <c r="AN362" i="1"/>
  <c r="AN360" i="1"/>
  <c r="AN361" i="1"/>
  <c r="AN363" i="1"/>
  <c r="AM362" i="1"/>
  <c r="AM360" i="1"/>
  <c r="AM361" i="1"/>
  <c r="AM363" i="1"/>
  <c r="AL362" i="1"/>
  <c r="AL360" i="1"/>
  <c r="AL361" i="1"/>
  <c r="AL363" i="1"/>
  <c r="AK362" i="1"/>
  <c r="AK360" i="1"/>
  <c r="AK361" i="1"/>
  <c r="AK363" i="1"/>
  <c r="AJ362" i="1"/>
  <c r="AJ360" i="1"/>
  <c r="AJ361" i="1"/>
  <c r="AJ363" i="1"/>
  <c r="AI362" i="1"/>
  <c r="AI360" i="1"/>
  <c r="AI361" i="1"/>
  <c r="AI363" i="1"/>
  <c r="AH362" i="1"/>
  <c r="AH360" i="1"/>
  <c r="AH361" i="1"/>
  <c r="AH363" i="1"/>
  <c r="AG362" i="1"/>
  <c r="AG360" i="1"/>
  <c r="AG361" i="1"/>
  <c r="AG363" i="1"/>
  <c r="AF362" i="1"/>
  <c r="AF360" i="1"/>
  <c r="AF361" i="1"/>
  <c r="AF363" i="1"/>
  <c r="AE362" i="1"/>
  <c r="AE360" i="1"/>
  <c r="AE361" i="1"/>
  <c r="AE363" i="1"/>
  <c r="AD362" i="1"/>
  <c r="AD360" i="1"/>
  <c r="AD361" i="1"/>
  <c r="AD363" i="1"/>
  <c r="AC362" i="1"/>
  <c r="AC360" i="1"/>
  <c r="AC361" i="1"/>
  <c r="AC363" i="1"/>
  <c r="AB362" i="1"/>
  <c r="AB360" i="1"/>
  <c r="AB361" i="1"/>
  <c r="AB363" i="1"/>
  <c r="AA362" i="1"/>
  <c r="AA360" i="1"/>
  <c r="AA361" i="1"/>
  <c r="AA363" i="1"/>
  <c r="Z362" i="1"/>
  <c r="Z360" i="1"/>
  <c r="Z361" i="1"/>
  <c r="Z363" i="1"/>
  <c r="Y362" i="1"/>
  <c r="Y360" i="1"/>
  <c r="Y361" i="1"/>
  <c r="Y363" i="1"/>
  <c r="X362" i="1"/>
  <c r="X360" i="1"/>
  <c r="X361" i="1"/>
  <c r="X363" i="1"/>
  <c r="W362" i="1"/>
  <c r="W360" i="1"/>
  <c r="W361" i="1"/>
  <c r="W363" i="1"/>
  <c r="V362" i="1"/>
  <c r="V360" i="1"/>
  <c r="V361" i="1"/>
  <c r="V363" i="1"/>
  <c r="U362" i="1"/>
  <c r="U360" i="1"/>
  <c r="U361" i="1"/>
  <c r="U363" i="1"/>
  <c r="T362" i="1"/>
  <c r="T360" i="1"/>
  <c r="T361" i="1"/>
  <c r="T363" i="1"/>
  <c r="S362" i="1"/>
  <c r="S360" i="1"/>
  <c r="S361" i="1"/>
  <c r="S363" i="1"/>
  <c r="R362" i="1"/>
  <c r="R360" i="1"/>
  <c r="R361" i="1"/>
  <c r="R363" i="1"/>
  <c r="Q362" i="1"/>
  <c r="Q360" i="1"/>
  <c r="Q361" i="1"/>
  <c r="Q363" i="1"/>
  <c r="P362" i="1"/>
  <c r="P360" i="1"/>
  <c r="P361" i="1"/>
  <c r="P363" i="1"/>
  <c r="O362" i="1"/>
  <c r="O360" i="1"/>
  <c r="O361" i="1"/>
  <c r="O363" i="1"/>
  <c r="N362" i="1"/>
  <c r="N360" i="1"/>
  <c r="N361" i="1"/>
  <c r="N363" i="1"/>
  <c r="M362" i="1"/>
  <c r="M360" i="1"/>
  <c r="M361" i="1"/>
  <c r="M363" i="1"/>
  <c r="L362" i="1"/>
  <c r="L360" i="1"/>
  <c r="L361" i="1"/>
  <c r="L363" i="1"/>
  <c r="K362" i="1"/>
  <c r="K360" i="1"/>
  <c r="K361" i="1"/>
  <c r="K363" i="1"/>
  <c r="J362" i="1"/>
  <c r="J360" i="1"/>
  <c r="J361" i="1"/>
  <c r="J363" i="1"/>
  <c r="I362" i="1"/>
  <c r="I360" i="1"/>
  <c r="I361" i="1"/>
  <c r="I363" i="1"/>
  <c r="H362" i="1"/>
  <c r="H360" i="1"/>
  <c r="H361" i="1"/>
  <c r="H363" i="1"/>
  <c r="G362" i="1"/>
  <c r="G360" i="1"/>
  <c r="G361" i="1"/>
  <c r="G363" i="1"/>
  <c r="F362" i="1"/>
  <c r="F360" i="1"/>
  <c r="F361" i="1"/>
  <c r="F363" i="1"/>
  <c r="E362" i="1"/>
  <c r="E360" i="1"/>
  <c r="E361" i="1"/>
  <c r="E363" i="1"/>
  <c r="D362" i="1"/>
  <c r="D360" i="1"/>
  <c r="D361" i="1"/>
  <c r="D363" i="1"/>
  <c r="C362" i="1"/>
  <c r="C360" i="1"/>
  <c r="C361" i="1"/>
  <c r="C363" i="1"/>
  <c r="B362" i="1"/>
  <c r="B360" i="1"/>
  <c r="B361" i="1"/>
  <c r="B363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B338" i="1"/>
  <c r="C338" i="1"/>
  <c r="D338" i="1"/>
  <c r="E338" i="1"/>
  <c r="F338" i="1"/>
  <c r="G338" i="1"/>
  <c r="H338" i="1"/>
  <c r="I338" i="1"/>
  <c r="J338" i="1"/>
  <c r="K338" i="1"/>
  <c r="B339" i="1"/>
  <c r="AY342" i="1"/>
  <c r="AY340" i="1"/>
  <c r="AY341" i="1"/>
  <c r="AY343" i="1"/>
  <c r="AX342" i="1"/>
  <c r="AX340" i="1"/>
  <c r="AX341" i="1"/>
  <c r="AX343" i="1"/>
  <c r="AW342" i="1"/>
  <c r="AW340" i="1"/>
  <c r="AW341" i="1"/>
  <c r="AW343" i="1"/>
  <c r="AV342" i="1"/>
  <c r="AV340" i="1"/>
  <c r="AV341" i="1"/>
  <c r="AV343" i="1"/>
  <c r="AU342" i="1"/>
  <c r="AU340" i="1"/>
  <c r="AU341" i="1"/>
  <c r="AU343" i="1"/>
  <c r="AT342" i="1"/>
  <c r="AT340" i="1"/>
  <c r="AT341" i="1"/>
  <c r="AT343" i="1"/>
  <c r="AS342" i="1"/>
  <c r="AS340" i="1"/>
  <c r="AS341" i="1"/>
  <c r="AS343" i="1"/>
  <c r="AR342" i="1"/>
  <c r="AR340" i="1"/>
  <c r="AR341" i="1"/>
  <c r="AR343" i="1"/>
  <c r="AQ342" i="1"/>
  <c r="AQ340" i="1"/>
  <c r="AQ341" i="1"/>
  <c r="AQ343" i="1"/>
  <c r="AP342" i="1"/>
  <c r="AP340" i="1"/>
  <c r="AP341" i="1"/>
  <c r="AP343" i="1"/>
  <c r="AO342" i="1"/>
  <c r="AO340" i="1"/>
  <c r="AO341" i="1"/>
  <c r="AO343" i="1"/>
  <c r="AN342" i="1"/>
  <c r="AN340" i="1"/>
  <c r="AN341" i="1"/>
  <c r="AN343" i="1"/>
  <c r="AM342" i="1"/>
  <c r="AM340" i="1"/>
  <c r="AM341" i="1"/>
  <c r="AM343" i="1"/>
  <c r="AL342" i="1"/>
  <c r="AL340" i="1"/>
  <c r="AL341" i="1"/>
  <c r="AL343" i="1"/>
  <c r="AK342" i="1"/>
  <c r="AK340" i="1"/>
  <c r="AK341" i="1"/>
  <c r="AK343" i="1"/>
  <c r="AJ342" i="1"/>
  <c r="AJ340" i="1"/>
  <c r="AJ341" i="1"/>
  <c r="AJ343" i="1"/>
  <c r="AI342" i="1"/>
  <c r="AI340" i="1"/>
  <c r="AI341" i="1"/>
  <c r="AI343" i="1"/>
  <c r="AH342" i="1"/>
  <c r="AH340" i="1"/>
  <c r="AH341" i="1"/>
  <c r="AH343" i="1"/>
  <c r="AG342" i="1"/>
  <c r="AG340" i="1"/>
  <c r="AG341" i="1"/>
  <c r="AG343" i="1"/>
  <c r="AF342" i="1"/>
  <c r="AF340" i="1"/>
  <c r="AF341" i="1"/>
  <c r="AF343" i="1"/>
  <c r="AE342" i="1"/>
  <c r="AE340" i="1"/>
  <c r="AE341" i="1"/>
  <c r="AE343" i="1"/>
  <c r="AD342" i="1"/>
  <c r="AD340" i="1"/>
  <c r="AD341" i="1"/>
  <c r="AD343" i="1"/>
  <c r="AC342" i="1"/>
  <c r="AC340" i="1"/>
  <c r="AC341" i="1"/>
  <c r="AC343" i="1"/>
  <c r="AB342" i="1"/>
  <c r="AB340" i="1"/>
  <c r="AB341" i="1"/>
  <c r="AB343" i="1"/>
  <c r="AA342" i="1"/>
  <c r="AA340" i="1"/>
  <c r="AA341" i="1"/>
  <c r="AA343" i="1"/>
  <c r="Z342" i="1"/>
  <c r="Z340" i="1"/>
  <c r="Z341" i="1"/>
  <c r="Z343" i="1"/>
  <c r="Y342" i="1"/>
  <c r="Y340" i="1"/>
  <c r="Y341" i="1"/>
  <c r="Y343" i="1"/>
  <c r="X342" i="1"/>
  <c r="X340" i="1"/>
  <c r="X341" i="1"/>
  <c r="X343" i="1"/>
  <c r="W342" i="1"/>
  <c r="W340" i="1"/>
  <c r="W341" i="1"/>
  <c r="W343" i="1"/>
  <c r="V342" i="1"/>
  <c r="V340" i="1"/>
  <c r="V341" i="1"/>
  <c r="V343" i="1"/>
  <c r="U342" i="1"/>
  <c r="U340" i="1"/>
  <c r="U341" i="1"/>
  <c r="U343" i="1"/>
  <c r="T342" i="1"/>
  <c r="T340" i="1"/>
  <c r="T341" i="1"/>
  <c r="T343" i="1"/>
  <c r="S342" i="1"/>
  <c r="S340" i="1"/>
  <c r="S341" i="1"/>
  <c r="S343" i="1"/>
  <c r="R342" i="1"/>
  <c r="R340" i="1"/>
  <c r="R341" i="1"/>
  <c r="R343" i="1"/>
  <c r="Q342" i="1"/>
  <c r="Q340" i="1"/>
  <c r="Q341" i="1"/>
  <c r="Q343" i="1"/>
  <c r="P342" i="1"/>
  <c r="P340" i="1"/>
  <c r="P341" i="1"/>
  <c r="P343" i="1"/>
  <c r="O342" i="1"/>
  <c r="O340" i="1"/>
  <c r="O341" i="1"/>
  <c r="O343" i="1"/>
  <c r="N342" i="1"/>
  <c r="N340" i="1"/>
  <c r="N341" i="1"/>
  <c r="N343" i="1"/>
  <c r="M342" i="1"/>
  <c r="M340" i="1"/>
  <c r="M341" i="1"/>
  <c r="M343" i="1"/>
  <c r="L342" i="1"/>
  <c r="L340" i="1"/>
  <c r="L341" i="1"/>
  <c r="L343" i="1"/>
  <c r="K342" i="1"/>
  <c r="K340" i="1"/>
  <c r="K341" i="1"/>
  <c r="K343" i="1"/>
  <c r="J342" i="1"/>
  <c r="J340" i="1"/>
  <c r="J341" i="1"/>
  <c r="J343" i="1"/>
  <c r="I342" i="1"/>
  <c r="I340" i="1"/>
  <c r="I341" i="1"/>
  <c r="I343" i="1"/>
  <c r="H342" i="1"/>
  <c r="H340" i="1"/>
  <c r="H341" i="1"/>
  <c r="H343" i="1"/>
  <c r="G342" i="1"/>
  <c r="G340" i="1"/>
  <c r="G341" i="1"/>
  <c r="G343" i="1"/>
  <c r="F342" i="1"/>
  <c r="F340" i="1"/>
  <c r="F341" i="1"/>
  <c r="F343" i="1"/>
  <c r="E342" i="1"/>
  <c r="E340" i="1"/>
  <c r="E341" i="1"/>
  <c r="E343" i="1"/>
  <c r="D342" i="1"/>
  <c r="D340" i="1"/>
  <c r="D341" i="1"/>
  <c r="D343" i="1"/>
  <c r="C342" i="1"/>
  <c r="C340" i="1"/>
  <c r="C341" i="1"/>
  <c r="C343" i="1"/>
  <c r="B342" i="1"/>
  <c r="B340" i="1"/>
  <c r="B341" i="1"/>
  <c r="B343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B318" i="1"/>
  <c r="C318" i="1"/>
  <c r="D318" i="1"/>
  <c r="E318" i="1"/>
  <c r="F318" i="1"/>
  <c r="G318" i="1"/>
  <c r="H318" i="1"/>
  <c r="I318" i="1"/>
  <c r="J318" i="1"/>
  <c r="K318" i="1"/>
  <c r="B319" i="1"/>
  <c r="AY322" i="1"/>
  <c r="AY320" i="1"/>
  <c r="AY321" i="1"/>
  <c r="AY323" i="1"/>
  <c r="AX322" i="1"/>
  <c r="AX320" i="1"/>
  <c r="AX321" i="1"/>
  <c r="AX323" i="1"/>
  <c r="AW322" i="1"/>
  <c r="AW320" i="1"/>
  <c r="AW321" i="1"/>
  <c r="AW323" i="1"/>
  <c r="AV322" i="1"/>
  <c r="AV320" i="1"/>
  <c r="AV321" i="1"/>
  <c r="AV323" i="1"/>
  <c r="AU322" i="1"/>
  <c r="AU320" i="1"/>
  <c r="AU321" i="1"/>
  <c r="AU323" i="1"/>
  <c r="AT322" i="1"/>
  <c r="AT320" i="1"/>
  <c r="AT321" i="1"/>
  <c r="AT323" i="1"/>
  <c r="AS322" i="1"/>
  <c r="AS320" i="1"/>
  <c r="AS321" i="1"/>
  <c r="AS323" i="1"/>
  <c r="AR322" i="1"/>
  <c r="AR320" i="1"/>
  <c r="AR321" i="1"/>
  <c r="AR323" i="1"/>
  <c r="AQ322" i="1"/>
  <c r="AQ320" i="1"/>
  <c r="AQ321" i="1"/>
  <c r="AQ323" i="1"/>
  <c r="AP322" i="1"/>
  <c r="AP320" i="1"/>
  <c r="AP321" i="1"/>
  <c r="AP323" i="1"/>
  <c r="AO322" i="1"/>
  <c r="AO320" i="1"/>
  <c r="AO321" i="1"/>
  <c r="AO323" i="1"/>
  <c r="AN322" i="1"/>
  <c r="AN320" i="1"/>
  <c r="AN321" i="1"/>
  <c r="AN323" i="1"/>
  <c r="AM322" i="1"/>
  <c r="AM320" i="1"/>
  <c r="AM321" i="1"/>
  <c r="AM323" i="1"/>
  <c r="AL322" i="1"/>
  <c r="AL320" i="1"/>
  <c r="AL321" i="1"/>
  <c r="AL323" i="1"/>
  <c r="AK322" i="1"/>
  <c r="AK320" i="1"/>
  <c r="AK321" i="1"/>
  <c r="AK323" i="1"/>
  <c r="AJ322" i="1"/>
  <c r="AJ320" i="1"/>
  <c r="AJ321" i="1"/>
  <c r="AJ323" i="1"/>
  <c r="AI322" i="1"/>
  <c r="AI320" i="1"/>
  <c r="AI321" i="1"/>
  <c r="AI323" i="1"/>
  <c r="AH322" i="1"/>
  <c r="AH320" i="1"/>
  <c r="AH321" i="1"/>
  <c r="AH323" i="1"/>
  <c r="AG322" i="1"/>
  <c r="AG320" i="1"/>
  <c r="AG321" i="1"/>
  <c r="AG323" i="1"/>
  <c r="AF322" i="1"/>
  <c r="AF320" i="1"/>
  <c r="AF321" i="1"/>
  <c r="AF323" i="1"/>
  <c r="AE322" i="1"/>
  <c r="AE320" i="1"/>
  <c r="AE321" i="1"/>
  <c r="AE323" i="1"/>
  <c r="AD322" i="1"/>
  <c r="AD320" i="1"/>
  <c r="AD321" i="1"/>
  <c r="AD323" i="1"/>
  <c r="AC322" i="1"/>
  <c r="AC320" i="1"/>
  <c r="AC321" i="1"/>
  <c r="AC323" i="1"/>
  <c r="AB322" i="1"/>
  <c r="AB320" i="1"/>
  <c r="AB321" i="1"/>
  <c r="AB323" i="1"/>
  <c r="AA322" i="1"/>
  <c r="AA320" i="1"/>
  <c r="AA321" i="1"/>
  <c r="AA323" i="1"/>
  <c r="Z322" i="1"/>
  <c r="Z320" i="1"/>
  <c r="Z321" i="1"/>
  <c r="Z323" i="1"/>
  <c r="Y322" i="1"/>
  <c r="Y320" i="1"/>
  <c r="Y321" i="1"/>
  <c r="Y323" i="1"/>
  <c r="X322" i="1"/>
  <c r="X320" i="1"/>
  <c r="X321" i="1"/>
  <c r="X323" i="1"/>
  <c r="W322" i="1"/>
  <c r="W320" i="1"/>
  <c r="W321" i="1"/>
  <c r="W323" i="1"/>
  <c r="V322" i="1"/>
  <c r="V320" i="1"/>
  <c r="V321" i="1"/>
  <c r="V323" i="1"/>
  <c r="U322" i="1"/>
  <c r="U320" i="1"/>
  <c r="U321" i="1"/>
  <c r="U323" i="1"/>
  <c r="T322" i="1"/>
  <c r="T320" i="1"/>
  <c r="T321" i="1"/>
  <c r="T323" i="1"/>
  <c r="S322" i="1"/>
  <c r="S320" i="1"/>
  <c r="S321" i="1"/>
  <c r="S323" i="1"/>
  <c r="R322" i="1"/>
  <c r="R320" i="1"/>
  <c r="R321" i="1"/>
  <c r="R323" i="1"/>
  <c r="Q322" i="1"/>
  <c r="Q320" i="1"/>
  <c r="Q321" i="1"/>
  <c r="Q323" i="1"/>
  <c r="P322" i="1"/>
  <c r="P320" i="1"/>
  <c r="P321" i="1"/>
  <c r="P323" i="1"/>
  <c r="O322" i="1"/>
  <c r="O320" i="1"/>
  <c r="O321" i="1"/>
  <c r="O323" i="1"/>
  <c r="N322" i="1"/>
  <c r="N320" i="1"/>
  <c r="N321" i="1"/>
  <c r="N323" i="1"/>
  <c r="M322" i="1"/>
  <c r="M320" i="1"/>
  <c r="M321" i="1"/>
  <c r="M323" i="1"/>
  <c r="L322" i="1"/>
  <c r="L320" i="1"/>
  <c r="L321" i="1"/>
  <c r="L323" i="1"/>
  <c r="K322" i="1"/>
  <c r="K320" i="1"/>
  <c r="K321" i="1"/>
  <c r="K323" i="1"/>
  <c r="J322" i="1"/>
  <c r="J320" i="1"/>
  <c r="J321" i="1"/>
  <c r="J323" i="1"/>
  <c r="I322" i="1"/>
  <c r="I320" i="1"/>
  <c r="I321" i="1"/>
  <c r="I323" i="1"/>
  <c r="H322" i="1"/>
  <c r="H320" i="1"/>
  <c r="H321" i="1"/>
  <c r="H323" i="1"/>
  <c r="G322" i="1"/>
  <c r="G320" i="1"/>
  <c r="G321" i="1"/>
  <c r="G323" i="1"/>
  <c r="F322" i="1"/>
  <c r="F320" i="1"/>
  <c r="F321" i="1"/>
  <c r="F323" i="1"/>
  <c r="E322" i="1"/>
  <c r="E320" i="1"/>
  <c r="E321" i="1"/>
  <c r="E323" i="1"/>
  <c r="D322" i="1"/>
  <c r="D320" i="1"/>
  <c r="D321" i="1"/>
  <c r="D323" i="1"/>
  <c r="C322" i="1"/>
  <c r="C320" i="1"/>
  <c r="C321" i="1"/>
  <c r="C323" i="1"/>
  <c r="B322" i="1"/>
  <c r="B320" i="1"/>
  <c r="B321" i="1"/>
  <c r="B323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B298" i="1"/>
  <c r="C298" i="1"/>
  <c r="D298" i="1"/>
  <c r="E298" i="1"/>
  <c r="F298" i="1"/>
  <c r="G298" i="1"/>
  <c r="H298" i="1"/>
  <c r="I298" i="1"/>
  <c r="J298" i="1"/>
  <c r="K298" i="1"/>
  <c r="B299" i="1"/>
  <c r="AY302" i="1"/>
  <c r="AY300" i="1"/>
  <c r="AY301" i="1"/>
  <c r="AY303" i="1"/>
  <c r="AX302" i="1"/>
  <c r="AX300" i="1"/>
  <c r="AX301" i="1"/>
  <c r="AX303" i="1"/>
  <c r="AW302" i="1"/>
  <c r="AW300" i="1"/>
  <c r="AW301" i="1"/>
  <c r="AW303" i="1"/>
  <c r="AV302" i="1"/>
  <c r="AV300" i="1"/>
  <c r="AV301" i="1"/>
  <c r="AV303" i="1"/>
  <c r="AU302" i="1"/>
  <c r="AU300" i="1"/>
  <c r="AU301" i="1"/>
  <c r="AU303" i="1"/>
  <c r="AT302" i="1"/>
  <c r="AT300" i="1"/>
  <c r="AT301" i="1"/>
  <c r="AT303" i="1"/>
  <c r="AS302" i="1"/>
  <c r="AS300" i="1"/>
  <c r="AS301" i="1"/>
  <c r="AS303" i="1"/>
  <c r="AR302" i="1"/>
  <c r="AR300" i="1"/>
  <c r="AR301" i="1"/>
  <c r="AR303" i="1"/>
  <c r="AQ302" i="1"/>
  <c r="AQ300" i="1"/>
  <c r="AQ301" i="1"/>
  <c r="AQ303" i="1"/>
  <c r="AP302" i="1"/>
  <c r="AP300" i="1"/>
  <c r="AP301" i="1"/>
  <c r="AP303" i="1"/>
  <c r="AO302" i="1"/>
  <c r="AO300" i="1"/>
  <c r="AO301" i="1"/>
  <c r="AO303" i="1"/>
  <c r="AN302" i="1"/>
  <c r="AN300" i="1"/>
  <c r="AN301" i="1"/>
  <c r="AN303" i="1"/>
  <c r="AM302" i="1"/>
  <c r="AM300" i="1"/>
  <c r="AM301" i="1"/>
  <c r="AM303" i="1"/>
  <c r="AL302" i="1"/>
  <c r="AL300" i="1"/>
  <c r="AL301" i="1"/>
  <c r="AL303" i="1"/>
  <c r="AK302" i="1"/>
  <c r="AK300" i="1"/>
  <c r="AK301" i="1"/>
  <c r="AK303" i="1"/>
  <c r="AJ302" i="1"/>
  <c r="AJ300" i="1"/>
  <c r="AJ301" i="1"/>
  <c r="AJ303" i="1"/>
  <c r="AI302" i="1"/>
  <c r="AI300" i="1"/>
  <c r="AI301" i="1"/>
  <c r="AI303" i="1"/>
  <c r="AH302" i="1"/>
  <c r="AH300" i="1"/>
  <c r="AH301" i="1"/>
  <c r="AH303" i="1"/>
  <c r="AG302" i="1"/>
  <c r="AG300" i="1"/>
  <c r="AG301" i="1"/>
  <c r="AG303" i="1"/>
  <c r="AF302" i="1"/>
  <c r="AF300" i="1"/>
  <c r="AF301" i="1"/>
  <c r="AF303" i="1"/>
  <c r="AE302" i="1"/>
  <c r="AE300" i="1"/>
  <c r="AE301" i="1"/>
  <c r="AE303" i="1"/>
  <c r="AD302" i="1"/>
  <c r="AD300" i="1"/>
  <c r="AD301" i="1"/>
  <c r="AD303" i="1"/>
  <c r="AC302" i="1"/>
  <c r="AC300" i="1"/>
  <c r="AC301" i="1"/>
  <c r="AC303" i="1"/>
  <c r="AB302" i="1"/>
  <c r="AB300" i="1"/>
  <c r="AB301" i="1"/>
  <c r="AB303" i="1"/>
  <c r="AA302" i="1"/>
  <c r="AA300" i="1"/>
  <c r="AA301" i="1"/>
  <c r="AA303" i="1"/>
  <c r="Z302" i="1"/>
  <c r="Z300" i="1"/>
  <c r="Z301" i="1"/>
  <c r="Z303" i="1"/>
  <c r="Y302" i="1"/>
  <c r="Y300" i="1"/>
  <c r="Y301" i="1"/>
  <c r="Y303" i="1"/>
  <c r="X302" i="1"/>
  <c r="X300" i="1"/>
  <c r="X301" i="1"/>
  <c r="X303" i="1"/>
  <c r="W302" i="1"/>
  <c r="W300" i="1"/>
  <c r="W301" i="1"/>
  <c r="W303" i="1"/>
  <c r="V302" i="1"/>
  <c r="V300" i="1"/>
  <c r="V301" i="1"/>
  <c r="V303" i="1"/>
  <c r="U302" i="1"/>
  <c r="U300" i="1"/>
  <c r="U301" i="1"/>
  <c r="U303" i="1"/>
  <c r="T302" i="1"/>
  <c r="T300" i="1"/>
  <c r="T301" i="1"/>
  <c r="T303" i="1"/>
  <c r="S302" i="1"/>
  <c r="S300" i="1"/>
  <c r="S301" i="1"/>
  <c r="S303" i="1"/>
  <c r="R302" i="1"/>
  <c r="R300" i="1"/>
  <c r="R301" i="1"/>
  <c r="R303" i="1"/>
  <c r="Q302" i="1"/>
  <c r="Q300" i="1"/>
  <c r="Q301" i="1"/>
  <c r="Q303" i="1"/>
  <c r="P302" i="1"/>
  <c r="P300" i="1"/>
  <c r="P301" i="1"/>
  <c r="P303" i="1"/>
  <c r="O302" i="1"/>
  <c r="O300" i="1"/>
  <c r="O301" i="1"/>
  <c r="O303" i="1"/>
  <c r="N302" i="1"/>
  <c r="N300" i="1"/>
  <c r="N301" i="1"/>
  <c r="N303" i="1"/>
  <c r="M302" i="1"/>
  <c r="M300" i="1"/>
  <c r="M301" i="1"/>
  <c r="M303" i="1"/>
  <c r="L302" i="1"/>
  <c r="L300" i="1"/>
  <c r="L301" i="1"/>
  <c r="L303" i="1"/>
  <c r="K302" i="1"/>
  <c r="K300" i="1"/>
  <c r="K301" i="1"/>
  <c r="K303" i="1"/>
  <c r="J302" i="1"/>
  <c r="J300" i="1"/>
  <c r="J301" i="1"/>
  <c r="J303" i="1"/>
  <c r="I302" i="1"/>
  <c r="I300" i="1"/>
  <c r="I301" i="1"/>
  <c r="I303" i="1"/>
  <c r="H302" i="1"/>
  <c r="H300" i="1"/>
  <c r="H301" i="1"/>
  <c r="H303" i="1"/>
  <c r="G302" i="1"/>
  <c r="G300" i="1"/>
  <c r="G301" i="1"/>
  <c r="G303" i="1"/>
  <c r="F302" i="1"/>
  <c r="F300" i="1"/>
  <c r="F301" i="1"/>
  <c r="F303" i="1"/>
  <c r="E302" i="1"/>
  <c r="E300" i="1"/>
  <c r="E301" i="1"/>
  <c r="E303" i="1"/>
  <c r="D302" i="1"/>
  <c r="D300" i="1"/>
  <c r="D301" i="1"/>
  <c r="D303" i="1"/>
  <c r="C302" i="1"/>
  <c r="C300" i="1"/>
  <c r="C301" i="1"/>
  <c r="C303" i="1"/>
  <c r="B302" i="1"/>
  <c r="B300" i="1"/>
  <c r="B301" i="1"/>
  <c r="B303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B278" i="1"/>
  <c r="C278" i="1"/>
  <c r="D278" i="1"/>
  <c r="E278" i="1"/>
  <c r="F278" i="1"/>
  <c r="G278" i="1"/>
  <c r="H278" i="1"/>
  <c r="I278" i="1"/>
  <c r="J278" i="1"/>
  <c r="K278" i="1"/>
  <c r="B279" i="1"/>
  <c r="AY282" i="1"/>
  <c r="AY280" i="1"/>
  <c r="AY281" i="1"/>
  <c r="AY283" i="1"/>
  <c r="AX282" i="1"/>
  <c r="AX280" i="1"/>
  <c r="AX281" i="1"/>
  <c r="AX283" i="1"/>
  <c r="AW282" i="1"/>
  <c r="AW280" i="1"/>
  <c r="AW281" i="1"/>
  <c r="AW283" i="1"/>
  <c r="AV282" i="1"/>
  <c r="AV280" i="1"/>
  <c r="AV281" i="1"/>
  <c r="AV283" i="1"/>
  <c r="AU282" i="1"/>
  <c r="AU280" i="1"/>
  <c r="AU281" i="1"/>
  <c r="AU283" i="1"/>
  <c r="AT282" i="1"/>
  <c r="AT280" i="1"/>
  <c r="AT281" i="1"/>
  <c r="AT283" i="1"/>
  <c r="AS282" i="1"/>
  <c r="AS280" i="1"/>
  <c r="AS281" i="1"/>
  <c r="AS283" i="1"/>
  <c r="AR282" i="1"/>
  <c r="AR280" i="1"/>
  <c r="AR281" i="1"/>
  <c r="AR283" i="1"/>
  <c r="AQ282" i="1"/>
  <c r="AQ280" i="1"/>
  <c r="AQ281" i="1"/>
  <c r="AQ283" i="1"/>
  <c r="AP282" i="1"/>
  <c r="AP280" i="1"/>
  <c r="AP281" i="1"/>
  <c r="AP283" i="1"/>
  <c r="AO282" i="1"/>
  <c r="AO280" i="1"/>
  <c r="AO281" i="1"/>
  <c r="AO283" i="1"/>
  <c r="AN282" i="1"/>
  <c r="AN280" i="1"/>
  <c r="AN281" i="1"/>
  <c r="AN283" i="1"/>
  <c r="AM282" i="1"/>
  <c r="AM280" i="1"/>
  <c r="AM281" i="1"/>
  <c r="AM283" i="1"/>
  <c r="AL282" i="1"/>
  <c r="AL280" i="1"/>
  <c r="AL281" i="1"/>
  <c r="AL283" i="1"/>
  <c r="AK282" i="1"/>
  <c r="AK280" i="1"/>
  <c r="AK281" i="1"/>
  <c r="AK283" i="1"/>
  <c r="AJ282" i="1"/>
  <c r="AJ280" i="1"/>
  <c r="AJ281" i="1"/>
  <c r="AJ283" i="1"/>
  <c r="AI282" i="1"/>
  <c r="AI280" i="1"/>
  <c r="AI281" i="1"/>
  <c r="AI283" i="1"/>
  <c r="AH282" i="1"/>
  <c r="AH280" i="1"/>
  <c r="AH281" i="1"/>
  <c r="AH283" i="1"/>
  <c r="AG282" i="1"/>
  <c r="AG280" i="1"/>
  <c r="AG281" i="1"/>
  <c r="AG283" i="1"/>
  <c r="AF282" i="1"/>
  <c r="AF280" i="1"/>
  <c r="AF281" i="1"/>
  <c r="AF283" i="1"/>
  <c r="AE282" i="1"/>
  <c r="AE280" i="1"/>
  <c r="AE281" i="1"/>
  <c r="AE283" i="1"/>
  <c r="AD282" i="1"/>
  <c r="AD280" i="1"/>
  <c r="AD281" i="1"/>
  <c r="AD283" i="1"/>
  <c r="AC282" i="1"/>
  <c r="AC280" i="1"/>
  <c r="AC281" i="1"/>
  <c r="AC283" i="1"/>
  <c r="AB282" i="1"/>
  <c r="AB280" i="1"/>
  <c r="AB281" i="1"/>
  <c r="AB283" i="1"/>
  <c r="AA282" i="1"/>
  <c r="AA280" i="1"/>
  <c r="AA281" i="1"/>
  <c r="AA283" i="1"/>
  <c r="Z282" i="1"/>
  <c r="Z280" i="1"/>
  <c r="Z281" i="1"/>
  <c r="Z283" i="1"/>
  <c r="Y282" i="1"/>
  <c r="Y280" i="1"/>
  <c r="Y281" i="1"/>
  <c r="Y283" i="1"/>
  <c r="X282" i="1"/>
  <c r="X280" i="1"/>
  <c r="X281" i="1"/>
  <c r="X283" i="1"/>
  <c r="W282" i="1"/>
  <c r="W280" i="1"/>
  <c r="W281" i="1"/>
  <c r="W283" i="1"/>
  <c r="V282" i="1"/>
  <c r="V280" i="1"/>
  <c r="V281" i="1"/>
  <c r="V283" i="1"/>
  <c r="U282" i="1"/>
  <c r="U280" i="1"/>
  <c r="U281" i="1"/>
  <c r="U283" i="1"/>
  <c r="T282" i="1"/>
  <c r="T280" i="1"/>
  <c r="T281" i="1"/>
  <c r="T283" i="1"/>
  <c r="S282" i="1"/>
  <c r="S280" i="1"/>
  <c r="S281" i="1"/>
  <c r="S283" i="1"/>
  <c r="R282" i="1"/>
  <c r="R280" i="1"/>
  <c r="R281" i="1"/>
  <c r="R283" i="1"/>
  <c r="Q282" i="1"/>
  <c r="Q280" i="1"/>
  <c r="Q281" i="1"/>
  <c r="Q283" i="1"/>
  <c r="P282" i="1"/>
  <c r="P280" i="1"/>
  <c r="P281" i="1"/>
  <c r="P283" i="1"/>
  <c r="O282" i="1"/>
  <c r="O280" i="1"/>
  <c r="O281" i="1"/>
  <c r="O283" i="1"/>
  <c r="N282" i="1"/>
  <c r="N280" i="1"/>
  <c r="N281" i="1"/>
  <c r="N283" i="1"/>
  <c r="M282" i="1"/>
  <c r="M280" i="1"/>
  <c r="M281" i="1"/>
  <c r="M283" i="1"/>
  <c r="L282" i="1"/>
  <c r="L280" i="1"/>
  <c r="L281" i="1"/>
  <c r="L283" i="1"/>
  <c r="K282" i="1"/>
  <c r="K280" i="1"/>
  <c r="K281" i="1"/>
  <c r="K283" i="1"/>
  <c r="J282" i="1"/>
  <c r="J280" i="1"/>
  <c r="J281" i="1"/>
  <c r="J283" i="1"/>
  <c r="I282" i="1"/>
  <c r="I280" i="1"/>
  <c r="I281" i="1"/>
  <c r="I283" i="1"/>
  <c r="H282" i="1"/>
  <c r="H280" i="1"/>
  <c r="H281" i="1"/>
  <c r="H283" i="1"/>
  <c r="G282" i="1"/>
  <c r="G280" i="1"/>
  <c r="G281" i="1"/>
  <c r="G283" i="1"/>
  <c r="F282" i="1"/>
  <c r="F280" i="1"/>
  <c r="F281" i="1"/>
  <c r="F283" i="1"/>
  <c r="E282" i="1"/>
  <c r="E280" i="1"/>
  <c r="E281" i="1"/>
  <c r="E283" i="1"/>
  <c r="D282" i="1"/>
  <c r="D280" i="1"/>
  <c r="D281" i="1"/>
  <c r="D283" i="1"/>
  <c r="C282" i="1"/>
  <c r="C280" i="1"/>
  <c r="C281" i="1"/>
  <c r="C283" i="1"/>
  <c r="B282" i="1"/>
  <c r="B280" i="1"/>
  <c r="B281" i="1"/>
  <c r="B283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B258" i="1"/>
  <c r="C258" i="1"/>
  <c r="D258" i="1"/>
  <c r="E258" i="1"/>
  <c r="F258" i="1"/>
  <c r="G258" i="1"/>
  <c r="H258" i="1"/>
  <c r="I258" i="1"/>
  <c r="J258" i="1"/>
  <c r="K258" i="1"/>
  <c r="B259" i="1"/>
  <c r="AY262" i="1"/>
  <c r="AY260" i="1"/>
  <c r="AY261" i="1"/>
  <c r="AY263" i="1"/>
  <c r="AX262" i="1"/>
  <c r="AX260" i="1"/>
  <c r="AX261" i="1"/>
  <c r="AX263" i="1"/>
  <c r="AW262" i="1"/>
  <c r="AW260" i="1"/>
  <c r="AW261" i="1"/>
  <c r="AW263" i="1"/>
  <c r="AV262" i="1"/>
  <c r="AV260" i="1"/>
  <c r="AV261" i="1"/>
  <c r="AV263" i="1"/>
  <c r="AU262" i="1"/>
  <c r="AU260" i="1"/>
  <c r="AU261" i="1"/>
  <c r="AU263" i="1"/>
  <c r="AT262" i="1"/>
  <c r="AT260" i="1"/>
  <c r="AT261" i="1"/>
  <c r="AT263" i="1"/>
  <c r="AS262" i="1"/>
  <c r="AS260" i="1"/>
  <c r="AS261" i="1"/>
  <c r="AS263" i="1"/>
  <c r="AR262" i="1"/>
  <c r="AR260" i="1"/>
  <c r="AR261" i="1"/>
  <c r="AR263" i="1"/>
  <c r="AQ262" i="1"/>
  <c r="AQ260" i="1"/>
  <c r="AQ261" i="1"/>
  <c r="AQ263" i="1"/>
  <c r="AP262" i="1"/>
  <c r="AP260" i="1"/>
  <c r="AP261" i="1"/>
  <c r="AP263" i="1"/>
  <c r="AO262" i="1"/>
  <c r="AO260" i="1"/>
  <c r="AO261" i="1"/>
  <c r="AO263" i="1"/>
  <c r="AN262" i="1"/>
  <c r="AN260" i="1"/>
  <c r="AN261" i="1"/>
  <c r="AN263" i="1"/>
  <c r="AM262" i="1"/>
  <c r="AM260" i="1"/>
  <c r="AM261" i="1"/>
  <c r="AM263" i="1"/>
  <c r="AL262" i="1"/>
  <c r="AL260" i="1"/>
  <c r="AL261" i="1"/>
  <c r="AL263" i="1"/>
  <c r="AK262" i="1"/>
  <c r="AK260" i="1"/>
  <c r="AK261" i="1"/>
  <c r="AK263" i="1"/>
  <c r="AJ262" i="1"/>
  <c r="AJ260" i="1"/>
  <c r="AJ261" i="1"/>
  <c r="AJ263" i="1"/>
  <c r="AI262" i="1"/>
  <c r="AI260" i="1"/>
  <c r="AI261" i="1"/>
  <c r="AI263" i="1"/>
  <c r="AH262" i="1"/>
  <c r="AH260" i="1"/>
  <c r="AH261" i="1"/>
  <c r="AH263" i="1"/>
  <c r="AG262" i="1"/>
  <c r="AG260" i="1"/>
  <c r="AG261" i="1"/>
  <c r="AG263" i="1"/>
  <c r="AF262" i="1"/>
  <c r="AF260" i="1"/>
  <c r="AF261" i="1"/>
  <c r="AF263" i="1"/>
  <c r="AE262" i="1"/>
  <c r="AE260" i="1"/>
  <c r="AE261" i="1"/>
  <c r="AE263" i="1"/>
  <c r="AD262" i="1"/>
  <c r="AD260" i="1"/>
  <c r="AD261" i="1"/>
  <c r="AD263" i="1"/>
  <c r="AC262" i="1"/>
  <c r="AC260" i="1"/>
  <c r="AC261" i="1"/>
  <c r="AC263" i="1"/>
  <c r="AB262" i="1"/>
  <c r="AB260" i="1"/>
  <c r="AB261" i="1"/>
  <c r="AB263" i="1"/>
  <c r="AA262" i="1"/>
  <c r="AA260" i="1"/>
  <c r="AA261" i="1"/>
  <c r="AA263" i="1"/>
  <c r="Z262" i="1"/>
  <c r="Z260" i="1"/>
  <c r="Z261" i="1"/>
  <c r="Z263" i="1"/>
  <c r="Y262" i="1"/>
  <c r="Y260" i="1"/>
  <c r="Y261" i="1"/>
  <c r="Y263" i="1"/>
  <c r="X262" i="1"/>
  <c r="X260" i="1"/>
  <c r="X261" i="1"/>
  <c r="X263" i="1"/>
  <c r="W262" i="1"/>
  <c r="W260" i="1"/>
  <c r="W261" i="1"/>
  <c r="W263" i="1"/>
  <c r="V262" i="1"/>
  <c r="V260" i="1"/>
  <c r="V261" i="1"/>
  <c r="V263" i="1"/>
  <c r="U262" i="1"/>
  <c r="U260" i="1"/>
  <c r="U261" i="1"/>
  <c r="U263" i="1"/>
  <c r="T262" i="1"/>
  <c r="T260" i="1"/>
  <c r="T261" i="1"/>
  <c r="T263" i="1"/>
  <c r="S262" i="1"/>
  <c r="S260" i="1"/>
  <c r="S261" i="1"/>
  <c r="S263" i="1"/>
  <c r="R262" i="1"/>
  <c r="R260" i="1"/>
  <c r="R261" i="1"/>
  <c r="R263" i="1"/>
  <c r="Q262" i="1"/>
  <c r="Q260" i="1"/>
  <c r="Q261" i="1"/>
  <c r="Q263" i="1"/>
  <c r="P262" i="1"/>
  <c r="P260" i="1"/>
  <c r="P261" i="1"/>
  <c r="P263" i="1"/>
  <c r="O262" i="1"/>
  <c r="O260" i="1"/>
  <c r="O261" i="1"/>
  <c r="O263" i="1"/>
  <c r="N262" i="1"/>
  <c r="N260" i="1"/>
  <c r="N261" i="1"/>
  <c r="N263" i="1"/>
  <c r="M262" i="1"/>
  <c r="M260" i="1"/>
  <c r="M261" i="1"/>
  <c r="M263" i="1"/>
  <c r="L262" i="1"/>
  <c r="L260" i="1"/>
  <c r="L261" i="1"/>
  <c r="L263" i="1"/>
  <c r="K262" i="1"/>
  <c r="K260" i="1"/>
  <c r="K261" i="1"/>
  <c r="K263" i="1"/>
  <c r="J262" i="1"/>
  <c r="J260" i="1"/>
  <c r="J261" i="1"/>
  <c r="J263" i="1"/>
  <c r="I262" i="1"/>
  <c r="I260" i="1"/>
  <c r="I261" i="1"/>
  <c r="I263" i="1"/>
  <c r="H262" i="1"/>
  <c r="H260" i="1"/>
  <c r="H261" i="1"/>
  <c r="H263" i="1"/>
  <c r="G262" i="1"/>
  <c r="G260" i="1"/>
  <c r="G261" i="1"/>
  <c r="G263" i="1"/>
  <c r="F262" i="1"/>
  <c r="F260" i="1"/>
  <c r="F261" i="1"/>
  <c r="F263" i="1"/>
  <c r="E262" i="1"/>
  <c r="E260" i="1"/>
  <c r="E261" i="1"/>
  <c r="E263" i="1"/>
  <c r="D262" i="1"/>
  <c r="D260" i="1"/>
  <c r="D261" i="1"/>
  <c r="D263" i="1"/>
  <c r="C262" i="1"/>
  <c r="C260" i="1"/>
  <c r="C261" i="1"/>
  <c r="C263" i="1"/>
  <c r="B262" i="1"/>
  <c r="B260" i="1"/>
  <c r="B261" i="1"/>
  <c r="B263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B238" i="1"/>
  <c r="C238" i="1"/>
  <c r="D238" i="1"/>
  <c r="E238" i="1"/>
  <c r="F238" i="1"/>
  <c r="G238" i="1"/>
  <c r="H238" i="1"/>
  <c r="I238" i="1"/>
  <c r="J238" i="1"/>
  <c r="K238" i="1"/>
  <c r="B239" i="1"/>
  <c r="AY242" i="1"/>
  <c r="AY240" i="1"/>
  <c r="AY241" i="1"/>
  <c r="AY243" i="1"/>
  <c r="AX242" i="1"/>
  <c r="AX240" i="1"/>
  <c r="AX241" i="1"/>
  <c r="AX243" i="1"/>
  <c r="AW242" i="1"/>
  <c r="AW240" i="1"/>
  <c r="AW241" i="1"/>
  <c r="AW243" i="1"/>
  <c r="AV242" i="1"/>
  <c r="AV240" i="1"/>
  <c r="AV241" i="1"/>
  <c r="AV243" i="1"/>
  <c r="AU242" i="1"/>
  <c r="AU240" i="1"/>
  <c r="AU241" i="1"/>
  <c r="AU243" i="1"/>
  <c r="AT242" i="1"/>
  <c r="AT240" i="1"/>
  <c r="AT241" i="1"/>
  <c r="AT243" i="1"/>
  <c r="AS242" i="1"/>
  <c r="AS240" i="1"/>
  <c r="AS241" i="1"/>
  <c r="AS243" i="1"/>
  <c r="AR242" i="1"/>
  <c r="AR240" i="1"/>
  <c r="AR241" i="1"/>
  <c r="AR243" i="1"/>
  <c r="AQ242" i="1"/>
  <c r="AQ240" i="1"/>
  <c r="AQ241" i="1"/>
  <c r="AQ243" i="1"/>
  <c r="AP242" i="1"/>
  <c r="AP240" i="1"/>
  <c r="AP241" i="1"/>
  <c r="AP243" i="1"/>
  <c r="AO242" i="1"/>
  <c r="AO240" i="1"/>
  <c r="AO241" i="1"/>
  <c r="AO243" i="1"/>
  <c r="AN242" i="1"/>
  <c r="AN240" i="1"/>
  <c r="AN241" i="1"/>
  <c r="AN243" i="1"/>
  <c r="AM242" i="1"/>
  <c r="AM240" i="1"/>
  <c r="AM241" i="1"/>
  <c r="AM243" i="1"/>
  <c r="AL242" i="1"/>
  <c r="AL240" i="1"/>
  <c r="AL241" i="1"/>
  <c r="AL243" i="1"/>
  <c r="AK242" i="1"/>
  <c r="AK240" i="1"/>
  <c r="AK241" i="1"/>
  <c r="AK243" i="1"/>
  <c r="AJ242" i="1"/>
  <c r="AJ240" i="1"/>
  <c r="AJ241" i="1"/>
  <c r="AJ243" i="1"/>
  <c r="AI242" i="1"/>
  <c r="AI240" i="1"/>
  <c r="AI241" i="1"/>
  <c r="AI243" i="1"/>
  <c r="AH242" i="1"/>
  <c r="AH240" i="1"/>
  <c r="AH241" i="1"/>
  <c r="AH243" i="1"/>
  <c r="AG242" i="1"/>
  <c r="AG240" i="1"/>
  <c r="AG241" i="1"/>
  <c r="AG243" i="1"/>
  <c r="AF242" i="1"/>
  <c r="AF240" i="1"/>
  <c r="AF241" i="1"/>
  <c r="AF243" i="1"/>
  <c r="AE242" i="1"/>
  <c r="AE240" i="1"/>
  <c r="AE241" i="1"/>
  <c r="AE243" i="1"/>
  <c r="AD242" i="1"/>
  <c r="AD240" i="1"/>
  <c r="AD241" i="1"/>
  <c r="AD243" i="1"/>
  <c r="AC242" i="1"/>
  <c r="AC240" i="1"/>
  <c r="AC241" i="1"/>
  <c r="AC243" i="1"/>
  <c r="AB242" i="1"/>
  <c r="AB240" i="1"/>
  <c r="AB241" i="1"/>
  <c r="AB243" i="1"/>
  <c r="AA242" i="1"/>
  <c r="AA240" i="1"/>
  <c r="AA241" i="1"/>
  <c r="AA243" i="1"/>
  <c r="Z242" i="1"/>
  <c r="Z240" i="1"/>
  <c r="Z241" i="1"/>
  <c r="Z243" i="1"/>
  <c r="Y242" i="1"/>
  <c r="Y240" i="1"/>
  <c r="Y241" i="1"/>
  <c r="Y243" i="1"/>
  <c r="X242" i="1"/>
  <c r="X240" i="1"/>
  <c r="X241" i="1"/>
  <c r="X243" i="1"/>
  <c r="W242" i="1"/>
  <c r="W240" i="1"/>
  <c r="W241" i="1"/>
  <c r="W243" i="1"/>
  <c r="V242" i="1"/>
  <c r="V240" i="1"/>
  <c r="V241" i="1"/>
  <c r="V243" i="1"/>
  <c r="U242" i="1"/>
  <c r="U240" i="1"/>
  <c r="U241" i="1"/>
  <c r="U243" i="1"/>
  <c r="T242" i="1"/>
  <c r="T240" i="1"/>
  <c r="T241" i="1"/>
  <c r="T243" i="1"/>
  <c r="S242" i="1"/>
  <c r="S240" i="1"/>
  <c r="S241" i="1"/>
  <c r="S243" i="1"/>
  <c r="R242" i="1"/>
  <c r="R240" i="1"/>
  <c r="R241" i="1"/>
  <c r="R243" i="1"/>
  <c r="Q242" i="1"/>
  <c r="Q240" i="1"/>
  <c r="Q241" i="1"/>
  <c r="Q243" i="1"/>
  <c r="P242" i="1"/>
  <c r="P240" i="1"/>
  <c r="P241" i="1"/>
  <c r="P243" i="1"/>
  <c r="O242" i="1"/>
  <c r="O240" i="1"/>
  <c r="O241" i="1"/>
  <c r="O243" i="1"/>
  <c r="N242" i="1"/>
  <c r="N240" i="1"/>
  <c r="N241" i="1"/>
  <c r="N243" i="1"/>
  <c r="M242" i="1"/>
  <c r="M240" i="1"/>
  <c r="M241" i="1"/>
  <c r="M243" i="1"/>
  <c r="L242" i="1"/>
  <c r="L240" i="1"/>
  <c r="L241" i="1"/>
  <c r="L243" i="1"/>
  <c r="K242" i="1"/>
  <c r="K240" i="1"/>
  <c r="K241" i="1"/>
  <c r="K243" i="1"/>
  <c r="J242" i="1"/>
  <c r="J240" i="1"/>
  <c r="J241" i="1"/>
  <c r="J243" i="1"/>
  <c r="I242" i="1"/>
  <c r="I240" i="1"/>
  <c r="I241" i="1"/>
  <c r="I243" i="1"/>
  <c r="H242" i="1"/>
  <c r="H240" i="1"/>
  <c r="H241" i="1"/>
  <c r="H243" i="1"/>
  <c r="G242" i="1"/>
  <c r="G240" i="1"/>
  <c r="G241" i="1"/>
  <c r="G243" i="1"/>
  <c r="F242" i="1"/>
  <c r="F240" i="1"/>
  <c r="F241" i="1"/>
  <c r="F243" i="1"/>
  <c r="E242" i="1"/>
  <c r="E240" i="1"/>
  <c r="E241" i="1"/>
  <c r="E243" i="1"/>
  <c r="D242" i="1"/>
  <c r="D240" i="1"/>
  <c r="D241" i="1"/>
  <c r="D243" i="1"/>
  <c r="C242" i="1"/>
  <c r="C240" i="1"/>
  <c r="C241" i="1"/>
  <c r="C243" i="1"/>
  <c r="B242" i="1"/>
  <c r="B240" i="1"/>
  <c r="B241" i="1"/>
  <c r="B243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B218" i="1"/>
  <c r="C218" i="1"/>
  <c r="D218" i="1"/>
  <c r="E218" i="1"/>
  <c r="F218" i="1"/>
  <c r="G218" i="1"/>
  <c r="H218" i="1"/>
  <c r="I218" i="1"/>
  <c r="J218" i="1"/>
  <c r="K218" i="1"/>
  <c r="B219" i="1"/>
  <c r="AY222" i="1"/>
  <c r="AY220" i="1"/>
  <c r="AY221" i="1"/>
  <c r="AY223" i="1"/>
  <c r="AX222" i="1"/>
  <c r="AX220" i="1"/>
  <c r="AX221" i="1"/>
  <c r="AX223" i="1"/>
  <c r="AW222" i="1"/>
  <c r="AW220" i="1"/>
  <c r="AW221" i="1"/>
  <c r="AW223" i="1"/>
  <c r="AV222" i="1"/>
  <c r="AV220" i="1"/>
  <c r="AV221" i="1"/>
  <c r="AV223" i="1"/>
  <c r="AU222" i="1"/>
  <c r="AU220" i="1"/>
  <c r="AU221" i="1"/>
  <c r="AU223" i="1"/>
  <c r="AT222" i="1"/>
  <c r="AT220" i="1"/>
  <c r="AT221" i="1"/>
  <c r="AT223" i="1"/>
  <c r="AS222" i="1"/>
  <c r="AS220" i="1"/>
  <c r="AS221" i="1"/>
  <c r="AS223" i="1"/>
  <c r="AR222" i="1"/>
  <c r="AR220" i="1"/>
  <c r="AR221" i="1"/>
  <c r="AR223" i="1"/>
  <c r="AQ222" i="1"/>
  <c r="AQ220" i="1"/>
  <c r="AQ221" i="1"/>
  <c r="AQ223" i="1"/>
  <c r="AP222" i="1"/>
  <c r="AP220" i="1"/>
  <c r="AP221" i="1"/>
  <c r="AP223" i="1"/>
  <c r="AO222" i="1"/>
  <c r="AO220" i="1"/>
  <c r="AO221" i="1"/>
  <c r="AO223" i="1"/>
  <c r="AN222" i="1"/>
  <c r="AN220" i="1"/>
  <c r="AN221" i="1"/>
  <c r="AN223" i="1"/>
  <c r="AM222" i="1"/>
  <c r="AM220" i="1"/>
  <c r="AM221" i="1"/>
  <c r="AM223" i="1"/>
  <c r="AL222" i="1"/>
  <c r="AL220" i="1"/>
  <c r="AL221" i="1"/>
  <c r="AL223" i="1"/>
  <c r="AK222" i="1"/>
  <c r="AK220" i="1"/>
  <c r="AK221" i="1"/>
  <c r="AK223" i="1"/>
  <c r="AJ222" i="1"/>
  <c r="AJ220" i="1"/>
  <c r="AJ221" i="1"/>
  <c r="AJ223" i="1"/>
  <c r="AI222" i="1"/>
  <c r="AI220" i="1"/>
  <c r="AI221" i="1"/>
  <c r="AI223" i="1"/>
  <c r="AH222" i="1"/>
  <c r="AH220" i="1"/>
  <c r="AH221" i="1"/>
  <c r="AH223" i="1"/>
  <c r="AG222" i="1"/>
  <c r="AG220" i="1"/>
  <c r="AG221" i="1"/>
  <c r="AG223" i="1"/>
  <c r="AF222" i="1"/>
  <c r="AF220" i="1"/>
  <c r="AF221" i="1"/>
  <c r="AF223" i="1"/>
  <c r="AE222" i="1"/>
  <c r="AE220" i="1"/>
  <c r="AE221" i="1"/>
  <c r="AE223" i="1"/>
  <c r="AD222" i="1"/>
  <c r="AD220" i="1"/>
  <c r="AD221" i="1"/>
  <c r="AD223" i="1"/>
  <c r="AC222" i="1"/>
  <c r="AC220" i="1"/>
  <c r="AC221" i="1"/>
  <c r="AC223" i="1"/>
  <c r="AB222" i="1"/>
  <c r="AB220" i="1"/>
  <c r="AB221" i="1"/>
  <c r="AB223" i="1"/>
  <c r="AA222" i="1"/>
  <c r="AA220" i="1"/>
  <c r="AA221" i="1"/>
  <c r="AA223" i="1"/>
  <c r="Z222" i="1"/>
  <c r="Z220" i="1"/>
  <c r="Z221" i="1"/>
  <c r="Z223" i="1"/>
  <c r="Y222" i="1"/>
  <c r="Y220" i="1"/>
  <c r="Y221" i="1"/>
  <c r="Y223" i="1"/>
  <c r="X222" i="1"/>
  <c r="X220" i="1"/>
  <c r="X221" i="1"/>
  <c r="X223" i="1"/>
  <c r="W222" i="1"/>
  <c r="W220" i="1"/>
  <c r="W221" i="1"/>
  <c r="W223" i="1"/>
  <c r="V222" i="1"/>
  <c r="V220" i="1"/>
  <c r="V221" i="1"/>
  <c r="V223" i="1"/>
  <c r="U222" i="1"/>
  <c r="U220" i="1"/>
  <c r="U221" i="1"/>
  <c r="U223" i="1"/>
  <c r="T222" i="1"/>
  <c r="T220" i="1"/>
  <c r="T221" i="1"/>
  <c r="T223" i="1"/>
  <c r="S222" i="1"/>
  <c r="S220" i="1"/>
  <c r="S221" i="1"/>
  <c r="S223" i="1"/>
  <c r="R222" i="1"/>
  <c r="R220" i="1"/>
  <c r="R221" i="1"/>
  <c r="R223" i="1"/>
  <c r="Q222" i="1"/>
  <c r="Q220" i="1"/>
  <c r="Q221" i="1"/>
  <c r="Q223" i="1"/>
  <c r="P222" i="1"/>
  <c r="P220" i="1"/>
  <c r="P221" i="1"/>
  <c r="P223" i="1"/>
  <c r="O222" i="1"/>
  <c r="O220" i="1"/>
  <c r="O221" i="1"/>
  <c r="O223" i="1"/>
  <c r="N222" i="1"/>
  <c r="N220" i="1"/>
  <c r="N221" i="1"/>
  <c r="N223" i="1"/>
  <c r="M222" i="1"/>
  <c r="M220" i="1"/>
  <c r="M221" i="1"/>
  <c r="M223" i="1"/>
  <c r="L222" i="1"/>
  <c r="L220" i="1"/>
  <c r="L221" i="1"/>
  <c r="L223" i="1"/>
  <c r="K222" i="1"/>
  <c r="K220" i="1"/>
  <c r="K221" i="1"/>
  <c r="K223" i="1"/>
  <c r="J222" i="1"/>
  <c r="J220" i="1"/>
  <c r="J221" i="1"/>
  <c r="J223" i="1"/>
  <c r="I222" i="1"/>
  <c r="I220" i="1"/>
  <c r="I221" i="1"/>
  <c r="I223" i="1"/>
  <c r="H222" i="1"/>
  <c r="H220" i="1"/>
  <c r="H221" i="1"/>
  <c r="H223" i="1"/>
  <c r="G222" i="1"/>
  <c r="G220" i="1"/>
  <c r="G221" i="1"/>
  <c r="G223" i="1"/>
  <c r="F222" i="1"/>
  <c r="F220" i="1"/>
  <c r="F221" i="1"/>
  <c r="F223" i="1"/>
  <c r="E222" i="1"/>
  <c r="E220" i="1"/>
  <c r="E221" i="1"/>
  <c r="E223" i="1"/>
  <c r="D222" i="1"/>
  <c r="D220" i="1"/>
  <c r="D221" i="1"/>
  <c r="D223" i="1"/>
  <c r="C222" i="1"/>
  <c r="C220" i="1"/>
  <c r="C221" i="1"/>
  <c r="C223" i="1"/>
  <c r="B222" i="1"/>
  <c r="B220" i="1"/>
  <c r="B221" i="1"/>
  <c r="B223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B198" i="1"/>
  <c r="C198" i="1"/>
  <c r="D198" i="1"/>
  <c r="E198" i="1"/>
  <c r="F198" i="1"/>
  <c r="G198" i="1"/>
  <c r="H198" i="1"/>
  <c r="I198" i="1"/>
  <c r="J198" i="1"/>
  <c r="K198" i="1"/>
  <c r="B199" i="1"/>
  <c r="AY202" i="1"/>
  <c r="AY200" i="1"/>
  <c r="AY201" i="1"/>
  <c r="AY203" i="1"/>
  <c r="AX202" i="1"/>
  <c r="AX200" i="1"/>
  <c r="AX201" i="1"/>
  <c r="AX203" i="1"/>
  <c r="AW202" i="1"/>
  <c r="AW200" i="1"/>
  <c r="AW201" i="1"/>
  <c r="AW203" i="1"/>
  <c r="AV202" i="1"/>
  <c r="AV200" i="1"/>
  <c r="AV201" i="1"/>
  <c r="AV203" i="1"/>
  <c r="AU202" i="1"/>
  <c r="AU200" i="1"/>
  <c r="AU201" i="1"/>
  <c r="AU203" i="1"/>
  <c r="AT202" i="1"/>
  <c r="AT200" i="1"/>
  <c r="AT201" i="1"/>
  <c r="AT203" i="1"/>
  <c r="AS202" i="1"/>
  <c r="AS200" i="1"/>
  <c r="AS201" i="1"/>
  <c r="AS203" i="1"/>
  <c r="AR202" i="1"/>
  <c r="AR200" i="1"/>
  <c r="AR201" i="1"/>
  <c r="AR203" i="1"/>
  <c r="AQ202" i="1"/>
  <c r="AQ200" i="1"/>
  <c r="AQ201" i="1"/>
  <c r="AQ203" i="1"/>
  <c r="AP202" i="1"/>
  <c r="AP200" i="1"/>
  <c r="AP201" i="1"/>
  <c r="AP203" i="1"/>
  <c r="AO202" i="1"/>
  <c r="AO200" i="1"/>
  <c r="AO201" i="1"/>
  <c r="AO203" i="1"/>
  <c r="AN202" i="1"/>
  <c r="AN200" i="1"/>
  <c r="AN201" i="1"/>
  <c r="AN203" i="1"/>
  <c r="AM202" i="1"/>
  <c r="AM200" i="1"/>
  <c r="AM201" i="1"/>
  <c r="AM203" i="1"/>
  <c r="AL202" i="1"/>
  <c r="AL200" i="1"/>
  <c r="AL201" i="1"/>
  <c r="AL203" i="1"/>
  <c r="AK202" i="1"/>
  <c r="AK200" i="1"/>
  <c r="AK201" i="1"/>
  <c r="AK203" i="1"/>
  <c r="AJ202" i="1"/>
  <c r="AJ200" i="1"/>
  <c r="AJ201" i="1"/>
  <c r="AJ203" i="1"/>
  <c r="AI202" i="1"/>
  <c r="AI200" i="1"/>
  <c r="AI201" i="1"/>
  <c r="AI203" i="1"/>
  <c r="AH202" i="1"/>
  <c r="AH200" i="1"/>
  <c r="AH201" i="1"/>
  <c r="AH203" i="1"/>
  <c r="AG202" i="1"/>
  <c r="AG200" i="1"/>
  <c r="AG201" i="1"/>
  <c r="AG203" i="1"/>
  <c r="AF202" i="1"/>
  <c r="AF200" i="1"/>
  <c r="AF201" i="1"/>
  <c r="AF203" i="1"/>
  <c r="AE202" i="1"/>
  <c r="AE200" i="1"/>
  <c r="AE201" i="1"/>
  <c r="AE203" i="1"/>
  <c r="AD202" i="1"/>
  <c r="AD200" i="1"/>
  <c r="AD201" i="1"/>
  <c r="AD203" i="1"/>
  <c r="AC202" i="1"/>
  <c r="AC200" i="1"/>
  <c r="AC201" i="1"/>
  <c r="AC203" i="1"/>
  <c r="AB202" i="1"/>
  <c r="AB200" i="1"/>
  <c r="AB201" i="1"/>
  <c r="AB203" i="1"/>
  <c r="AA202" i="1"/>
  <c r="AA200" i="1"/>
  <c r="AA201" i="1"/>
  <c r="AA203" i="1"/>
  <c r="Z202" i="1"/>
  <c r="Z200" i="1"/>
  <c r="Z201" i="1"/>
  <c r="Z203" i="1"/>
  <c r="Y202" i="1"/>
  <c r="Y200" i="1"/>
  <c r="Y201" i="1"/>
  <c r="Y203" i="1"/>
  <c r="X202" i="1"/>
  <c r="X200" i="1"/>
  <c r="X201" i="1"/>
  <c r="X203" i="1"/>
  <c r="W202" i="1"/>
  <c r="W200" i="1"/>
  <c r="W201" i="1"/>
  <c r="W203" i="1"/>
  <c r="V202" i="1"/>
  <c r="V200" i="1"/>
  <c r="V201" i="1"/>
  <c r="V203" i="1"/>
  <c r="U202" i="1"/>
  <c r="U200" i="1"/>
  <c r="U201" i="1"/>
  <c r="U203" i="1"/>
  <c r="T202" i="1"/>
  <c r="T200" i="1"/>
  <c r="T201" i="1"/>
  <c r="T203" i="1"/>
  <c r="S202" i="1"/>
  <c r="S200" i="1"/>
  <c r="S201" i="1"/>
  <c r="S203" i="1"/>
  <c r="R202" i="1"/>
  <c r="R200" i="1"/>
  <c r="R201" i="1"/>
  <c r="R203" i="1"/>
  <c r="Q202" i="1"/>
  <c r="Q200" i="1"/>
  <c r="Q201" i="1"/>
  <c r="Q203" i="1"/>
  <c r="P202" i="1"/>
  <c r="P200" i="1"/>
  <c r="P201" i="1"/>
  <c r="P203" i="1"/>
  <c r="O202" i="1"/>
  <c r="O200" i="1"/>
  <c r="O201" i="1"/>
  <c r="O203" i="1"/>
  <c r="N202" i="1"/>
  <c r="N200" i="1"/>
  <c r="N201" i="1"/>
  <c r="N203" i="1"/>
  <c r="M202" i="1"/>
  <c r="M200" i="1"/>
  <c r="M201" i="1"/>
  <c r="M203" i="1"/>
  <c r="L202" i="1"/>
  <c r="L200" i="1"/>
  <c r="L201" i="1"/>
  <c r="L203" i="1"/>
  <c r="K202" i="1"/>
  <c r="K200" i="1"/>
  <c r="K201" i="1"/>
  <c r="K203" i="1"/>
  <c r="J202" i="1"/>
  <c r="J200" i="1"/>
  <c r="J201" i="1"/>
  <c r="J203" i="1"/>
  <c r="I202" i="1"/>
  <c r="I200" i="1"/>
  <c r="I201" i="1"/>
  <c r="I203" i="1"/>
  <c r="H202" i="1"/>
  <c r="H200" i="1"/>
  <c r="H201" i="1"/>
  <c r="H203" i="1"/>
  <c r="G202" i="1"/>
  <c r="G200" i="1"/>
  <c r="G201" i="1"/>
  <c r="G203" i="1"/>
  <c r="F202" i="1"/>
  <c r="F200" i="1"/>
  <c r="F201" i="1"/>
  <c r="F203" i="1"/>
  <c r="E202" i="1"/>
  <c r="E200" i="1"/>
  <c r="E201" i="1"/>
  <c r="E203" i="1"/>
  <c r="D202" i="1"/>
  <c r="D200" i="1"/>
  <c r="D201" i="1"/>
  <c r="D203" i="1"/>
  <c r="C202" i="1"/>
  <c r="C200" i="1"/>
  <c r="C201" i="1"/>
  <c r="C203" i="1"/>
  <c r="B202" i="1"/>
  <c r="B200" i="1"/>
  <c r="B201" i="1"/>
  <c r="B203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B178" i="1"/>
  <c r="C178" i="1"/>
  <c r="D178" i="1"/>
  <c r="E178" i="1"/>
  <c r="F178" i="1"/>
  <c r="G178" i="1"/>
  <c r="H178" i="1"/>
  <c r="I178" i="1"/>
  <c r="J178" i="1"/>
  <c r="K178" i="1"/>
  <c r="B179" i="1"/>
  <c r="AY182" i="1"/>
  <c r="AY180" i="1"/>
  <c r="AY181" i="1"/>
  <c r="AY183" i="1"/>
  <c r="AX182" i="1"/>
  <c r="AX180" i="1"/>
  <c r="AX181" i="1"/>
  <c r="AX183" i="1"/>
  <c r="AW182" i="1"/>
  <c r="AW180" i="1"/>
  <c r="AW181" i="1"/>
  <c r="AW183" i="1"/>
  <c r="AV182" i="1"/>
  <c r="AV180" i="1"/>
  <c r="AV181" i="1"/>
  <c r="AV183" i="1"/>
  <c r="AU182" i="1"/>
  <c r="AU180" i="1"/>
  <c r="AU181" i="1"/>
  <c r="AU183" i="1"/>
  <c r="AT182" i="1"/>
  <c r="AT180" i="1"/>
  <c r="AT181" i="1"/>
  <c r="AT183" i="1"/>
  <c r="AS182" i="1"/>
  <c r="AS180" i="1"/>
  <c r="AS181" i="1"/>
  <c r="AS183" i="1"/>
  <c r="AR182" i="1"/>
  <c r="AR180" i="1"/>
  <c r="AR181" i="1"/>
  <c r="AR183" i="1"/>
  <c r="AQ182" i="1"/>
  <c r="AQ180" i="1"/>
  <c r="AQ181" i="1"/>
  <c r="AQ183" i="1"/>
  <c r="AP182" i="1"/>
  <c r="AP180" i="1"/>
  <c r="AP181" i="1"/>
  <c r="AP183" i="1"/>
  <c r="AO182" i="1"/>
  <c r="AO180" i="1"/>
  <c r="AO181" i="1"/>
  <c r="AO183" i="1"/>
  <c r="AN182" i="1"/>
  <c r="AN180" i="1"/>
  <c r="AN181" i="1"/>
  <c r="AN183" i="1"/>
  <c r="AM182" i="1"/>
  <c r="AM180" i="1"/>
  <c r="AM181" i="1"/>
  <c r="AM183" i="1"/>
  <c r="AL182" i="1"/>
  <c r="AL180" i="1"/>
  <c r="AL181" i="1"/>
  <c r="AL183" i="1"/>
  <c r="AK182" i="1"/>
  <c r="AK180" i="1"/>
  <c r="AK181" i="1"/>
  <c r="AK183" i="1"/>
  <c r="AJ182" i="1"/>
  <c r="AJ180" i="1"/>
  <c r="AJ181" i="1"/>
  <c r="AJ183" i="1"/>
  <c r="AI182" i="1"/>
  <c r="AI180" i="1"/>
  <c r="AI181" i="1"/>
  <c r="AI183" i="1"/>
  <c r="AH182" i="1"/>
  <c r="AH180" i="1"/>
  <c r="AH181" i="1"/>
  <c r="AH183" i="1"/>
  <c r="AG182" i="1"/>
  <c r="AG180" i="1"/>
  <c r="AG181" i="1"/>
  <c r="AG183" i="1"/>
  <c r="AF182" i="1"/>
  <c r="AF180" i="1"/>
  <c r="AF181" i="1"/>
  <c r="AF183" i="1"/>
  <c r="AE182" i="1"/>
  <c r="AE180" i="1"/>
  <c r="AE181" i="1"/>
  <c r="AE183" i="1"/>
  <c r="AD182" i="1"/>
  <c r="AD180" i="1"/>
  <c r="AD181" i="1"/>
  <c r="AD183" i="1"/>
  <c r="AC182" i="1"/>
  <c r="AC180" i="1"/>
  <c r="AC181" i="1"/>
  <c r="AC183" i="1"/>
  <c r="AB182" i="1"/>
  <c r="AB180" i="1"/>
  <c r="AB181" i="1"/>
  <c r="AB183" i="1"/>
  <c r="AA182" i="1"/>
  <c r="AA180" i="1"/>
  <c r="AA181" i="1"/>
  <c r="AA183" i="1"/>
  <c r="Z182" i="1"/>
  <c r="Z180" i="1"/>
  <c r="Z181" i="1"/>
  <c r="Z183" i="1"/>
  <c r="Y182" i="1"/>
  <c r="Y180" i="1"/>
  <c r="Y181" i="1"/>
  <c r="Y183" i="1"/>
  <c r="X182" i="1"/>
  <c r="X180" i="1"/>
  <c r="X181" i="1"/>
  <c r="X183" i="1"/>
  <c r="W182" i="1"/>
  <c r="W180" i="1"/>
  <c r="W181" i="1"/>
  <c r="W183" i="1"/>
  <c r="V182" i="1"/>
  <c r="V180" i="1"/>
  <c r="V181" i="1"/>
  <c r="V183" i="1"/>
  <c r="U182" i="1"/>
  <c r="U180" i="1"/>
  <c r="U181" i="1"/>
  <c r="U183" i="1"/>
  <c r="T182" i="1"/>
  <c r="T180" i="1"/>
  <c r="T181" i="1"/>
  <c r="T183" i="1"/>
  <c r="S182" i="1"/>
  <c r="S180" i="1"/>
  <c r="S181" i="1"/>
  <c r="S183" i="1"/>
  <c r="R182" i="1"/>
  <c r="R180" i="1"/>
  <c r="R181" i="1"/>
  <c r="R183" i="1"/>
  <c r="Q182" i="1"/>
  <c r="Q180" i="1"/>
  <c r="Q181" i="1"/>
  <c r="Q183" i="1"/>
  <c r="P182" i="1"/>
  <c r="P180" i="1"/>
  <c r="P181" i="1"/>
  <c r="P183" i="1"/>
  <c r="O182" i="1"/>
  <c r="O180" i="1"/>
  <c r="O181" i="1"/>
  <c r="O183" i="1"/>
  <c r="N182" i="1"/>
  <c r="N180" i="1"/>
  <c r="N181" i="1"/>
  <c r="N183" i="1"/>
  <c r="M182" i="1"/>
  <c r="M180" i="1"/>
  <c r="M181" i="1"/>
  <c r="M183" i="1"/>
  <c r="L182" i="1"/>
  <c r="L180" i="1"/>
  <c r="L181" i="1"/>
  <c r="L183" i="1"/>
  <c r="K182" i="1"/>
  <c r="K180" i="1"/>
  <c r="K181" i="1"/>
  <c r="K183" i="1"/>
  <c r="J182" i="1"/>
  <c r="J180" i="1"/>
  <c r="J181" i="1"/>
  <c r="J183" i="1"/>
  <c r="I182" i="1"/>
  <c r="I180" i="1"/>
  <c r="I181" i="1"/>
  <c r="I183" i="1"/>
  <c r="H182" i="1"/>
  <c r="H180" i="1"/>
  <c r="H181" i="1"/>
  <c r="H183" i="1"/>
  <c r="G182" i="1"/>
  <c r="G180" i="1"/>
  <c r="G181" i="1"/>
  <c r="G183" i="1"/>
  <c r="F182" i="1"/>
  <c r="F180" i="1"/>
  <c r="F181" i="1"/>
  <c r="F183" i="1"/>
  <c r="E182" i="1"/>
  <c r="E180" i="1"/>
  <c r="E181" i="1"/>
  <c r="E183" i="1"/>
  <c r="D182" i="1"/>
  <c r="D180" i="1"/>
  <c r="D181" i="1"/>
  <c r="D183" i="1"/>
  <c r="C182" i="1"/>
  <c r="C180" i="1"/>
  <c r="C181" i="1"/>
  <c r="C183" i="1"/>
  <c r="B182" i="1"/>
  <c r="B180" i="1"/>
  <c r="B181" i="1"/>
  <c r="B183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B158" i="1"/>
  <c r="C158" i="1"/>
  <c r="D158" i="1"/>
  <c r="E158" i="1"/>
  <c r="F158" i="1"/>
  <c r="G158" i="1"/>
  <c r="H158" i="1"/>
  <c r="I158" i="1"/>
  <c r="J158" i="1"/>
  <c r="K158" i="1"/>
  <c r="B159" i="1"/>
  <c r="AY162" i="1"/>
  <c r="AY160" i="1"/>
  <c r="AY161" i="1"/>
  <c r="AY163" i="1"/>
  <c r="AX162" i="1"/>
  <c r="AX160" i="1"/>
  <c r="AX161" i="1"/>
  <c r="AX163" i="1"/>
  <c r="AW162" i="1"/>
  <c r="AW160" i="1"/>
  <c r="AW161" i="1"/>
  <c r="AW163" i="1"/>
  <c r="AV162" i="1"/>
  <c r="AV160" i="1"/>
  <c r="AV161" i="1"/>
  <c r="AV163" i="1"/>
  <c r="AU162" i="1"/>
  <c r="AU160" i="1"/>
  <c r="AU161" i="1"/>
  <c r="AU163" i="1"/>
  <c r="AT162" i="1"/>
  <c r="AT160" i="1"/>
  <c r="AT161" i="1"/>
  <c r="AT163" i="1"/>
  <c r="AS162" i="1"/>
  <c r="AS160" i="1"/>
  <c r="AS161" i="1"/>
  <c r="AS163" i="1"/>
  <c r="AR162" i="1"/>
  <c r="AR160" i="1"/>
  <c r="AR161" i="1"/>
  <c r="AR163" i="1"/>
  <c r="AQ162" i="1"/>
  <c r="AQ160" i="1"/>
  <c r="AQ161" i="1"/>
  <c r="AQ163" i="1"/>
  <c r="AP162" i="1"/>
  <c r="AP160" i="1"/>
  <c r="AP161" i="1"/>
  <c r="AP163" i="1"/>
  <c r="AO162" i="1"/>
  <c r="AO160" i="1"/>
  <c r="AO161" i="1"/>
  <c r="AO163" i="1"/>
  <c r="AN162" i="1"/>
  <c r="AN160" i="1"/>
  <c r="AN161" i="1"/>
  <c r="AN163" i="1"/>
  <c r="AM162" i="1"/>
  <c r="AM160" i="1"/>
  <c r="AM161" i="1"/>
  <c r="AM163" i="1"/>
  <c r="AL162" i="1"/>
  <c r="AL160" i="1"/>
  <c r="AL161" i="1"/>
  <c r="AL163" i="1"/>
  <c r="AK162" i="1"/>
  <c r="AK160" i="1"/>
  <c r="AK161" i="1"/>
  <c r="AK163" i="1"/>
  <c r="AJ162" i="1"/>
  <c r="AJ160" i="1"/>
  <c r="AJ161" i="1"/>
  <c r="AJ163" i="1"/>
  <c r="AI162" i="1"/>
  <c r="AI160" i="1"/>
  <c r="AI161" i="1"/>
  <c r="AI163" i="1"/>
  <c r="AH162" i="1"/>
  <c r="AH160" i="1"/>
  <c r="AH161" i="1"/>
  <c r="AH163" i="1"/>
  <c r="AG162" i="1"/>
  <c r="AG160" i="1"/>
  <c r="AG161" i="1"/>
  <c r="AG163" i="1"/>
  <c r="AF162" i="1"/>
  <c r="AF160" i="1"/>
  <c r="AF161" i="1"/>
  <c r="AF163" i="1"/>
  <c r="AE162" i="1"/>
  <c r="AE160" i="1"/>
  <c r="AE161" i="1"/>
  <c r="AE163" i="1"/>
  <c r="AD162" i="1"/>
  <c r="AD160" i="1"/>
  <c r="AD161" i="1"/>
  <c r="AD163" i="1"/>
  <c r="AC162" i="1"/>
  <c r="AC160" i="1"/>
  <c r="AC161" i="1"/>
  <c r="AC163" i="1"/>
  <c r="AB162" i="1"/>
  <c r="AB160" i="1"/>
  <c r="AB161" i="1"/>
  <c r="AB163" i="1"/>
  <c r="AA162" i="1"/>
  <c r="AA160" i="1"/>
  <c r="AA161" i="1"/>
  <c r="AA163" i="1"/>
  <c r="Z162" i="1"/>
  <c r="Z160" i="1"/>
  <c r="Z161" i="1"/>
  <c r="Z163" i="1"/>
  <c r="Y162" i="1"/>
  <c r="Y160" i="1"/>
  <c r="Y161" i="1"/>
  <c r="Y163" i="1"/>
  <c r="X162" i="1"/>
  <c r="X160" i="1"/>
  <c r="X161" i="1"/>
  <c r="X163" i="1"/>
  <c r="W162" i="1"/>
  <c r="W160" i="1"/>
  <c r="W161" i="1"/>
  <c r="W163" i="1"/>
  <c r="V162" i="1"/>
  <c r="V160" i="1"/>
  <c r="V161" i="1"/>
  <c r="V163" i="1"/>
  <c r="U162" i="1"/>
  <c r="U160" i="1"/>
  <c r="U161" i="1"/>
  <c r="U163" i="1"/>
  <c r="T162" i="1"/>
  <c r="T160" i="1"/>
  <c r="T161" i="1"/>
  <c r="T163" i="1"/>
  <c r="S162" i="1"/>
  <c r="S160" i="1"/>
  <c r="S161" i="1"/>
  <c r="S163" i="1"/>
  <c r="R162" i="1"/>
  <c r="R160" i="1"/>
  <c r="R161" i="1"/>
  <c r="R163" i="1"/>
  <c r="Q162" i="1"/>
  <c r="Q160" i="1"/>
  <c r="Q161" i="1"/>
  <c r="Q163" i="1"/>
  <c r="P162" i="1"/>
  <c r="P160" i="1"/>
  <c r="P161" i="1"/>
  <c r="P163" i="1"/>
  <c r="O162" i="1"/>
  <c r="O160" i="1"/>
  <c r="O161" i="1"/>
  <c r="O163" i="1"/>
  <c r="N162" i="1"/>
  <c r="N160" i="1"/>
  <c r="N161" i="1"/>
  <c r="N163" i="1"/>
  <c r="M162" i="1"/>
  <c r="M160" i="1"/>
  <c r="M161" i="1"/>
  <c r="M163" i="1"/>
  <c r="L162" i="1"/>
  <c r="L160" i="1"/>
  <c r="L161" i="1"/>
  <c r="L163" i="1"/>
  <c r="K162" i="1"/>
  <c r="K160" i="1"/>
  <c r="K161" i="1"/>
  <c r="K163" i="1"/>
  <c r="J162" i="1"/>
  <c r="J160" i="1"/>
  <c r="J161" i="1"/>
  <c r="J163" i="1"/>
  <c r="I162" i="1"/>
  <c r="I160" i="1"/>
  <c r="I161" i="1"/>
  <c r="I163" i="1"/>
  <c r="H162" i="1"/>
  <c r="H160" i="1"/>
  <c r="H161" i="1"/>
  <c r="H163" i="1"/>
  <c r="G162" i="1"/>
  <c r="G160" i="1"/>
  <c r="G161" i="1"/>
  <c r="G163" i="1"/>
  <c r="F162" i="1"/>
  <c r="F160" i="1"/>
  <c r="F161" i="1"/>
  <c r="F163" i="1"/>
  <c r="E162" i="1"/>
  <c r="E160" i="1"/>
  <c r="E161" i="1"/>
  <c r="E163" i="1"/>
  <c r="D162" i="1"/>
  <c r="D160" i="1"/>
  <c r="D161" i="1"/>
  <c r="D163" i="1"/>
  <c r="C162" i="1"/>
  <c r="C160" i="1"/>
  <c r="C161" i="1"/>
  <c r="C163" i="1"/>
  <c r="B162" i="1"/>
  <c r="B160" i="1"/>
  <c r="B161" i="1"/>
  <c r="B163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B138" i="1"/>
  <c r="C138" i="1"/>
  <c r="D138" i="1"/>
  <c r="E138" i="1"/>
  <c r="F138" i="1"/>
  <c r="G138" i="1"/>
  <c r="H138" i="1"/>
  <c r="I138" i="1"/>
  <c r="J138" i="1"/>
  <c r="K138" i="1"/>
  <c r="B139" i="1"/>
  <c r="AY142" i="1"/>
  <c r="AY140" i="1"/>
  <c r="AY141" i="1"/>
  <c r="AY143" i="1"/>
  <c r="AX142" i="1"/>
  <c r="AX140" i="1"/>
  <c r="AX141" i="1"/>
  <c r="AX143" i="1"/>
  <c r="AW142" i="1"/>
  <c r="AW140" i="1"/>
  <c r="AW141" i="1"/>
  <c r="AW143" i="1"/>
  <c r="AV142" i="1"/>
  <c r="AV140" i="1"/>
  <c r="AV141" i="1"/>
  <c r="AV143" i="1"/>
  <c r="AU142" i="1"/>
  <c r="AU140" i="1"/>
  <c r="AU141" i="1"/>
  <c r="AU143" i="1"/>
  <c r="AT142" i="1"/>
  <c r="AT140" i="1"/>
  <c r="AT141" i="1"/>
  <c r="AT143" i="1"/>
  <c r="AS142" i="1"/>
  <c r="AS140" i="1"/>
  <c r="AS141" i="1"/>
  <c r="AS143" i="1"/>
  <c r="AR142" i="1"/>
  <c r="AR140" i="1"/>
  <c r="AR141" i="1"/>
  <c r="AR143" i="1"/>
  <c r="AQ142" i="1"/>
  <c r="AQ140" i="1"/>
  <c r="AQ141" i="1"/>
  <c r="AQ143" i="1"/>
  <c r="AP142" i="1"/>
  <c r="AP140" i="1"/>
  <c r="AP141" i="1"/>
  <c r="AP143" i="1"/>
  <c r="AO142" i="1"/>
  <c r="AO140" i="1"/>
  <c r="AO141" i="1"/>
  <c r="AO143" i="1"/>
  <c r="AN142" i="1"/>
  <c r="AN140" i="1"/>
  <c r="AN141" i="1"/>
  <c r="AN143" i="1"/>
  <c r="AM142" i="1"/>
  <c r="AM140" i="1"/>
  <c r="AM141" i="1"/>
  <c r="AM143" i="1"/>
  <c r="AL142" i="1"/>
  <c r="AL140" i="1"/>
  <c r="AL141" i="1"/>
  <c r="AL143" i="1"/>
  <c r="AK142" i="1"/>
  <c r="AK140" i="1"/>
  <c r="AK141" i="1"/>
  <c r="AK143" i="1"/>
  <c r="AJ142" i="1"/>
  <c r="AJ140" i="1"/>
  <c r="AJ141" i="1"/>
  <c r="AJ143" i="1"/>
  <c r="AI142" i="1"/>
  <c r="AI140" i="1"/>
  <c r="AI141" i="1"/>
  <c r="AI143" i="1"/>
  <c r="AH142" i="1"/>
  <c r="AH140" i="1"/>
  <c r="AH141" i="1"/>
  <c r="AH143" i="1"/>
  <c r="AG142" i="1"/>
  <c r="AG140" i="1"/>
  <c r="AG141" i="1"/>
  <c r="AG143" i="1"/>
  <c r="AF142" i="1"/>
  <c r="AF140" i="1"/>
  <c r="AF141" i="1"/>
  <c r="AF143" i="1"/>
  <c r="AE142" i="1"/>
  <c r="AE140" i="1"/>
  <c r="AE141" i="1"/>
  <c r="AE143" i="1"/>
  <c r="AD142" i="1"/>
  <c r="AD140" i="1"/>
  <c r="AD141" i="1"/>
  <c r="AD143" i="1"/>
  <c r="AC142" i="1"/>
  <c r="AC140" i="1"/>
  <c r="AC141" i="1"/>
  <c r="AC143" i="1"/>
  <c r="AB142" i="1"/>
  <c r="AB140" i="1"/>
  <c r="AB141" i="1"/>
  <c r="AB143" i="1"/>
  <c r="AA142" i="1"/>
  <c r="AA140" i="1"/>
  <c r="AA141" i="1"/>
  <c r="AA143" i="1"/>
  <c r="Z142" i="1"/>
  <c r="Z140" i="1"/>
  <c r="Z141" i="1"/>
  <c r="Z143" i="1"/>
  <c r="Y142" i="1"/>
  <c r="Y140" i="1"/>
  <c r="Y141" i="1"/>
  <c r="Y143" i="1"/>
  <c r="X142" i="1"/>
  <c r="X140" i="1"/>
  <c r="X141" i="1"/>
  <c r="X143" i="1"/>
  <c r="W142" i="1"/>
  <c r="W140" i="1"/>
  <c r="W141" i="1"/>
  <c r="W143" i="1"/>
  <c r="V142" i="1"/>
  <c r="V140" i="1"/>
  <c r="V141" i="1"/>
  <c r="V143" i="1"/>
  <c r="U142" i="1"/>
  <c r="U140" i="1"/>
  <c r="U141" i="1"/>
  <c r="U143" i="1"/>
  <c r="T142" i="1"/>
  <c r="T140" i="1"/>
  <c r="T141" i="1"/>
  <c r="T143" i="1"/>
  <c r="S142" i="1"/>
  <c r="S140" i="1"/>
  <c r="S141" i="1"/>
  <c r="S143" i="1"/>
  <c r="R142" i="1"/>
  <c r="R140" i="1"/>
  <c r="R141" i="1"/>
  <c r="R143" i="1"/>
  <c r="Q142" i="1"/>
  <c r="Q140" i="1"/>
  <c r="Q141" i="1"/>
  <c r="Q143" i="1"/>
  <c r="P142" i="1"/>
  <c r="P140" i="1"/>
  <c r="P141" i="1"/>
  <c r="P143" i="1"/>
  <c r="O142" i="1"/>
  <c r="O140" i="1"/>
  <c r="O141" i="1"/>
  <c r="O143" i="1"/>
  <c r="N142" i="1"/>
  <c r="N140" i="1"/>
  <c r="N141" i="1"/>
  <c r="N143" i="1"/>
  <c r="M142" i="1"/>
  <c r="M140" i="1"/>
  <c r="M141" i="1"/>
  <c r="M143" i="1"/>
  <c r="L142" i="1"/>
  <c r="L140" i="1"/>
  <c r="L141" i="1"/>
  <c r="L143" i="1"/>
  <c r="K142" i="1"/>
  <c r="K140" i="1"/>
  <c r="K141" i="1"/>
  <c r="K143" i="1"/>
  <c r="J142" i="1"/>
  <c r="J140" i="1"/>
  <c r="J141" i="1"/>
  <c r="J143" i="1"/>
  <c r="I142" i="1"/>
  <c r="I140" i="1"/>
  <c r="I141" i="1"/>
  <c r="I143" i="1"/>
  <c r="H142" i="1"/>
  <c r="H140" i="1"/>
  <c r="H141" i="1"/>
  <c r="H143" i="1"/>
  <c r="G142" i="1"/>
  <c r="G140" i="1"/>
  <c r="G141" i="1"/>
  <c r="G143" i="1"/>
  <c r="F142" i="1"/>
  <c r="F140" i="1"/>
  <c r="F141" i="1"/>
  <c r="F143" i="1"/>
  <c r="E142" i="1"/>
  <c r="E140" i="1"/>
  <c r="E141" i="1"/>
  <c r="E143" i="1"/>
  <c r="D142" i="1"/>
  <c r="D140" i="1"/>
  <c r="D141" i="1"/>
  <c r="D143" i="1"/>
  <c r="C142" i="1"/>
  <c r="C140" i="1"/>
  <c r="C141" i="1"/>
  <c r="C143" i="1"/>
  <c r="B142" i="1"/>
  <c r="B140" i="1"/>
  <c r="B141" i="1"/>
  <c r="B143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B118" i="1"/>
  <c r="C118" i="1"/>
  <c r="D118" i="1"/>
  <c r="E118" i="1"/>
  <c r="F118" i="1"/>
  <c r="G118" i="1"/>
  <c r="H118" i="1"/>
  <c r="I118" i="1"/>
  <c r="J118" i="1"/>
  <c r="K118" i="1"/>
  <c r="B119" i="1"/>
  <c r="AY122" i="1"/>
  <c r="AY120" i="1"/>
  <c r="AY121" i="1"/>
  <c r="AY123" i="1"/>
  <c r="AX122" i="1"/>
  <c r="AX120" i="1"/>
  <c r="AX121" i="1"/>
  <c r="AX123" i="1"/>
  <c r="AW122" i="1"/>
  <c r="AW120" i="1"/>
  <c r="AW121" i="1"/>
  <c r="AW123" i="1"/>
  <c r="AV122" i="1"/>
  <c r="AV120" i="1"/>
  <c r="AV121" i="1"/>
  <c r="AV123" i="1"/>
  <c r="AU122" i="1"/>
  <c r="AU120" i="1"/>
  <c r="AU121" i="1"/>
  <c r="AU123" i="1"/>
  <c r="AT122" i="1"/>
  <c r="AT120" i="1"/>
  <c r="AT121" i="1"/>
  <c r="AT123" i="1"/>
  <c r="AS122" i="1"/>
  <c r="AS120" i="1"/>
  <c r="AS121" i="1"/>
  <c r="AS123" i="1"/>
  <c r="AR122" i="1"/>
  <c r="AR120" i="1"/>
  <c r="AR121" i="1"/>
  <c r="AR123" i="1"/>
  <c r="AQ122" i="1"/>
  <c r="AQ120" i="1"/>
  <c r="AQ121" i="1"/>
  <c r="AQ123" i="1"/>
  <c r="AP122" i="1"/>
  <c r="AP120" i="1"/>
  <c r="AP121" i="1"/>
  <c r="AP123" i="1"/>
  <c r="AO122" i="1"/>
  <c r="AO120" i="1"/>
  <c r="AO121" i="1"/>
  <c r="AO123" i="1"/>
  <c r="AN122" i="1"/>
  <c r="AN120" i="1"/>
  <c r="AN121" i="1"/>
  <c r="AN123" i="1"/>
  <c r="AM122" i="1"/>
  <c r="AM120" i="1"/>
  <c r="AM121" i="1"/>
  <c r="AM123" i="1"/>
  <c r="AL122" i="1"/>
  <c r="AL120" i="1"/>
  <c r="AL121" i="1"/>
  <c r="AL123" i="1"/>
  <c r="AK122" i="1"/>
  <c r="AK120" i="1"/>
  <c r="AK121" i="1"/>
  <c r="AK123" i="1"/>
  <c r="AJ122" i="1"/>
  <c r="AJ120" i="1"/>
  <c r="AJ121" i="1"/>
  <c r="AJ123" i="1"/>
  <c r="AI122" i="1"/>
  <c r="AI120" i="1"/>
  <c r="AI121" i="1"/>
  <c r="AI123" i="1"/>
  <c r="AH122" i="1"/>
  <c r="AH120" i="1"/>
  <c r="AH121" i="1"/>
  <c r="AH123" i="1"/>
  <c r="AG122" i="1"/>
  <c r="AG120" i="1"/>
  <c r="AG121" i="1"/>
  <c r="AG123" i="1"/>
  <c r="AF122" i="1"/>
  <c r="AF120" i="1"/>
  <c r="AF121" i="1"/>
  <c r="AF123" i="1"/>
  <c r="AE122" i="1"/>
  <c r="AE120" i="1"/>
  <c r="AE121" i="1"/>
  <c r="AE123" i="1"/>
  <c r="AD122" i="1"/>
  <c r="AD120" i="1"/>
  <c r="AD121" i="1"/>
  <c r="AD123" i="1"/>
  <c r="AC122" i="1"/>
  <c r="AC120" i="1"/>
  <c r="AC121" i="1"/>
  <c r="AC123" i="1"/>
  <c r="AB122" i="1"/>
  <c r="AB120" i="1"/>
  <c r="AB121" i="1"/>
  <c r="AB123" i="1"/>
  <c r="AA122" i="1"/>
  <c r="AA120" i="1"/>
  <c r="AA121" i="1"/>
  <c r="AA123" i="1"/>
  <c r="Z122" i="1"/>
  <c r="Z120" i="1"/>
  <c r="Z121" i="1"/>
  <c r="Z123" i="1"/>
  <c r="Y122" i="1"/>
  <c r="Y120" i="1"/>
  <c r="Y121" i="1"/>
  <c r="Y123" i="1"/>
  <c r="X122" i="1"/>
  <c r="X120" i="1"/>
  <c r="X121" i="1"/>
  <c r="X123" i="1"/>
  <c r="W122" i="1"/>
  <c r="W120" i="1"/>
  <c r="W121" i="1"/>
  <c r="W123" i="1"/>
  <c r="V122" i="1"/>
  <c r="V120" i="1"/>
  <c r="V121" i="1"/>
  <c r="V123" i="1"/>
  <c r="U122" i="1"/>
  <c r="U120" i="1"/>
  <c r="U121" i="1"/>
  <c r="U123" i="1"/>
  <c r="T122" i="1"/>
  <c r="T120" i="1"/>
  <c r="T121" i="1"/>
  <c r="T123" i="1"/>
  <c r="S122" i="1"/>
  <c r="S120" i="1"/>
  <c r="S121" i="1"/>
  <c r="S123" i="1"/>
  <c r="R122" i="1"/>
  <c r="R120" i="1"/>
  <c r="R121" i="1"/>
  <c r="R123" i="1"/>
  <c r="Q122" i="1"/>
  <c r="Q120" i="1"/>
  <c r="Q121" i="1"/>
  <c r="Q123" i="1"/>
  <c r="P122" i="1"/>
  <c r="P120" i="1"/>
  <c r="P121" i="1"/>
  <c r="P123" i="1"/>
  <c r="O122" i="1"/>
  <c r="O120" i="1"/>
  <c r="O121" i="1"/>
  <c r="O123" i="1"/>
  <c r="N122" i="1"/>
  <c r="N120" i="1"/>
  <c r="N121" i="1"/>
  <c r="N123" i="1"/>
  <c r="M122" i="1"/>
  <c r="M120" i="1"/>
  <c r="M121" i="1"/>
  <c r="M123" i="1"/>
  <c r="L122" i="1"/>
  <c r="L120" i="1"/>
  <c r="L121" i="1"/>
  <c r="L123" i="1"/>
  <c r="K122" i="1"/>
  <c r="K120" i="1"/>
  <c r="K121" i="1"/>
  <c r="K123" i="1"/>
  <c r="J122" i="1"/>
  <c r="J120" i="1"/>
  <c r="J121" i="1"/>
  <c r="J123" i="1"/>
  <c r="I122" i="1"/>
  <c r="I120" i="1"/>
  <c r="I121" i="1"/>
  <c r="I123" i="1"/>
  <c r="H122" i="1"/>
  <c r="H120" i="1"/>
  <c r="H121" i="1"/>
  <c r="H123" i="1"/>
  <c r="G122" i="1"/>
  <c r="G120" i="1"/>
  <c r="G121" i="1"/>
  <c r="G123" i="1"/>
  <c r="F122" i="1"/>
  <c r="F120" i="1"/>
  <c r="F121" i="1"/>
  <c r="F123" i="1"/>
  <c r="E122" i="1"/>
  <c r="E120" i="1"/>
  <c r="E121" i="1"/>
  <c r="E123" i="1"/>
  <c r="D122" i="1"/>
  <c r="D120" i="1"/>
  <c r="D121" i="1"/>
  <c r="D123" i="1"/>
  <c r="C122" i="1"/>
  <c r="C120" i="1"/>
  <c r="C121" i="1"/>
  <c r="C123" i="1"/>
  <c r="B122" i="1"/>
  <c r="B120" i="1"/>
  <c r="B121" i="1"/>
  <c r="B123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B98" i="1"/>
  <c r="C98" i="1"/>
  <c r="D98" i="1"/>
  <c r="E98" i="1"/>
  <c r="F98" i="1"/>
  <c r="G98" i="1"/>
  <c r="H98" i="1"/>
  <c r="I98" i="1"/>
  <c r="J98" i="1"/>
  <c r="K98" i="1"/>
  <c r="B99" i="1"/>
  <c r="AY102" i="1"/>
  <c r="AY100" i="1"/>
  <c r="AY101" i="1"/>
  <c r="AY103" i="1"/>
  <c r="AX102" i="1"/>
  <c r="AX100" i="1"/>
  <c r="AX101" i="1"/>
  <c r="AX103" i="1"/>
  <c r="AW102" i="1"/>
  <c r="AW100" i="1"/>
  <c r="AW101" i="1"/>
  <c r="AW103" i="1"/>
  <c r="AV102" i="1"/>
  <c r="AV100" i="1"/>
  <c r="AV101" i="1"/>
  <c r="AV103" i="1"/>
  <c r="AU102" i="1"/>
  <c r="AU100" i="1"/>
  <c r="AU101" i="1"/>
  <c r="AU103" i="1"/>
  <c r="AT102" i="1"/>
  <c r="AT100" i="1"/>
  <c r="AT101" i="1"/>
  <c r="AT103" i="1"/>
  <c r="AS102" i="1"/>
  <c r="AS100" i="1"/>
  <c r="AS101" i="1"/>
  <c r="AS103" i="1"/>
  <c r="AR102" i="1"/>
  <c r="AR100" i="1"/>
  <c r="AR101" i="1"/>
  <c r="AR103" i="1"/>
  <c r="AQ102" i="1"/>
  <c r="AQ100" i="1"/>
  <c r="AQ101" i="1"/>
  <c r="AQ103" i="1"/>
  <c r="AP102" i="1"/>
  <c r="AP100" i="1"/>
  <c r="AP101" i="1"/>
  <c r="AP103" i="1"/>
  <c r="AO102" i="1"/>
  <c r="AO100" i="1"/>
  <c r="AO101" i="1"/>
  <c r="AO103" i="1"/>
  <c r="AN102" i="1"/>
  <c r="AN100" i="1"/>
  <c r="AN101" i="1"/>
  <c r="AN103" i="1"/>
  <c r="AM102" i="1"/>
  <c r="AM100" i="1"/>
  <c r="AM101" i="1"/>
  <c r="AM103" i="1"/>
  <c r="AL102" i="1"/>
  <c r="AL100" i="1"/>
  <c r="AL101" i="1"/>
  <c r="AL103" i="1"/>
  <c r="AK102" i="1"/>
  <c r="AK100" i="1"/>
  <c r="AK101" i="1"/>
  <c r="AK103" i="1"/>
  <c r="AJ102" i="1"/>
  <c r="AJ100" i="1"/>
  <c r="AJ101" i="1"/>
  <c r="AJ103" i="1"/>
  <c r="AI102" i="1"/>
  <c r="AI100" i="1"/>
  <c r="AI101" i="1"/>
  <c r="AI103" i="1"/>
  <c r="AH102" i="1"/>
  <c r="AH100" i="1"/>
  <c r="AH101" i="1"/>
  <c r="AH103" i="1"/>
  <c r="AG102" i="1"/>
  <c r="AG100" i="1"/>
  <c r="AG101" i="1"/>
  <c r="AG103" i="1"/>
  <c r="AF102" i="1"/>
  <c r="AF100" i="1"/>
  <c r="AF101" i="1"/>
  <c r="AF103" i="1"/>
  <c r="AE102" i="1"/>
  <c r="AE100" i="1"/>
  <c r="AE101" i="1"/>
  <c r="AE103" i="1"/>
  <c r="AD102" i="1"/>
  <c r="AD100" i="1"/>
  <c r="AD101" i="1"/>
  <c r="AD103" i="1"/>
  <c r="AC102" i="1"/>
  <c r="AC100" i="1"/>
  <c r="AC101" i="1"/>
  <c r="AC103" i="1"/>
  <c r="AB102" i="1"/>
  <c r="AB100" i="1"/>
  <c r="AB101" i="1"/>
  <c r="AB103" i="1"/>
  <c r="AA102" i="1"/>
  <c r="AA100" i="1"/>
  <c r="AA101" i="1"/>
  <c r="AA103" i="1"/>
  <c r="Z102" i="1"/>
  <c r="Z100" i="1"/>
  <c r="Z101" i="1"/>
  <c r="Z103" i="1"/>
  <c r="Y102" i="1"/>
  <c r="Y100" i="1"/>
  <c r="Y101" i="1"/>
  <c r="Y103" i="1"/>
  <c r="X102" i="1"/>
  <c r="X100" i="1"/>
  <c r="X101" i="1"/>
  <c r="X103" i="1"/>
  <c r="W102" i="1"/>
  <c r="W100" i="1"/>
  <c r="W101" i="1"/>
  <c r="W103" i="1"/>
  <c r="V102" i="1"/>
  <c r="V100" i="1"/>
  <c r="V101" i="1"/>
  <c r="V103" i="1"/>
  <c r="U102" i="1"/>
  <c r="U100" i="1"/>
  <c r="U101" i="1"/>
  <c r="U103" i="1"/>
  <c r="T102" i="1"/>
  <c r="T100" i="1"/>
  <c r="T101" i="1"/>
  <c r="T103" i="1"/>
  <c r="S102" i="1"/>
  <c r="S100" i="1"/>
  <c r="S101" i="1"/>
  <c r="S103" i="1"/>
  <c r="R102" i="1"/>
  <c r="R100" i="1"/>
  <c r="R101" i="1"/>
  <c r="R103" i="1"/>
  <c r="Q102" i="1"/>
  <c r="Q100" i="1"/>
  <c r="Q101" i="1"/>
  <c r="Q103" i="1"/>
  <c r="P102" i="1"/>
  <c r="P100" i="1"/>
  <c r="P101" i="1"/>
  <c r="P103" i="1"/>
  <c r="O102" i="1"/>
  <c r="O100" i="1"/>
  <c r="O101" i="1"/>
  <c r="O103" i="1"/>
  <c r="N102" i="1"/>
  <c r="N100" i="1"/>
  <c r="N101" i="1"/>
  <c r="N103" i="1"/>
  <c r="M102" i="1"/>
  <c r="M100" i="1"/>
  <c r="M101" i="1"/>
  <c r="M103" i="1"/>
  <c r="L102" i="1"/>
  <c r="L100" i="1"/>
  <c r="L101" i="1"/>
  <c r="L103" i="1"/>
  <c r="K102" i="1"/>
  <c r="K100" i="1"/>
  <c r="K101" i="1"/>
  <c r="K103" i="1"/>
  <c r="J102" i="1"/>
  <c r="J100" i="1"/>
  <c r="J101" i="1"/>
  <c r="J103" i="1"/>
  <c r="I102" i="1"/>
  <c r="I100" i="1"/>
  <c r="I101" i="1"/>
  <c r="I103" i="1"/>
  <c r="H102" i="1"/>
  <c r="H100" i="1"/>
  <c r="H101" i="1"/>
  <c r="H103" i="1"/>
  <c r="G102" i="1"/>
  <c r="G100" i="1"/>
  <c r="G101" i="1"/>
  <c r="G103" i="1"/>
  <c r="F102" i="1"/>
  <c r="F100" i="1"/>
  <c r="F101" i="1"/>
  <c r="F103" i="1"/>
  <c r="E102" i="1"/>
  <c r="E100" i="1"/>
  <c r="E101" i="1"/>
  <c r="E103" i="1"/>
  <c r="D102" i="1"/>
  <c r="D100" i="1"/>
  <c r="D101" i="1"/>
  <c r="D103" i="1"/>
  <c r="C102" i="1"/>
  <c r="C100" i="1"/>
  <c r="C101" i="1"/>
  <c r="C103" i="1"/>
  <c r="B102" i="1"/>
  <c r="B100" i="1"/>
  <c r="B101" i="1"/>
  <c r="B103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B78" i="1"/>
  <c r="C78" i="1"/>
  <c r="D78" i="1"/>
  <c r="E78" i="1"/>
  <c r="F78" i="1"/>
  <c r="G78" i="1"/>
  <c r="H78" i="1"/>
  <c r="I78" i="1"/>
  <c r="J78" i="1"/>
  <c r="K78" i="1"/>
  <c r="B79" i="1"/>
  <c r="AY82" i="1"/>
  <c r="AY80" i="1"/>
  <c r="AY81" i="1"/>
  <c r="AY83" i="1"/>
  <c r="AX82" i="1"/>
  <c r="AX80" i="1"/>
  <c r="AX81" i="1"/>
  <c r="AX83" i="1"/>
  <c r="AW82" i="1"/>
  <c r="AW80" i="1"/>
  <c r="AW81" i="1"/>
  <c r="AW83" i="1"/>
  <c r="AV82" i="1"/>
  <c r="AV80" i="1"/>
  <c r="AV81" i="1"/>
  <c r="AV83" i="1"/>
  <c r="AU82" i="1"/>
  <c r="AU80" i="1"/>
  <c r="AU81" i="1"/>
  <c r="AU83" i="1"/>
  <c r="AT82" i="1"/>
  <c r="AT80" i="1"/>
  <c r="AT81" i="1"/>
  <c r="AT83" i="1"/>
  <c r="AS82" i="1"/>
  <c r="AS80" i="1"/>
  <c r="AS81" i="1"/>
  <c r="AS83" i="1"/>
  <c r="AR82" i="1"/>
  <c r="AR80" i="1"/>
  <c r="AR81" i="1"/>
  <c r="AR83" i="1"/>
  <c r="AQ82" i="1"/>
  <c r="AQ80" i="1"/>
  <c r="AQ81" i="1"/>
  <c r="AQ83" i="1"/>
  <c r="AP82" i="1"/>
  <c r="AP80" i="1"/>
  <c r="AP81" i="1"/>
  <c r="AP83" i="1"/>
  <c r="AO82" i="1"/>
  <c r="AO80" i="1"/>
  <c r="AO81" i="1"/>
  <c r="AO83" i="1"/>
  <c r="AN82" i="1"/>
  <c r="AN80" i="1"/>
  <c r="AN81" i="1"/>
  <c r="AN83" i="1"/>
  <c r="AM82" i="1"/>
  <c r="AM80" i="1"/>
  <c r="AM81" i="1"/>
  <c r="AM83" i="1"/>
  <c r="AL82" i="1"/>
  <c r="AL80" i="1"/>
  <c r="AL81" i="1"/>
  <c r="AL83" i="1"/>
  <c r="AK82" i="1"/>
  <c r="AK80" i="1"/>
  <c r="AK81" i="1"/>
  <c r="AK83" i="1"/>
  <c r="AJ82" i="1"/>
  <c r="AJ80" i="1"/>
  <c r="AJ81" i="1"/>
  <c r="AJ83" i="1"/>
  <c r="AI82" i="1"/>
  <c r="AI80" i="1"/>
  <c r="AI81" i="1"/>
  <c r="AI83" i="1"/>
  <c r="AH82" i="1"/>
  <c r="AH80" i="1"/>
  <c r="AH81" i="1"/>
  <c r="AH83" i="1"/>
  <c r="AG82" i="1"/>
  <c r="AG80" i="1"/>
  <c r="AG81" i="1"/>
  <c r="AG83" i="1"/>
  <c r="AF82" i="1"/>
  <c r="AF80" i="1"/>
  <c r="AF81" i="1"/>
  <c r="AF83" i="1"/>
  <c r="AE82" i="1"/>
  <c r="AE80" i="1"/>
  <c r="AE81" i="1"/>
  <c r="AE83" i="1"/>
  <c r="AD82" i="1"/>
  <c r="AD80" i="1"/>
  <c r="AD81" i="1"/>
  <c r="AD83" i="1"/>
  <c r="AC82" i="1"/>
  <c r="AC80" i="1"/>
  <c r="AC81" i="1"/>
  <c r="AC83" i="1"/>
  <c r="AB82" i="1"/>
  <c r="AB80" i="1"/>
  <c r="AB81" i="1"/>
  <c r="AB83" i="1"/>
  <c r="AA82" i="1"/>
  <c r="AA80" i="1"/>
  <c r="AA81" i="1"/>
  <c r="AA83" i="1"/>
  <c r="Z82" i="1"/>
  <c r="Z80" i="1"/>
  <c r="Z81" i="1"/>
  <c r="Z83" i="1"/>
  <c r="Y82" i="1"/>
  <c r="Y80" i="1"/>
  <c r="Y81" i="1"/>
  <c r="Y83" i="1"/>
  <c r="X82" i="1"/>
  <c r="X80" i="1"/>
  <c r="X81" i="1"/>
  <c r="X83" i="1"/>
  <c r="W82" i="1"/>
  <c r="W80" i="1"/>
  <c r="W81" i="1"/>
  <c r="W83" i="1"/>
  <c r="V82" i="1"/>
  <c r="V80" i="1"/>
  <c r="V81" i="1"/>
  <c r="V83" i="1"/>
  <c r="U82" i="1"/>
  <c r="U80" i="1"/>
  <c r="U81" i="1"/>
  <c r="U83" i="1"/>
  <c r="T82" i="1"/>
  <c r="T80" i="1"/>
  <c r="T81" i="1"/>
  <c r="T83" i="1"/>
  <c r="S82" i="1"/>
  <c r="S80" i="1"/>
  <c r="S81" i="1"/>
  <c r="S83" i="1"/>
  <c r="R82" i="1"/>
  <c r="R80" i="1"/>
  <c r="R81" i="1"/>
  <c r="R83" i="1"/>
  <c r="Q82" i="1"/>
  <c r="Q80" i="1"/>
  <c r="Q81" i="1"/>
  <c r="Q83" i="1"/>
  <c r="P82" i="1"/>
  <c r="P80" i="1"/>
  <c r="P81" i="1"/>
  <c r="P83" i="1"/>
  <c r="O82" i="1"/>
  <c r="O80" i="1"/>
  <c r="O81" i="1"/>
  <c r="O83" i="1"/>
  <c r="N82" i="1"/>
  <c r="N80" i="1"/>
  <c r="N81" i="1"/>
  <c r="N83" i="1"/>
  <c r="M82" i="1"/>
  <c r="M80" i="1"/>
  <c r="M81" i="1"/>
  <c r="M83" i="1"/>
  <c r="L82" i="1"/>
  <c r="L80" i="1"/>
  <c r="L81" i="1"/>
  <c r="L83" i="1"/>
  <c r="K82" i="1"/>
  <c r="K80" i="1"/>
  <c r="K81" i="1"/>
  <c r="K83" i="1"/>
  <c r="J82" i="1"/>
  <c r="J80" i="1"/>
  <c r="J81" i="1"/>
  <c r="J83" i="1"/>
  <c r="I82" i="1"/>
  <c r="I80" i="1"/>
  <c r="I81" i="1"/>
  <c r="I83" i="1"/>
  <c r="H82" i="1"/>
  <c r="H80" i="1"/>
  <c r="H81" i="1"/>
  <c r="H83" i="1"/>
  <c r="G82" i="1"/>
  <c r="G80" i="1"/>
  <c r="G81" i="1"/>
  <c r="G83" i="1"/>
  <c r="F82" i="1"/>
  <c r="F80" i="1"/>
  <c r="F81" i="1"/>
  <c r="F83" i="1"/>
  <c r="E82" i="1"/>
  <c r="E80" i="1"/>
  <c r="E81" i="1"/>
  <c r="E83" i="1"/>
  <c r="D82" i="1"/>
  <c r="D80" i="1"/>
  <c r="D81" i="1"/>
  <c r="D83" i="1"/>
  <c r="C82" i="1"/>
  <c r="C80" i="1"/>
  <c r="C81" i="1"/>
  <c r="C83" i="1"/>
  <c r="B82" i="1"/>
  <c r="B80" i="1"/>
  <c r="B81" i="1"/>
  <c r="B83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B58" i="1"/>
  <c r="C58" i="1"/>
  <c r="D58" i="1"/>
  <c r="E58" i="1"/>
  <c r="F58" i="1"/>
  <c r="G58" i="1"/>
  <c r="H58" i="1"/>
  <c r="I58" i="1"/>
  <c r="J58" i="1"/>
  <c r="K58" i="1"/>
  <c r="B59" i="1"/>
  <c r="AY62" i="1"/>
  <c r="AY60" i="1"/>
  <c r="AY61" i="1"/>
  <c r="AY63" i="1"/>
  <c r="AX62" i="1"/>
  <c r="AX60" i="1"/>
  <c r="AX61" i="1"/>
  <c r="AX63" i="1"/>
  <c r="AW62" i="1"/>
  <c r="AW60" i="1"/>
  <c r="AW61" i="1"/>
  <c r="AW63" i="1"/>
  <c r="AV62" i="1"/>
  <c r="AV60" i="1"/>
  <c r="AV61" i="1"/>
  <c r="AV63" i="1"/>
  <c r="AU62" i="1"/>
  <c r="AU60" i="1"/>
  <c r="AU61" i="1"/>
  <c r="AU63" i="1"/>
  <c r="AT62" i="1"/>
  <c r="AT60" i="1"/>
  <c r="AT61" i="1"/>
  <c r="AT63" i="1"/>
  <c r="AS62" i="1"/>
  <c r="AS60" i="1"/>
  <c r="AS61" i="1"/>
  <c r="AS63" i="1"/>
  <c r="AR62" i="1"/>
  <c r="AR60" i="1"/>
  <c r="AR61" i="1"/>
  <c r="AR63" i="1"/>
  <c r="AQ62" i="1"/>
  <c r="AQ60" i="1"/>
  <c r="AQ61" i="1"/>
  <c r="AQ63" i="1"/>
  <c r="AP62" i="1"/>
  <c r="AP60" i="1"/>
  <c r="AP61" i="1"/>
  <c r="AP63" i="1"/>
  <c r="AO62" i="1"/>
  <c r="AO60" i="1"/>
  <c r="AO61" i="1"/>
  <c r="AO63" i="1"/>
  <c r="AN62" i="1"/>
  <c r="AN60" i="1"/>
  <c r="AN61" i="1"/>
  <c r="AN63" i="1"/>
  <c r="AM62" i="1"/>
  <c r="AM60" i="1"/>
  <c r="AM61" i="1"/>
  <c r="AM63" i="1"/>
  <c r="AL62" i="1"/>
  <c r="AL60" i="1"/>
  <c r="AL61" i="1"/>
  <c r="AL63" i="1"/>
  <c r="AK62" i="1"/>
  <c r="AK60" i="1"/>
  <c r="AK61" i="1"/>
  <c r="AK63" i="1"/>
  <c r="AJ62" i="1"/>
  <c r="AJ60" i="1"/>
  <c r="AJ61" i="1"/>
  <c r="AJ63" i="1"/>
  <c r="AI62" i="1"/>
  <c r="AI60" i="1"/>
  <c r="AI61" i="1"/>
  <c r="AI63" i="1"/>
  <c r="AH62" i="1"/>
  <c r="AH60" i="1"/>
  <c r="AH61" i="1"/>
  <c r="AH63" i="1"/>
  <c r="AG62" i="1"/>
  <c r="AG60" i="1"/>
  <c r="AG61" i="1"/>
  <c r="AG63" i="1"/>
  <c r="AF62" i="1"/>
  <c r="AF60" i="1"/>
  <c r="AF61" i="1"/>
  <c r="AF63" i="1"/>
  <c r="AE62" i="1"/>
  <c r="AE60" i="1"/>
  <c r="AE61" i="1"/>
  <c r="AE63" i="1"/>
  <c r="AD62" i="1"/>
  <c r="AD60" i="1"/>
  <c r="AD61" i="1"/>
  <c r="AD63" i="1"/>
  <c r="AC62" i="1"/>
  <c r="AC60" i="1"/>
  <c r="AC61" i="1"/>
  <c r="AC63" i="1"/>
  <c r="AB62" i="1"/>
  <c r="AB60" i="1"/>
  <c r="AB61" i="1"/>
  <c r="AB63" i="1"/>
  <c r="AA62" i="1"/>
  <c r="AA60" i="1"/>
  <c r="AA61" i="1"/>
  <c r="AA63" i="1"/>
  <c r="Z62" i="1"/>
  <c r="Z60" i="1"/>
  <c r="Z61" i="1"/>
  <c r="Z63" i="1"/>
  <c r="Y62" i="1"/>
  <c r="Y60" i="1"/>
  <c r="Y61" i="1"/>
  <c r="Y63" i="1"/>
  <c r="X62" i="1"/>
  <c r="X60" i="1"/>
  <c r="X61" i="1"/>
  <c r="X63" i="1"/>
  <c r="W62" i="1"/>
  <c r="W60" i="1"/>
  <c r="W61" i="1"/>
  <c r="W63" i="1"/>
  <c r="V62" i="1"/>
  <c r="V60" i="1"/>
  <c r="V61" i="1"/>
  <c r="V63" i="1"/>
  <c r="U62" i="1"/>
  <c r="U60" i="1"/>
  <c r="U61" i="1"/>
  <c r="U63" i="1"/>
  <c r="T62" i="1"/>
  <c r="T60" i="1"/>
  <c r="T61" i="1"/>
  <c r="T63" i="1"/>
  <c r="S62" i="1"/>
  <c r="S60" i="1"/>
  <c r="S61" i="1"/>
  <c r="S63" i="1"/>
  <c r="R62" i="1"/>
  <c r="R60" i="1"/>
  <c r="R61" i="1"/>
  <c r="R63" i="1"/>
  <c r="Q62" i="1"/>
  <c r="Q60" i="1"/>
  <c r="Q61" i="1"/>
  <c r="Q63" i="1"/>
  <c r="P62" i="1"/>
  <c r="P60" i="1"/>
  <c r="P61" i="1"/>
  <c r="P63" i="1"/>
  <c r="O62" i="1"/>
  <c r="O60" i="1"/>
  <c r="O61" i="1"/>
  <c r="O63" i="1"/>
  <c r="N62" i="1"/>
  <c r="N60" i="1"/>
  <c r="N61" i="1"/>
  <c r="N63" i="1"/>
  <c r="M62" i="1"/>
  <c r="M60" i="1"/>
  <c r="M61" i="1"/>
  <c r="M63" i="1"/>
  <c r="L62" i="1"/>
  <c r="L60" i="1"/>
  <c r="L61" i="1"/>
  <c r="L63" i="1"/>
  <c r="K62" i="1"/>
  <c r="K60" i="1"/>
  <c r="K61" i="1"/>
  <c r="K63" i="1"/>
  <c r="J62" i="1"/>
  <c r="J60" i="1"/>
  <c r="J61" i="1"/>
  <c r="J63" i="1"/>
  <c r="I62" i="1"/>
  <c r="I60" i="1"/>
  <c r="I61" i="1"/>
  <c r="I63" i="1"/>
  <c r="H62" i="1"/>
  <c r="H60" i="1"/>
  <c r="H61" i="1"/>
  <c r="H63" i="1"/>
  <c r="G62" i="1"/>
  <c r="G60" i="1"/>
  <c r="G61" i="1"/>
  <c r="G63" i="1"/>
  <c r="F62" i="1"/>
  <c r="F60" i="1"/>
  <c r="F61" i="1"/>
  <c r="F63" i="1"/>
  <c r="E62" i="1"/>
  <c r="E60" i="1"/>
  <c r="E61" i="1"/>
  <c r="E63" i="1"/>
  <c r="D62" i="1"/>
  <c r="D60" i="1"/>
  <c r="D61" i="1"/>
  <c r="D63" i="1"/>
  <c r="C62" i="1"/>
  <c r="C60" i="1"/>
  <c r="C61" i="1"/>
  <c r="C63" i="1"/>
  <c r="B62" i="1"/>
  <c r="B60" i="1"/>
  <c r="B61" i="1"/>
  <c r="B63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B38" i="1"/>
  <c r="C38" i="1"/>
  <c r="D38" i="1"/>
  <c r="E38" i="1"/>
  <c r="F38" i="1"/>
  <c r="G38" i="1"/>
  <c r="H38" i="1"/>
  <c r="I38" i="1"/>
  <c r="J38" i="1"/>
  <c r="K38" i="1"/>
  <c r="B39" i="1"/>
  <c r="AY42" i="1"/>
  <c r="AY40" i="1"/>
  <c r="AY41" i="1"/>
  <c r="AY43" i="1"/>
  <c r="AX42" i="1"/>
  <c r="AX40" i="1"/>
  <c r="AX41" i="1"/>
  <c r="AX43" i="1"/>
  <c r="AW42" i="1"/>
  <c r="AW40" i="1"/>
  <c r="AW41" i="1"/>
  <c r="AW43" i="1"/>
  <c r="AV42" i="1"/>
  <c r="AV40" i="1"/>
  <c r="AV41" i="1"/>
  <c r="AV43" i="1"/>
  <c r="AU42" i="1"/>
  <c r="AU40" i="1"/>
  <c r="AU41" i="1"/>
  <c r="AU43" i="1"/>
  <c r="AT42" i="1"/>
  <c r="AT40" i="1"/>
  <c r="AT41" i="1"/>
  <c r="AT43" i="1"/>
  <c r="AS42" i="1"/>
  <c r="AS40" i="1"/>
  <c r="AS41" i="1"/>
  <c r="AS43" i="1"/>
  <c r="AR42" i="1"/>
  <c r="AR40" i="1"/>
  <c r="AR41" i="1"/>
  <c r="AR43" i="1"/>
  <c r="AQ42" i="1"/>
  <c r="AQ40" i="1"/>
  <c r="AQ41" i="1"/>
  <c r="AQ43" i="1"/>
  <c r="AP42" i="1"/>
  <c r="AP40" i="1"/>
  <c r="AP41" i="1"/>
  <c r="AP43" i="1"/>
  <c r="AO42" i="1"/>
  <c r="AO40" i="1"/>
  <c r="AO41" i="1"/>
  <c r="AO43" i="1"/>
  <c r="AN42" i="1"/>
  <c r="AN40" i="1"/>
  <c r="AN41" i="1"/>
  <c r="AN43" i="1"/>
  <c r="AM42" i="1"/>
  <c r="AM40" i="1"/>
  <c r="AM41" i="1"/>
  <c r="AM43" i="1"/>
  <c r="AL42" i="1"/>
  <c r="AL40" i="1"/>
  <c r="AL41" i="1"/>
  <c r="AL43" i="1"/>
  <c r="AK42" i="1"/>
  <c r="AK40" i="1"/>
  <c r="AK41" i="1"/>
  <c r="AK43" i="1"/>
  <c r="AJ42" i="1"/>
  <c r="AJ40" i="1"/>
  <c r="AJ41" i="1"/>
  <c r="AJ43" i="1"/>
  <c r="AI42" i="1"/>
  <c r="AI40" i="1"/>
  <c r="AI41" i="1"/>
  <c r="AI43" i="1"/>
  <c r="AH42" i="1"/>
  <c r="AH40" i="1"/>
  <c r="AH41" i="1"/>
  <c r="AH43" i="1"/>
  <c r="AG42" i="1"/>
  <c r="AG40" i="1"/>
  <c r="AG41" i="1"/>
  <c r="AG43" i="1"/>
  <c r="AF42" i="1"/>
  <c r="AF40" i="1"/>
  <c r="AF41" i="1"/>
  <c r="AF43" i="1"/>
  <c r="AE42" i="1"/>
  <c r="AE40" i="1"/>
  <c r="AE41" i="1"/>
  <c r="AE43" i="1"/>
  <c r="AD42" i="1"/>
  <c r="AD40" i="1"/>
  <c r="AD41" i="1"/>
  <c r="AD43" i="1"/>
  <c r="AC42" i="1"/>
  <c r="AC40" i="1"/>
  <c r="AC41" i="1"/>
  <c r="AC43" i="1"/>
  <c r="AB42" i="1"/>
  <c r="AB40" i="1"/>
  <c r="AB41" i="1"/>
  <c r="AB43" i="1"/>
  <c r="AA42" i="1"/>
  <c r="AA40" i="1"/>
  <c r="AA41" i="1"/>
  <c r="AA43" i="1"/>
  <c r="Z42" i="1"/>
  <c r="Z40" i="1"/>
  <c r="Z41" i="1"/>
  <c r="Z43" i="1"/>
  <c r="Y42" i="1"/>
  <c r="Y40" i="1"/>
  <c r="Y41" i="1"/>
  <c r="Y43" i="1"/>
  <c r="X42" i="1"/>
  <c r="X40" i="1"/>
  <c r="X41" i="1"/>
  <c r="X43" i="1"/>
  <c r="W42" i="1"/>
  <c r="W40" i="1"/>
  <c r="W41" i="1"/>
  <c r="W43" i="1"/>
  <c r="V42" i="1"/>
  <c r="V40" i="1"/>
  <c r="V41" i="1"/>
  <c r="V43" i="1"/>
  <c r="U42" i="1"/>
  <c r="U40" i="1"/>
  <c r="U41" i="1"/>
  <c r="U43" i="1"/>
  <c r="T42" i="1"/>
  <c r="T40" i="1"/>
  <c r="T41" i="1"/>
  <c r="T43" i="1"/>
  <c r="S42" i="1"/>
  <c r="S40" i="1"/>
  <c r="S41" i="1"/>
  <c r="S43" i="1"/>
  <c r="R42" i="1"/>
  <c r="R40" i="1"/>
  <c r="R41" i="1"/>
  <c r="R43" i="1"/>
  <c r="Q42" i="1"/>
  <c r="Q40" i="1"/>
  <c r="Q41" i="1"/>
  <c r="Q43" i="1"/>
  <c r="P42" i="1"/>
  <c r="P40" i="1"/>
  <c r="P41" i="1"/>
  <c r="P43" i="1"/>
  <c r="O42" i="1"/>
  <c r="O40" i="1"/>
  <c r="O41" i="1"/>
  <c r="O43" i="1"/>
  <c r="N42" i="1"/>
  <c r="N40" i="1"/>
  <c r="N41" i="1"/>
  <c r="N43" i="1"/>
  <c r="M42" i="1"/>
  <c r="M40" i="1"/>
  <c r="M41" i="1"/>
  <c r="M43" i="1"/>
  <c r="L42" i="1"/>
  <c r="L40" i="1"/>
  <c r="L41" i="1"/>
  <c r="L43" i="1"/>
  <c r="K42" i="1"/>
  <c r="K40" i="1"/>
  <c r="K41" i="1"/>
  <c r="K43" i="1"/>
  <c r="J42" i="1"/>
  <c r="J40" i="1"/>
  <c r="J41" i="1"/>
  <c r="J43" i="1"/>
  <c r="I42" i="1"/>
  <c r="I40" i="1"/>
  <c r="I41" i="1"/>
  <c r="I43" i="1"/>
  <c r="H42" i="1"/>
  <c r="H40" i="1"/>
  <c r="H41" i="1"/>
  <c r="H43" i="1"/>
  <c r="G42" i="1"/>
  <c r="G40" i="1"/>
  <c r="G41" i="1"/>
  <c r="G43" i="1"/>
  <c r="F42" i="1"/>
  <c r="F40" i="1"/>
  <c r="F41" i="1"/>
  <c r="F43" i="1"/>
  <c r="E42" i="1"/>
  <c r="E40" i="1"/>
  <c r="E41" i="1"/>
  <c r="E43" i="1"/>
  <c r="D42" i="1"/>
  <c r="D40" i="1"/>
  <c r="D41" i="1"/>
  <c r="D43" i="1"/>
  <c r="C42" i="1"/>
  <c r="C40" i="1"/>
  <c r="C41" i="1"/>
  <c r="C43" i="1"/>
  <c r="B42" i="1"/>
  <c r="B40" i="1"/>
  <c r="B41" i="1"/>
  <c r="B43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20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18" i="1"/>
  <c r="D12" i="3"/>
  <c r="D13" i="3"/>
  <c r="D14" i="3"/>
  <c r="D15" i="3"/>
  <c r="D11" i="3"/>
  <c r="D3" i="3"/>
  <c r="D4" i="3"/>
  <c r="D5" i="3"/>
  <c r="D6" i="3"/>
  <c r="D2" i="3"/>
</calcChain>
</file>

<file path=xl/sharedStrings.xml><?xml version="1.0" encoding="utf-8"?>
<sst xmlns="http://schemas.openxmlformats.org/spreadsheetml/2006/main" count="878" uniqueCount="127">
  <si>
    <t xml:space="preserve">Coordonn√©es du point s√©lectionn√© </t>
  </si>
  <si>
    <t>x : 473 y :191</t>
  </si>
  <si>
    <t>Anneau</t>
  </si>
  <si>
    <t>Intenist√© moyenne</t>
  </si>
  <si>
    <t>Intensit√© somm√©e</t>
  </si>
  <si>
    <t>x : 483 y :217</t>
  </si>
  <si>
    <t>x : 696 y :255</t>
  </si>
  <si>
    <t>x : 701 y :299</t>
  </si>
  <si>
    <t>x : 527 y :340</t>
  </si>
  <si>
    <t>x : 517 y :351</t>
  </si>
  <si>
    <t>x : 747 y :564</t>
  </si>
  <si>
    <t>x : 733 y :564</t>
  </si>
  <si>
    <t>x : 624 y :741</t>
  </si>
  <si>
    <t>x : 621 y :751</t>
  </si>
  <si>
    <t>x : 287 y :308</t>
  </si>
  <si>
    <t>x : 279 y :305</t>
  </si>
  <si>
    <t>x : 475 y :321</t>
  </si>
  <si>
    <t>x : 477 y :327</t>
  </si>
  <si>
    <t>x : 360 y :563</t>
  </si>
  <si>
    <t>x : 361 y :565</t>
  </si>
  <si>
    <t>x : 244 y :773</t>
  </si>
  <si>
    <t>x : 244 y :772</t>
  </si>
  <si>
    <t>x : 716 y :200</t>
  </si>
  <si>
    <t>x : 725 y :191</t>
  </si>
  <si>
    <t>x : 489 y :292</t>
  </si>
  <si>
    <t>x : 495 y :299</t>
  </si>
  <si>
    <t>x : 724 y :376</t>
  </si>
  <si>
    <t>x : 721 y :365</t>
  </si>
  <si>
    <t>x : 564 y :144</t>
  </si>
  <si>
    <t>x : 548 y :157</t>
  </si>
  <si>
    <t>x : 276 y :575</t>
  </si>
  <si>
    <t>x : 267 y :564</t>
  </si>
  <si>
    <t>x : 407 y :637</t>
  </si>
  <si>
    <t>x : 397 y :664</t>
  </si>
  <si>
    <t>x : 596 y :403</t>
  </si>
  <si>
    <t>x : 583 y :371</t>
  </si>
  <si>
    <t>x : 235 y :443</t>
  </si>
  <si>
    <t>x : 240 y :435</t>
  </si>
  <si>
    <t>x : 371 y :552</t>
  </si>
  <si>
    <t>x : 371 y :543</t>
  </si>
  <si>
    <t>x : 289 y :676</t>
  </si>
  <si>
    <t>x : 288 y :665</t>
  </si>
  <si>
    <t>x : 707 y :957</t>
  </si>
  <si>
    <t>x : 709 y :955</t>
  </si>
  <si>
    <t>x : 608 y :184</t>
  </si>
  <si>
    <t>x : 619 y :197</t>
  </si>
  <si>
    <t>x : 260 y :523</t>
  </si>
  <si>
    <t>x : 265 y :525</t>
  </si>
  <si>
    <t>x : 399 y :512</t>
  </si>
  <si>
    <t>x : 409 y :515</t>
  </si>
  <si>
    <t>x : 573 y :543</t>
  </si>
  <si>
    <t>x : 583 y :561</t>
  </si>
  <si>
    <t>x : 139 y :787</t>
  </si>
  <si>
    <t>x : 136 y :797</t>
  </si>
  <si>
    <t>pos1</t>
  </si>
  <si>
    <t>pos2</t>
  </si>
  <si>
    <t>pos3</t>
  </si>
  <si>
    <t>pos1b</t>
  </si>
  <si>
    <t>pos2b</t>
  </si>
  <si>
    <t>UVC</t>
  </si>
  <si>
    <t>10min</t>
  </si>
  <si>
    <t>0min</t>
  </si>
  <si>
    <t>fact corr</t>
  </si>
  <si>
    <t>Bleach</t>
  </si>
  <si>
    <t>x : 248 y :93</t>
  </si>
  <si>
    <t>x : 230 y :117</t>
  </si>
  <si>
    <t>x : 279 y :280</t>
  </si>
  <si>
    <t>x : 271 y :288</t>
  </si>
  <si>
    <t>x : 370 y :253</t>
  </si>
  <si>
    <t>x : 359 y :262</t>
  </si>
  <si>
    <t>x : 710 y :259</t>
  </si>
  <si>
    <t>x : 708 y :270</t>
  </si>
  <si>
    <t>x : 934 y :448</t>
  </si>
  <si>
    <t>x : 934 y :441</t>
  </si>
  <si>
    <t>x : 337 y :375</t>
  </si>
  <si>
    <t>x : 338 y :377</t>
  </si>
  <si>
    <t>x : 368 y :552</t>
  </si>
  <si>
    <t>x : 365 y :561</t>
  </si>
  <si>
    <t>x : 814 y :502</t>
  </si>
  <si>
    <t>x : 799 y :507</t>
  </si>
  <si>
    <t>x : 398 y :802</t>
  </si>
  <si>
    <t>x : 406 y :806</t>
  </si>
  <si>
    <t>x : 107 y :366</t>
  </si>
  <si>
    <t>x : 106 y :364</t>
  </si>
  <si>
    <t>x : 460 y :419</t>
  </si>
  <si>
    <t>x : 461 y :409</t>
  </si>
  <si>
    <t>x : 149 y :425</t>
  </si>
  <si>
    <t>x : 147 y :420</t>
  </si>
  <si>
    <t>x : 329 y :369</t>
  </si>
  <si>
    <t>x : 331 y :351</t>
  </si>
  <si>
    <t>x : 432 y :675</t>
  </si>
  <si>
    <t>x : 440 y :683</t>
  </si>
  <si>
    <t>x : 508 y :515</t>
  </si>
  <si>
    <t>x : 511 y :515</t>
  </si>
  <si>
    <t>x : 332 y :353</t>
  </si>
  <si>
    <t>x : 317 y :380</t>
  </si>
  <si>
    <t>x : 573 y :376</t>
  </si>
  <si>
    <t>x : 536 y :425</t>
  </si>
  <si>
    <t>x : 451 y :171</t>
  </si>
  <si>
    <t>x : 455 y :176</t>
  </si>
  <si>
    <t>x : 237 y :763</t>
  </si>
  <si>
    <t>x : 237 y :764</t>
  </si>
  <si>
    <t>x : 489 y :796</t>
  </si>
  <si>
    <t>x : 487 y :792</t>
  </si>
  <si>
    <t>x : 384 y :239</t>
  </si>
  <si>
    <t>x : 403 y :248</t>
  </si>
  <si>
    <t>x : 709 y :276</t>
  </si>
  <si>
    <t>x : 711 y :281</t>
  </si>
  <si>
    <t>x : 645 y :499</t>
  </si>
  <si>
    <t>x : 640 y :504</t>
  </si>
  <si>
    <t>x : 291 y :900</t>
  </si>
  <si>
    <t>x : 283 y :917</t>
  </si>
  <si>
    <t>x : 643 y :723</t>
  </si>
  <si>
    <t>x : 640 y :721</t>
  </si>
  <si>
    <t>facteur correctif bleach</t>
  </si>
  <si>
    <t>int moyenne 0 min corr bleach</t>
  </si>
  <si>
    <t>int sommée 0 min corr bleach</t>
  </si>
  <si>
    <t>facteur correctif #2</t>
  </si>
  <si>
    <t>int moyenne 0 min corr bleach &amp; corr fact#2</t>
  </si>
  <si>
    <t>diff 10 min - 0min</t>
  </si>
  <si>
    <t>int moyenne 10 min corr fact#2</t>
  </si>
  <si>
    <t>MOYENNE diff 10min - 0 min</t>
  </si>
  <si>
    <t>SD diff 10 min - 0 min</t>
  </si>
  <si>
    <t>Area from center</t>
  </si>
  <si>
    <t>SD</t>
  </si>
  <si>
    <t>UVC n= 25</t>
  </si>
  <si>
    <t>Bleach n=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</si>
</sst>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4"/>
    <xf numFmtId="0" fontId="6" fillId="0" borderId="0" xfId="6"/>
    <xf numFmtId="0" fontId="0" fillId="5" borderId="2" xfId="5" applyFont="1"/>
    <xf numFmtId="0" fontId="4" fillId="4" borderId="1" xfId="3"/>
    <xf numFmtId="0" fontId="3" fillId="3" borderId="0" xfId="2"/>
    <xf numFmtId="0" fontId="2" fillId="2" borderId="0" xfId="1"/>
    <xf numFmtId="0" fontId="0" fillId="6" borderId="0" xfId="0" applyFill="1"/>
  </cellXfs>
  <cellStyles count="227">
    <cellStyle name="Avertissement" xfId="4" builtinId="11"/>
    <cellStyle name="Bon" xfId="1" builtinId="26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Neutre" xfId="2" builtinId="28"/>
    <cellStyle name="Normal" xfId="0" builtinId="0"/>
    <cellStyle name="Remarque" xfId="5" builtinId="10"/>
    <cellStyle name="Sortie" xfId="3" builtinId="21"/>
    <cellStyle name="Texte explicatif" xfId="6" builtinId="5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>
                <a:latin typeface="Helvetica"/>
                <a:cs typeface="Helvetica"/>
              </a:rPr>
              <a:t>10 min - 0 min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06042585026"/>
          <c:y val="0.10120994776643"/>
          <c:w val="0.866329136699163"/>
          <c:h val="0.8266230087575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Bilan!$A$2</c:f>
              <c:strCache>
                <c:ptCount val="1"/>
                <c:pt idx="0">
                  <c:v>UVC n= 25</c:v>
                </c:pt>
              </c:strCache>
            </c:strRef>
          </c:tx>
          <c:spPr>
            <a:ln w="25400">
              <a:solidFill>
                <a:srgbClr val="660066"/>
              </a:solidFill>
            </a:ln>
          </c:spPr>
          <c:marker>
            <c:symbol val="diamond"/>
            <c:size val="5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Bilan!$B$6:$AO$6</c:f>
                <c:numCache>
                  <c:formatCode>General</c:formatCode>
                  <c:ptCount val="40"/>
                  <c:pt idx="0">
                    <c:v>0.167386253315606</c:v>
                  </c:pt>
                  <c:pt idx="1">
                    <c:v>0.118149517291234</c:v>
                  </c:pt>
                  <c:pt idx="2">
                    <c:v>0.101729819184203</c:v>
                  </c:pt>
                  <c:pt idx="3">
                    <c:v>0.0703980680745771</c:v>
                  </c:pt>
                  <c:pt idx="4">
                    <c:v>0.0743646016661107</c:v>
                  </c:pt>
                  <c:pt idx="5">
                    <c:v>0.072674616248308</c:v>
                  </c:pt>
                  <c:pt idx="6">
                    <c:v>0.0603581626357748</c:v>
                  </c:pt>
                  <c:pt idx="7">
                    <c:v>0.0583392836610959</c:v>
                  </c:pt>
                  <c:pt idx="8">
                    <c:v>0.0580292271449925</c:v>
                  </c:pt>
                  <c:pt idx="9">
                    <c:v>0.059801755898176</c:v>
                  </c:pt>
                  <c:pt idx="10">
                    <c:v>0.0601206846495951</c:v>
                  </c:pt>
                  <c:pt idx="11">
                    <c:v>0.0672924785822018</c:v>
                  </c:pt>
                  <c:pt idx="12">
                    <c:v>0.0736673258469164</c:v>
                  </c:pt>
                  <c:pt idx="13">
                    <c:v>0.0739912275883721</c:v>
                  </c:pt>
                  <c:pt idx="14">
                    <c:v>0.068775836867052</c:v>
                  </c:pt>
                  <c:pt idx="15">
                    <c:v>0.0672882328537156</c:v>
                  </c:pt>
                  <c:pt idx="16">
                    <c:v>0.0650507728384067</c:v>
                  </c:pt>
                  <c:pt idx="17">
                    <c:v>0.0608319274552715</c:v>
                  </c:pt>
                  <c:pt idx="18">
                    <c:v>0.0581695059562574</c:v>
                  </c:pt>
                  <c:pt idx="19">
                    <c:v>0.0689590140488033</c:v>
                  </c:pt>
                  <c:pt idx="20">
                    <c:v>0.0642676946107545</c:v>
                  </c:pt>
                  <c:pt idx="21">
                    <c:v>0.0634588661904898</c:v>
                  </c:pt>
                  <c:pt idx="22">
                    <c:v>0.0664956512014312</c:v>
                  </c:pt>
                  <c:pt idx="23">
                    <c:v>0.0678041955849718</c:v>
                  </c:pt>
                  <c:pt idx="24">
                    <c:v>0.0741178880362605</c:v>
                  </c:pt>
                  <c:pt idx="25">
                    <c:v>0.0708580518219716</c:v>
                  </c:pt>
                  <c:pt idx="26">
                    <c:v>0.0631024409536993</c:v>
                  </c:pt>
                  <c:pt idx="27">
                    <c:v>0.0667782311139703</c:v>
                  </c:pt>
                  <c:pt idx="28">
                    <c:v>0.0630478032280376</c:v>
                  </c:pt>
                  <c:pt idx="29">
                    <c:v>0.0565406189049954</c:v>
                  </c:pt>
                  <c:pt idx="30">
                    <c:v>0.0604674907644405</c:v>
                  </c:pt>
                  <c:pt idx="31">
                    <c:v>0.0601201270722337</c:v>
                  </c:pt>
                  <c:pt idx="32">
                    <c:v>0.0547261362059409</c:v>
                  </c:pt>
                  <c:pt idx="33">
                    <c:v>0.0546880064495833</c:v>
                  </c:pt>
                  <c:pt idx="34">
                    <c:v>0.0528231650105534</c:v>
                  </c:pt>
                  <c:pt idx="35">
                    <c:v>0.0547811196409891</c:v>
                  </c:pt>
                  <c:pt idx="36">
                    <c:v>0.0562193885441747</c:v>
                  </c:pt>
                  <c:pt idx="37">
                    <c:v>0.0520268187724808</c:v>
                  </c:pt>
                  <c:pt idx="38">
                    <c:v>0.0498493530469942</c:v>
                  </c:pt>
                  <c:pt idx="39">
                    <c:v>0.0437923325068855</c:v>
                  </c:pt>
                </c:numCache>
              </c:numRef>
            </c:plus>
            <c:minus>
              <c:numRef>
                <c:f>Bilan!$B$6:$AO$6</c:f>
                <c:numCache>
                  <c:formatCode>General</c:formatCode>
                  <c:ptCount val="40"/>
                  <c:pt idx="0">
                    <c:v>0.167386253315606</c:v>
                  </c:pt>
                  <c:pt idx="1">
                    <c:v>0.118149517291234</c:v>
                  </c:pt>
                  <c:pt idx="2">
                    <c:v>0.101729819184203</c:v>
                  </c:pt>
                  <c:pt idx="3">
                    <c:v>0.0703980680745771</c:v>
                  </c:pt>
                  <c:pt idx="4">
                    <c:v>0.0743646016661107</c:v>
                  </c:pt>
                  <c:pt idx="5">
                    <c:v>0.072674616248308</c:v>
                  </c:pt>
                  <c:pt idx="6">
                    <c:v>0.0603581626357748</c:v>
                  </c:pt>
                  <c:pt idx="7">
                    <c:v>0.0583392836610959</c:v>
                  </c:pt>
                  <c:pt idx="8">
                    <c:v>0.0580292271449925</c:v>
                  </c:pt>
                  <c:pt idx="9">
                    <c:v>0.059801755898176</c:v>
                  </c:pt>
                  <c:pt idx="10">
                    <c:v>0.0601206846495951</c:v>
                  </c:pt>
                  <c:pt idx="11">
                    <c:v>0.0672924785822018</c:v>
                  </c:pt>
                  <c:pt idx="12">
                    <c:v>0.0736673258469164</c:v>
                  </c:pt>
                  <c:pt idx="13">
                    <c:v>0.0739912275883721</c:v>
                  </c:pt>
                  <c:pt idx="14">
                    <c:v>0.068775836867052</c:v>
                  </c:pt>
                  <c:pt idx="15">
                    <c:v>0.0672882328537156</c:v>
                  </c:pt>
                  <c:pt idx="16">
                    <c:v>0.0650507728384067</c:v>
                  </c:pt>
                  <c:pt idx="17">
                    <c:v>0.0608319274552715</c:v>
                  </c:pt>
                  <c:pt idx="18">
                    <c:v>0.0581695059562574</c:v>
                  </c:pt>
                  <c:pt idx="19">
                    <c:v>0.0689590140488033</c:v>
                  </c:pt>
                  <c:pt idx="20">
                    <c:v>0.0642676946107545</c:v>
                  </c:pt>
                  <c:pt idx="21">
                    <c:v>0.0634588661904898</c:v>
                  </c:pt>
                  <c:pt idx="22">
                    <c:v>0.0664956512014312</c:v>
                  </c:pt>
                  <c:pt idx="23">
                    <c:v>0.0678041955849718</c:v>
                  </c:pt>
                  <c:pt idx="24">
                    <c:v>0.0741178880362605</c:v>
                  </c:pt>
                  <c:pt idx="25">
                    <c:v>0.0708580518219716</c:v>
                  </c:pt>
                  <c:pt idx="26">
                    <c:v>0.0631024409536993</c:v>
                  </c:pt>
                  <c:pt idx="27">
                    <c:v>0.0667782311139703</c:v>
                  </c:pt>
                  <c:pt idx="28">
                    <c:v>0.0630478032280376</c:v>
                  </c:pt>
                  <c:pt idx="29">
                    <c:v>0.0565406189049954</c:v>
                  </c:pt>
                  <c:pt idx="30">
                    <c:v>0.0604674907644405</c:v>
                  </c:pt>
                  <c:pt idx="31">
                    <c:v>0.0601201270722337</c:v>
                  </c:pt>
                  <c:pt idx="32">
                    <c:v>0.0547261362059409</c:v>
                  </c:pt>
                  <c:pt idx="33">
                    <c:v>0.0546880064495833</c:v>
                  </c:pt>
                  <c:pt idx="34">
                    <c:v>0.0528231650105534</c:v>
                  </c:pt>
                  <c:pt idx="35">
                    <c:v>0.0547811196409891</c:v>
                  </c:pt>
                  <c:pt idx="36">
                    <c:v>0.0562193885441747</c:v>
                  </c:pt>
                  <c:pt idx="37">
                    <c:v>0.0520268187724808</c:v>
                  </c:pt>
                  <c:pt idx="38">
                    <c:v>0.0498493530469942</c:v>
                  </c:pt>
                  <c:pt idx="39">
                    <c:v>0.0437923325068855</c:v>
                  </c:pt>
                </c:numCache>
              </c:numRef>
            </c:minus>
          </c:errBars>
          <c:xVal>
            <c:numRef>
              <c:f>Bilan!$B$1:$AO$1</c:f>
              <c:numCache>
                <c:formatCode>General</c:formatCode>
                <c:ptCount val="40"/>
                <c:pt idx="0">
                  <c:v>0.024336</c:v>
                </c:pt>
                <c:pt idx="1">
                  <c:v>0.097344</c:v>
                </c:pt>
                <c:pt idx="2">
                  <c:v>0.292032</c:v>
                </c:pt>
                <c:pt idx="3">
                  <c:v>0.778752</c:v>
                </c:pt>
                <c:pt idx="4">
                  <c:v>1.265472</c:v>
                </c:pt>
                <c:pt idx="5">
                  <c:v>1.94688015381674</c:v>
                </c:pt>
                <c:pt idx="6">
                  <c:v>2.725632153816739</c:v>
                </c:pt>
                <c:pt idx="7">
                  <c:v>3.796416648595866</c:v>
                </c:pt>
                <c:pt idx="8">
                  <c:v>5.061887820678843</c:v>
                </c:pt>
                <c:pt idx="9">
                  <c:v>6.230016499083881</c:v>
                </c:pt>
                <c:pt idx="10">
                  <c:v>7.690177342863622</c:v>
                </c:pt>
                <c:pt idx="11">
                  <c:v>9.345025505063883</c:v>
                </c:pt>
                <c:pt idx="12">
                  <c:v>10.90252950506389</c:v>
                </c:pt>
                <c:pt idx="13">
                  <c:v>13.1414401249135</c:v>
                </c:pt>
                <c:pt idx="14">
                  <c:v>14.99097659573314</c:v>
                </c:pt>
                <c:pt idx="15">
                  <c:v>17.42457659573314</c:v>
                </c:pt>
                <c:pt idx="16">
                  <c:v>19.76083326695072</c:v>
                </c:pt>
                <c:pt idx="17">
                  <c:v>22.19443326695071</c:v>
                </c:pt>
                <c:pt idx="18">
                  <c:v>24.82272146181916</c:v>
                </c:pt>
                <c:pt idx="19">
                  <c:v>27.35366546181916</c:v>
                </c:pt>
                <c:pt idx="20">
                  <c:v>30.76070299295139</c:v>
                </c:pt>
                <c:pt idx="21">
                  <c:v>33.97305945765808</c:v>
                </c:pt>
                <c:pt idx="22">
                  <c:v>37.1854069948723</c:v>
                </c:pt>
                <c:pt idx="23">
                  <c:v>40.49510379722304</c:v>
                </c:pt>
                <c:pt idx="24">
                  <c:v>43.90213933775244</c:v>
                </c:pt>
                <c:pt idx="25">
                  <c:v>48.08793433206182</c:v>
                </c:pt>
                <c:pt idx="26">
                  <c:v>51.78701666709978</c:v>
                </c:pt>
                <c:pt idx="27">
                  <c:v>55.7781314154484</c:v>
                </c:pt>
                <c:pt idx="28">
                  <c:v>60.15859751472297</c:v>
                </c:pt>
                <c:pt idx="29">
                  <c:v>64.34439800303828</c:v>
                </c:pt>
                <c:pt idx="30">
                  <c:v>68.82223291508159</c:v>
                </c:pt>
                <c:pt idx="31">
                  <c:v>73.5920840354385</c:v>
                </c:pt>
                <c:pt idx="32">
                  <c:v>78.55662093055564</c:v>
                </c:pt>
                <c:pt idx="33">
                  <c:v>83.61850893055563</c:v>
                </c:pt>
                <c:pt idx="34">
                  <c:v>88.58306707459595</c:v>
                </c:pt>
                <c:pt idx="35">
                  <c:v>93.74230467992424</c:v>
                </c:pt>
                <c:pt idx="36">
                  <c:v>98.80417697658798</c:v>
                </c:pt>
                <c:pt idx="37">
                  <c:v>104.7421764468428</c:v>
                </c:pt>
                <c:pt idx="38">
                  <c:v>110.6801421448937</c:v>
                </c:pt>
                <c:pt idx="39">
                  <c:v>116.6181078429447</c:v>
                </c:pt>
              </c:numCache>
            </c:numRef>
          </c:xVal>
          <c:yVal>
            <c:numRef>
              <c:f>Bilan!$B$2:$AO$2</c:f>
              <c:numCache>
                <c:formatCode>General</c:formatCode>
                <c:ptCount val="40"/>
                <c:pt idx="0">
                  <c:v>-0.704839597134042</c:v>
                </c:pt>
                <c:pt idx="1">
                  <c:v>-0.652911012436637</c:v>
                </c:pt>
                <c:pt idx="2">
                  <c:v>-0.658306005992169</c:v>
                </c:pt>
                <c:pt idx="3">
                  <c:v>-0.645802758951003</c:v>
                </c:pt>
                <c:pt idx="4">
                  <c:v>-0.599813435887579</c:v>
                </c:pt>
                <c:pt idx="5">
                  <c:v>-0.571859406142696</c:v>
                </c:pt>
                <c:pt idx="6">
                  <c:v>-0.540634357850183</c:v>
                </c:pt>
                <c:pt idx="7">
                  <c:v>-0.480643240037834</c:v>
                </c:pt>
                <c:pt idx="8">
                  <c:v>-0.422643722032147</c:v>
                </c:pt>
                <c:pt idx="9">
                  <c:v>-0.373130962188635</c:v>
                </c:pt>
                <c:pt idx="10">
                  <c:v>-0.317884138660479</c:v>
                </c:pt>
                <c:pt idx="11">
                  <c:v>-0.266457464703519</c:v>
                </c:pt>
                <c:pt idx="12">
                  <c:v>-0.203674198289771</c:v>
                </c:pt>
                <c:pt idx="13">
                  <c:v>-0.143101726403629</c:v>
                </c:pt>
                <c:pt idx="14">
                  <c:v>-0.0777676393137449</c:v>
                </c:pt>
                <c:pt idx="15">
                  <c:v>-0.0230942026373525</c:v>
                </c:pt>
                <c:pt idx="16">
                  <c:v>0.0235587189431077</c:v>
                </c:pt>
                <c:pt idx="17">
                  <c:v>0.0501731910489163</c:v>
                </c:pt>
                <c:pt idx="18">
                  <c:v>0.0737736960742418</c:v>
                </c:pt>
                <c:pt idx="19">
                  <c:v>0.0829717310648299</c:v>
                </c:pt>
                <c:pt idx="20">
                  <c:v>0.0829209878256992</c:v>
                </c:pt>
                <c:pt idx="21">
                  <c:v>0.0871112432709119</c:v>
                </c:pt>
                <c:pt idx="22">
                  <c:v>0.0937003655391515</c:v>
                </c:pt>
                <c:pt idx="23">
                  <c:v>0.103994576472491</c:v>
                </c:pt>
                <c:pt idx="24">
                  <c:v>0.104905797050681</c:v>
                </c:pt>
                <c:pt idx="25">
                  <c:v>0.108355704295963</c:v>
                </c:pt>
                <c:pt idx="26">
                  <c:v>0.109092363850883</c:v>
                </c:pt>
                <c:pt idx="27">
                  <c:v>0.0990288108292958</c:v>
                </c:pt>
                <c:pt idx="28">
                  <c:v>0.0955181819596963</c:v>
                </c:pt>
                <c:pt idx="29">
                  <c:v>0.0939901702791292</c:v>
                </c:pt>
                <c:pt idx="30">
                  <c:v>0.0863822555856737</c:v>
                </c:pt>
                <c:pt idx="31">
                  <c:v>0.0848006943678163</c:v>
                </c:pt>
                <c:pt idx="32">
                  <c:v>0.0851266414532542</c:v>
                </c:pt>
                <c:pt idx="33">
                  <c:v>0.0822045472259758</c:v>
                </c:pt>
                <c:pt idx="34">
                  <c:v>0.0761713011648555</c:v>
                </c:pt>
                <c:pt idx="35">
                  <c:v>0.0787804665346988</c:v>
                </c:pt>
                <c:pt idx="36">
                  <c:v>0.0742396002604478</c:v>
                </c:pt>
                <c:pt idx="37">
                  <c:v>0.0730933107287295</c:v>
                </c:pt>
                <c:pt idx="38">
                  <c:v>0.0706019649203669</c:v>
                </c:pt>
                <c:pt idx="39">
                  <c:v>0.0701485576667568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Bilan!$A$3</c:f>
              <c:strCache>
                <c:ptCount val="1"/>
                <c:pt idx="0">
                  <c:v>Bleach n= 25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Bilan!$B$7:$AY$7</c:f>
                <c:numCache>
                  <c:formatCode>General</c:formatCode>
                  <c:ptCount val="50"/>
                  <c:pt idx="0">
                    <c:v>0.188627559724225</c:v>
                  </c:pt>
                  <c:pt idx="1">
                    <c:v>0.143714519890783</c:v>
                  </c:pt>
                  <c:pt idx="2">
                    <c:v>0.0966510331129684</c:v>
                  </c:pt>
                  <c:pt idx="3">
                    <c:v>0.0922314131077505</c:v>
                  </c:pt>
                  <c:pt idx="4">
                    <c:v>0.0985918177552634</c:v>
                  </c:pt>
                  <c:pt idx="5">
                    <c:v>0.10924991330222</c:v>
                  </c:pt>
                  <c:pt idx="6">
                    <c:v>0.107106173463313</c:v>
                  </c:pt>
                  <c:pt idx="7">
                    <c:v>0.113161932563587</c:v>
                  </c:pt>
                  <c:pt idx="8">
                    <c:v>0.119103703184287</c:v>
                  </c:pt>
                  <c:pt idx="9">
                    <c:v>0.139818705970608</c:v>
                  </c:pt>
                  <c:pt idx="10">
                    <c:v>0.143797350156947</c:v>
                  </c:pt>
                  <c:pt idx="11">
                    <c:v>0.150389162678327</c:v>
                  </c:pt>
                  <c:pt idx="12">
                    <c:v>0.160244516214076</c:v>
                  </c:pt>
                  <c:pt idx="13">
                    <c:v>0.152516370087949</c:v>
                  </c:pt>
                  <c:pt idx="14">
                    <c:v>0.139947605187208</c:v>
                  </c:pt>
                  <c:pt idx="15">
                    <c:v>0.113084717221114</c:v>
                  </c:pt>
                  <c:pt idx="16">
                    <c:v>0.103986707036931</c:v>
                  </c:pt>
                  <c:pt idx="17">
                    <c:v>0.0827761811584023</c:v>
                  </c:pt>
                  <c:pt idx="18">
                    <c:v>0.0747052899984551</c:v>
                  </c:pt>
                  <c:pt idx="19">
                    <c:v>0.0624355117315554</c:v>
                  </c:pt>
                  <c:pt idx="20">
                    <c:v>0.0648371057800407</c:v>
                  </c:pt>
                  <c:pt idx="21">
                    <c:v>0.0641719121870738</c:v>
                  </c:pt>
                  <c:pt idx="22">
                    <c:v>0.0717441725075308</c:v>
                  </c:pt>
                  <c:pt idx="23">
                    <c:v>0.0684108158690256</c:v>
                  </c:pt>
                  <c:pt idx="24">
                    <c:v>0.0667159301983859</c:v>
                  </c:pt>
                  <c:pt idx="25">
                    <c:v>0.0577451417153502</c:v>
                  </c:pt>
                  <c:pt idx="26">
                    <c:v>0.0610674494983609</c:v>
                  </c:pt>
                  <c:pt idx="27">
                    <c:v>0.0605089028910859</c:v>
                  </c:pt>
                  <c:pt idx="28">
                    <c:v>0.0639184008638084</c:v>
                  </c:pt>
                  <c:pt idx="29">
                    <c:v>0.0656791088227756</c:v>
                  </c:pt>
                  <c:pt idx="30">
                    <c:v>0.062553749929078</c:v>
                  </c:pt>
                  <c:pt idx="31">
                    <c:v>0.0632136247691993</c:v>
                  </c:pt>
                  <c:pt idx="32">
                    <c:v>0.0599068891886745</c:v>
                  </c:pt>
                  <c:pt idx="33">
                    <c:v>0.0553156148439332</c:v>
                  </c:pt>
                  <c:pt idx="34">
                    <c:v>0.0444560869099094</c:v>
                  </c:pt>
                  <c:pt idx="35">
                    <c:v>0.0457486550222317</c:v>
                  </c:pt>
                  <c:pt idx="36">
                    <c:v>0.0431400734945833</c:v>
                  </c:pt>
                  <c:pt idx="37">
                    <c:v>0.0341561317353118</c:v>
                  </c:pt>
                  <c:pt idx="38">
                    <c:v>0.0416143889578285</c:v>
                  </c:pt>
                  <c:pt idx="39">
                    <c:v>0.0459348163219913</c:v>
                  </c:pt>
                  <c:pt idx="40">
                    <c:v>0.0483246777237699</c:v>
                  </c:pt>
                  <c:pt idx="41">
                    <c:v>0.0483949435572699</c:v>
                  </c:pt>
                  <c:pt idx="42">
                    <c:v>0.0567419391719708</c:v>
                  </c:pt>
                  <c:pt idx="43">
                    <c:v>0.0593767267159211</c:v>
                  </c:pt>
                  <c:pt idx="44">
                    <c:v>0.0586948072691317</c:v>
                  </c:pt>
                  <c:pt idx="45">
                    <c:v>0.0566151905783773</c:v>
                  </c:pt>
                  <c:pt idx="46">
                    <c:v>0.0499919678005791</c:v>
                  </c:pt>
                  <c:pt idx="47">
                    <c:v>0.0487064552170176</c:v>
                  </c:pt>
                  <c:pt idx="48">
                    <c:v>0.045858734251402</c:v>
                  </c:pt>
                  <c:pt idx="49">
                    <c:v>0.0393497921789453</c:v>
                  </c:pt>
                </c:numCache>
              </c:numRef>
            </c:plus>
            <c:minus>
              <c:numRef>
                <c:f>Bilan!$B$7:$AY$7</c:f>
                <c:numCache>
                  <c:formatCode>General</c:formatCode>
                  <c:ptCount val="50"/>
                  <c:pt idx="0">
                    <c:v>0.188627559724225</c:v>
                  </c:pt>
                  <c:pt idx="1">
                    <c:v>0.143714519890783</c:v>
                  </c:pt>
                  <c:pt idx="2">
                    <c:v>0.0966510331129684</c:v>
                  </c:pt>
                  <c:pt idx="3">
                    <c:v>0.0922314131077505</c:v>
                  </c:pt>
                  <c:pt idx="4">
                    <c:v>0.0985918177552634</c:v>
                  </c:pt>
                  <c:pt idx="5">
                    <c:v>0.10924991330222</c:v>
                  </c:pt>
                  <c:pt idx="6">
                    <c:v>0.107106173463313</c:v>
                  </c:pt>
                  <c:pt idx="7">
                    <c:v>0.113161932563587</c:v>
                  </c:pt>
                  <c:pt idx="8">
                    <c:v>0.119103703184287</c:v>
                  </c:pt>
                  <c:pt idx="9">
                    <c:v>0.139818705970608</c:v>
                  </c:pt>
                  <c:pt idx="10">
                    <c:v>0.143797350156947</c:v>
                  </c:pt>
                  <c:pt idx="11">
                    <c:v>0.150389162678327</c:v>
                  </c:pt>
                  <c:pt idx="12">
                    <c:v>0.160244516214076</c:v>
                  </c:pt>
                  <c:pt idx="13">
                    <c:v>0.152516370087949</c:v>
                  </c:pt>
                  <c:pt idx="14">
                    <c:v>0.139947605187208</c:v>
                  </c:pt>
                  <c:pt idx="15">
                    <c:v>0.113084717221114</c:v>
                  </c:pt>
                  <c:pt idx="16">
                    <c:v>0.103986707036931</c:v>
                  </c:pt>
                  <c:pt idx="17">
                    <c:v>0.0827761811584023</c:v>
                  </c:pt>
                  <c:pt idx="18">
                    <c:v>0.0747052899984551</c:v>
                  </c:pt>
                  <c:pt idx="19">
                    <c:v>0.0624355117315554</c:v>
                  </c:pt>
                  <c:pt idx="20">
                    <c:v>0.0648371057800407</c:v>
                  </c:pt>
                  <c:pt idx="21">
                    <c:v>0.0641719121870738</c:v>
                  </c:pt>
                  <c:pt idx="22">
                    <c:v>0.0717441725075308</c:v>
                  </c:pt>
                  <c:pt idx="23">
                    <c:v>0.0684108158690256</c:v>
                  </c:pt>
                  <c:pt idx="24">
                    <c:v>0.0667159301983859</c:v>
                  </c:pt>
                  <c:pt idx="25">
                    <c:v>0.0577451417153502</c:v>
                  </c:pt>
                  <c:pt idx="26">
                    <c:v>0.0610674494983609</c:v>
                  </c:pt>
                  <c:pt idx="27">
                    <c:v>0.0605089028910859</c:v>
                  </c:pt>
                  <c:pt idx="28">
                    <c:v>0.0639184008638084</c:v>
                  </c:pt>
                  <c:pt idx="29">
                    <c:v>0.0656791088227756</c:v>
                  </c:pt>
                  <c:pt idx="30">
                    <c:v>0.062553749929078</c:v>
                  </c:pt>
                  <c:pt idx="31">
                    <c:v>0.0632136247691993</c:v>
                  </c:pt>
                  <c:pt idx="32">
                    <c:v>0.0599068891886745</c:v>
                  </c:pt>
                  <c:pt idx="33">
                    <c:v>0.0553156148439332</c:v>
                  </c:pt>
                  <c:pt idx="34">
                    <c:v>0.0444560869099094</c:v>
                  </c:pt>
                  <c:pt idx="35">
                    <c:v>0.0457486550222317</c:v>
                  </c:pt>
                  <c:pt idx="36">
                    <c:v>0.0431400734945833</c:v>
                  </c:pt>
                  <c:pt idx="37">
                    <c:v>0.0341561317353118</c:v>
                  </c:pt>
                  <c:pt idx="38">
                    <c:v>0.0416143889578285</c:v>
                  </c:pt>
                  <c:pt idx="39">
                    <c:v>0.0459348163219913</c:v>
                  </c:pt>
                  <c:pt idx="40">
                    <c:v>0.0483246777237699</c:v>
                  </c:pt>
                  <c:pt idx="41">
                    <c:v>0.0483949435572699</c:v>
                  </c:pt>
                  <c:pt idx="42">
                    <c:v>0.0567419391719708</c:v>
                  </c:pt>
                  <c:pt idx="43">
                    <c:v>0.0593767267159211</c:v>
                  </c:pt>
                  <c:pt idx="44">
                    <c:v>0.0586948072691317</c:v>
                  </c:pt>
                  <c:pt idx="45">
                    <c:v>0.0566151905783773</c:v>
                  </c:pt>
                  <c:pt idx="46">
                    <c:v>0.0499919678005791</c:v>
                  </c:pt>
                  <c:pt idx="47">
                    <c:v>0.0487064552170176</c:v>
                  </c:pt>
                  <c:pt idx="48">
                    <c:v>0.045858734251402</c:v>
                  </c:pt>
                  <c:pt idx="49">
                    <c:v>0.0393497921789453</c:v>
                  </c:pt>
                </c:numCache>
              </c:numRef>
            </c:minus>
          </c:errBars>
          <c:xVal>
            <c:numRef>
              <c:f>Bilan!$B$1:$AO$1</c:f>
              <c:numCache>
                <c:formatCode>General</c:formatCode>
                <c:ptCount val="40"/>
                <c:pt idx="0">
                  <c:v>0.024336</c:v>
                </c:pt>
                <c:pt idx="1">
                  <c:v>0.097344</c:v>
                </c:pt>
                <c:pt idx="2">
                  <c:v>0.292032</c:v>
                </c:pt>
                <c:pt idx="3">
                  <c:v>0.778752</c:v>
                </c:pt>
                <c:pt idx="4">
                  <c:v>1.265472</c:v>
                </c:pt>
                <c:pt idx="5">
                  <c:v>1.94688015381674</c:v>
                </c:pt>
                <c:pt idx="6">
                  <c:v>2.725632153816739</c:v>
                </c:pt>
                <c:pt idx="7">
                  <c:v>3.796416648595866</c:v>
                </c:pt>
                <c:pt idx="8">
                  <c:v>5.061887820678843</c:v>
                </c:pt>
                <c:pt idx="9">
                  <c:v>6.230016499083881</c:v>
                </c:pt>
                <c:pt idx="10">
                  <c:v>7.690177342863622</c:v>
                </c:pt>
                <c:pt idx="11">
                  <c:v>9.345025505063883</c:v>
                </c:pt>
                <c:pt idx="12">
                  <c:v>10.90252950506389</c:v>
                </c:pt>
                <c:pt idx="13">
                  <c:v>13.1414401249135</c:v>
                </c:pt>
                <c:pt idx="14">
                  <c:v>14.99097659573314</c:v>
                </c:pt>
                <c:pt idx="15">
                  <c:v>17.42457659573314</c:v>
                </c:pt>
                <c:pt idx="16">
                  <c:v>19.76083326695072</c:v>
                </c:pt>
                <c:pt idx="17">
                  <c:v>22.19443326695071</c:v>
                </c:pt>
                <c:pt idx="18">
                  <c:v>24.82272146181916</c:v>
                </c:pt>
                <c:pt idx="19">
                  <c:v>27.35366546181916</c:v>
                </c:pt>
                <c:pt idx="20">
                  <c:v>30.76070299295139</c:v>
                </c:pt>
                <c:pt idx="21">
                  <c:v>33.97305945765808</c:v>
                </c:pt>
                <c:pt idx="22">
                  <c:v>37.1854069948723</c:v>
                </c:pt>
                <c:pt idx="23">
                  <c:v>40.49510379722304</c:v>
                </c:pt>
                <c:pt idx="24">
                  <c:v>43.90213933775244</c:v>
                </c:pt>
                <c:pt idx="25">
                  <c:v>48.08793433206182</c:v>
                </c:pt>
                <c:pt idx="26">
                  <c:v>51.78701666709978</c:v>
                </c:pt>
                <c:pt idx="27">
                  <c:v>55.7781314154484</c:v>
                </c:pt>
                <c:pt idx="28">
                  <c:v>60.15859751472297</c:v>
                </c:pt>
                <c:pt idx="29">
                  <c:v>64.34439800303828</c:v>
                </c:pt>
                <c:pt idx="30">
                  <c:v>68.82223291508159</c:v>
                </c:pt>
                <c:pt idx="31">
                  <c:v>73.5920840354385</c:v>
                </c:pt>
                <c:pt idx="32">
                  <c:v>78.55662093055564</c:v>
                </c:pt>
                <c:pt idx="33">
                  <c:v>83.61850893055563</c:v>
                </c:pt>
                <c:pt idx="34">
                  <c:v>88.58306707459595</c:v>
                </c:pt>
                <c:pt idx="35">
                  <c:v>93.74230467992424</c:v>
                </c:pt>
                <c:pt idx="36">
                  <c:v>98.80417697658798</c:v>
                </c:pt>
                <c:pt idx="37">
                  <c:v>104.7421764468428</c:v>
                </c:pt>
                <c:pt idx="38">
                  <c:v>110.6801421448937</c:v>
                </c:pt>
                <c:pt idx="39">
                  <c:v>116.6181078429447</c:v>
                </c:pt>
              </c:numCache>
            </c:numRef>
          </c:xVal>
          <c:yVal>
            <c:numRef>
              <c:f>Bilan!$B$3:$AO$3</c:f>
              <c:numCache>
                <c:formatCode>General</c:formatCode>
                <c:ptCount val="40"/>
                <c:pt idx="0">
                  <c:v>-0.62767849340371</c:v>
                </c:pt>
                <c:pt idx="1">
                  <c:v>-0.595818094212738</c:v>
                </c:pt>
                <c:pt idx="2">
                  <c:v>-0.596542791689563</c:v>
                </c:pt>
                <c:pt idx="3">
                  <c:v>-0.614952489936847</c:v>
                </c:pt>
                <c:pt idx="4">
                  <c:v>-0.597457570828071</c:v>
                </c:pt>
                <c:pt idx="5">
                  <c:v>-0.591648935242656</c:v>
                </c:pt>
                <c:pt idx="6">
                  <c:v>-0.583347507985969</c:v>
                </c:pt>
                <c:pt idx="7">
                  <c:v>-0.56193771688477</c:v>
                </c:pt>
                <c:pt idx="8">
                  <c:v>-0.524202860640001</c:v>
                </c:pt>
                <c:pt idx="9">
                  <c:v>-0.481060736063433</c:v>
                </c:pt>
                <c:pt idx="10">
                  <c:v>-0.436726644188867</c:v>
                </c:pt>
                <c:pt idx="11">
                  <c:v>-0.374115016684578</c:v>
                </c:pt>
                <c:pt idx="12">
                  <c:v>-0.317929633686479</c:v>
                </c:pt>
                <c:pt idx="13">
                  <c:v>-0.273456655898824</c:v>
                </c:pt>
                <c:pt idx="14">
                  <c:v>-0.220261106107926</c:v>
                </c:pt>
                <c:pt idx="15">
                  <c:v>-0.190173336119127</c:v>
                </c:pt>
                <c:pt idx="16">
                  <c:v>-0.152340893837297</c:v>
                </c:pt>
                <c:pt idx="17">
                  <c:v>-0.123266431121784</c:v>
                </c:pt>
                <c:pt idx="18">
                  <c:v>-0.0961547372729501</c:v>
                </c:pt>
                <c:pt idx="19">
                  <c:v>-0.0796173437645175</c:v>
                </c:pt>
                <c:pt idx="20">
                  <c:v>-0.0601543770951862</c:v>
                </c:pt>
                <c:pt idx="21">
                  <c:v>-0.0520421026261492</c:v>
                </c:pt>
                <c:pt idx="22">
                  <c:v>-0.0565235126726904</c:v>
                </c:pt>
                <c:pt idx="23">
                  <c:v>-0.0495609852183375</c:v>
                </c:pt>
                <c:pt idx="24">
                  <c:v>-0.0526068881248877</c:v>
                </c:pt>
                <c:pt idx="25">
                  <c:v>-0.0465786042401215</c:v>
                </c:pt>
                <c:pt idx="26">
                  <c:v>-0.0469564897858719</c:v>
                </c:pt>
                <c:pt idx="27">
                  <c:v>-0.0412421638671364</c:v>
                </c:pt>
                <c:pt idx="28">
                  <c:v>-0.0411205737522874</c:v>
                </c:pt>
                <c:pt idx="29">
                  <c:v>-0.0319726295360668</c:v>
                </c:pt>
                <c:pt idx="30">
                  <c:v>-0.0262391208774397</c:v>
                </c:pt>
                <c:pt idx="31">
                  <c:v>-0.0163654499479447</c:v>
                </c:pt>
                <c:pt idx="32">
                  <c:v>-0.0131921973285157</c:v>
                </c:pt>
                <c:pt idx="33">
                  <c:v>-0.0211647465872978</c:v>
                </c:pt>
                <c:pt idx="34">
                  <c:v>-0.0229609315726336</c:v>
                </c:pt>
                <c:pt idx="35">
                  <c:v>-0.0220926738197608</c:v>
                </c:pt>
                <c:pt idx="36">
                  <c:v>-0.025395424221015</c:v>
                </c:pt>
                <c:pt idx="37">
                  <c:v>-0.0257853980491687</c:v>
                </c:pt>
                <c:pt idx="38">
                  <c:v>-0.0318176019665455</c:v>
                </c:pt>
                <c:pt idx="39">
                  <c:v>-0.0373345847689196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47848"/>
        <c:axId val="2138700136"/>
      </c:scatterChart>
      <c:valAx>
        <c:axId val="2120047848"/>
        <c:scaling>
          <c:orientation val="minMax"/>
          <c:max val="1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400">
                    <a:latin typeface="Helvetica"/>
                    <a:cs typeface="Helvetica"/>
                  </a:rPr>
                  <a:t>Area from center (um</a:t>
                </a:r>
                <a:r>
                  <a:rPr lang="fr-FR" sz="1400" baseline="30000">
                    <a:latin typeface="Helvetica"/>
                    <a:cs typeface="Helvetica"/>
                  </a:rPr>
                  <a:t>2</a:t>
                </a:r>
                <a:r>
                  <a:rPr lang="fr-FR" sz="1400">
                    <a:latin typeface="Helvetica"/>
                    <a:cs typeface="Helvetica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63084360396021"/>
              <c:y val="0.3821783910674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Helvetica"/>
              </a:defRPr>
            </a:pPr>
            <a:endParaRPr lang="fr-FR"/>
          </a:p>
        </c:txPr>
        <c:crossAx val="2138700136"/>
        <c:crosses val="autoZero"/>
        <c:crossBetween val="midCat"/>
      </c:valAx>
      <c:valAx>
        <c:axId val="2138700136"/>
        <c:scaling>
          <c:orientation val="minMax"/>
          <c:max val="0.2"/>
          <c:min val="-0.8"/>
        </c:scaling>
        <c:delete val="0"/>
        <c:axPos val="l"/>
        <c:minorGridlines>
          <c:spPr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400">
                    <a:latin typeface="Helvetica"/>
                    <a:cs typeface="Helvetica"/>
                  </a:rPr>
                  <a:t>Redistribution of old H3.3 fluorescence</a:t>
                </a:r>
              </a:p>
              <a:p>
                <a:pPr>
                  <a:defRPr/>
                </a:pPr>
                <a:r>
                  <a:rPr lang="fr-FR" sz="1400">
                    <a:latin typeface="Helvetica"/>
                    <a:cs typeface="Helvetica"/>
                  </a:rPr>
                  <a:t>within</a:t>
                </a:r>
                <a:r>
                  <a:rPr lang="fr-FR" sz="1400" baseline="0">
                    <a:latin typeface="Helvetica"/>
                    <a:cs typeface="Helvetica"/>
                  </a:rPr>
                  <a:t> concentric regions around damage site</a:t>
                </a:r>
                <a:endParaRPr lang="fr-FR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01322910402886"/>
              <c:y val="0.1646864686468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Helvetica"/>
              </a:defRPr>
            </a:pPr>
            <a:endParaRPr lang="fr-FR"/>
          </a:p>
        </c:txPr>
        <c:crossAx val="21200478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25832737534387"/>
          <c:y val="0.61539045243107"/>
          <c:w val="0.137246035766876"/>
          <c:h val="0.135775750803427"/>
        </c:manualLayout>
      </c:layout>
      <c:overlay val="0"/>
      <c:txPr>
        <a:bodyPr/>
        <a:lstStyle/>
        <a:p>
          <a:pPr>
            <a:defRPr sz="1400">
              <a:latin typeface="Helvetica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69850</xdr:rowOff>
    </xdr:from>
    <xdr:to>
      <xdr:col>14</xdr:col>
      <xdr:colOff>584200</xdr:colOff>
      <xdr:row>43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Y507"/>
  <sheetViews>
    <sheetView topLeftCell="A476" workbookViewId="0">
      <selection activeCell="A506" sqref="A506:XFD507"/>
    </sheetView>
  </sheetViews>
  <sheetFormatPr baseColWidth="10" defaultRowHeight="15" x14ac:dyDescent="0"/>
  <cols>
    <col min="1" max="1" width="40" customWidth="1"/>
  </cols>
  <sheetData>
    <row r="7" spans="1:51">
      <c r="A7" s="1" t="s">
        <v>54</v>
      </c>
    </row>
    <row r="8" spans="1:51">
      <c r="A8" t="s">
        <v>1</v>
      </c>
    </row>
    <row r="9" spans="1:51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49</v>
      </c>
      <c r="AY9">
        <v>50</v>
      </c>
    </row>
    <row r="10" spans="1:51">
      <c r="A10" t="s">
        <v>3</v>
      </c>
      <c r="B10">
        <v>8431</v>
      </c>
      <c r="C10">
        <v>7347.6666999999998</v>
      </c>
      <c r="D10">
        <v>6718.375</v>
      </c>
      <c r="E10">
        <v>6650.3</v>
      </c>
      <c r="F10">
        <v>7181.5</v>
      </c>
      <c r="G10">
        <v>7565.6786000000002</v>
      </c>
      <c r="H10">
        <v>7958.8437999999996</v>
      </c>
      <c r="I10">
        <v>9504.8408999999992</v>
      </c>
      <c r="J10">
        <v>9980.4231</v>
      </c>
      <c r="K10">
        <v>10788.625</v>
      </c>
      <c r="L10">
        <v>11768.5167</v>
      </c>
      <c r="M10">
        <v>12918.3676</v>
      </c>
      <c r="N10">
        <v>13978.718800000001</v>
      </c>
      <c r="O10">
        <v>14015.6304</v>
      </c>
      <c r="P10">
        <v>14429.8158</v>
      </c>
      <c r="Q10">
        <v>14988.61</v>
      </c>
      <c r="R10">
        <v>16772.229200000002</v>
      </c>
      <c r="S10">
        <v>17226.259999999998</v>
      </c>
      <c r="T10">
        <v>18606.509300000002</v>
      </c>
      <c r="U10">
        <v>19018.3269</v>
      </c>
      <c r="V10">
        <v>19156.071400000001</v>
      </c>
      <c r="W10">
        <v>19868.492399999999</v>
      </c>
      <c r="X10">
        <v>19288.674200000001</v>
      </c>
      <c r="Y10">
        <v>19218.580900000001</v>
      </c>
      <c r="Z10">
        <v>18745.650000000001</v>
      </c>
      <c r="AA10">
        <v>18779.284899999999</v>
      </c>
      <c r="AB10">
        <v>18319.605299999999</v>
      </c>
      <c r="AC10">
        <v>18287.170699999999</v>
      </c>
      <c r="AD10">
        <v>17418.605599999999</v>
      </c>
      <c r="AE10">
        <v>17088.947700000001</v>
      </c>
      <c r="AF10">
        <v>16879.0435</v>
      </c>
      <c r="AG10">
        <v>16378.5306</v>
      </c>
      <c r="AH10">
        <v>16306.9804</v>
      </c>
      <c r="AI10">
        <v>16293.918299999999</v>
      </c>
      <c r="AJ10">
        <v>15738.5931</v>
      </c>
      <c r="AK10">
        <v>15490.632100000001</v>
      </c>
      <c r="AL10">
        <v>15148.942300000001</v>
      </c>
      <c r="AM10">
        <v>14294.598400000001</v>
      </c>
      <c r="AN10">
        <v>14152.7664</v>
      </c>
      <c r="AO10">
        <v>13379.877</v>
      </c>
      <c r="AP10">
        <v>13254.2155</v>
      </c>
      <c r="AQ10">
        <v>13162.2577</v>
      </c>
      <c r="AR10">
        <v>12433.2654</v>
      </c>
      <c r="AS10">
        <v>12203.950800000001</v>
      </c>
      <c r="AT10">
        <v>11732.0563</v>
      </c>
      <c r="AU10">
        <v>11406.394399999999</v>
      </c>
      <c r="AV10">
        <v>10738.821900000001</v>
      </c>
      <c r="AW10">
        <v>10971.5393</v>
      </c>
      <c r="AX10">
        <v>10785.767599999999</v>
      </c>
      <c r="AY10">
        <v>10074.534</v>
      </c>
    </row>
    <row r="11" spans="1:51">
      <c r="A11" t="s">
        <v>4</v>
      </c>
      <c r="B11">
        <v>8431</v>
      </c>
      <c r="C11">
        <v>22043</v>
      </c>
      <c r="D11">
        <v>53747</v>
      </c>
      <c r="E11">
        <v>133006</v>
      </c>
      <c r="F11">
        <v>143630</v>
      </c>
      <c r="G11">
        <v>211839</v>
      </c>
      <c r="H11">
        <v>254683</v>
      </c>
      <c r="I11">
        <v>418213</v>
      </c>
      <c r="J11">
        <v>518982</v>
      </c>
      <c r="K11">
        <v>517854</v>
      </c>
      <c r="L11">
        <v>706111</v>
      </c>
      <c r="M11">
        <v>878449</v>
      </c>
      <c r="N11">
        <v>894638</v>
      </c>
      <c r="O11">
        <v>1289438</v>
      </c>
      <c r="P11">
        <v>1096666</v>
      </c>
      <c r="Q11">
        <v>1498861</v>
      </c>
      <c r="R11">
        <v>1610134</v>
      </c>
      <c r="S11">
        <v>1722626</v>
      </c>
      <c r="T11">
        <v>2009503</v>
      </c>
      <c r="U11">
        <v>1977906</v>
      </c>
      <c r="V11">
        <v>2681850</v>
      </c>
      <c r="W11">
        <v>2622641</v>
      </c>
      <c r="X11">
        <v>2546105</v>
      </c>
      <c r="Y11">
        <v>2613727</v>
      </c>
      <c r="Z11">
        <v>2624391</v>
      </c>
      <c r="AA11">
        <v>3230037</v>
      </c>
      <c r="AB11">
        <v>2784580</v>
      </c>
      <c r="AC11">
        <v>2999096</v>
      </c>
      <c r="AD11">
        <v>3135349</v>
      </c>
      <c r="AE11">
        <v>2939299</v>
      </c>
      <c r="AF11">
        <v>3105744</v>
      </c>
      <c r="AG11">
        <v>3210192</v>
      </c>
      <c r="AH11">
        <v>3326624</v>
      </c>
      <c r="AI11">
        <v>3389135</v>
      </c>
      <c r="AJ11">
        <v>3210673</v>
      </c>
      <c r="AK11">
        <v>3284014</v>
      </c>
      <c r="AL11">
        <v>3150980</v>
      </c>
      <c r="AM11">
        <v>3487882</v>
      </c>
      <c r="AN11">
        <v>3453275</v>
      </c>
      <c r="AO11">
        <v>3264690</v>
      </c>
      <c r="AP11">
        <v>3074978</v>
      </c>
      <c r="AQ11">
        <v>3422187</v>
      </c>
      <c r="AR11">
        <v>3232649</v>
      </c>
      <c r="AS11">
        <v>3221843</v>
      </c>
      <c r="AT11">
        <v>3331904</v>
      </c>
      <c r="AU11">
        <v>3239416</v>
      </c>
      <c r="AV11">
        <v>3135736</v>
      </c>
      <c r="AW11">
        <v>3072031</v>
      </c>
      <c r="AX11">
        <v>3063158</v>
      </c>
      <c r="AY11">
        <v>3264149</v>
      </c>
    </row>
    <row r="12" spans="1:51">
      <c r="A12" t="s">
        <v>0</v>
      </c>
    </row>
    <row r="13" spans="1:51">
      <c r="A13" t="s">
        <v>5</v>
      </c>
    </row>
    <row r="14" spans="1:51">
      <c r="A14" t="s">
        <v>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</row>
    <row r="15" spans="1:51">
      <c r="A15" t="s">
        <v>3</v>
      </c>
      <c r="B15">
        <v>17171</v>
      </c>
      <c r="C15">
        <v>18410</v>
      </c>
      <c r="D15">
        <v>17636.625</v>
      </c>
      <c r="E15">
        <v>16183.9</v>
      </c>
      <c r="F15">
        <v>14626.9</v>
      </c>
      <c r="G15">
        <v>15305.071400000001</v>
      </c>
      <c r="H15">
        <v>14555.531199999999</v>
      </c>
      <c r="I15">
        <v>14615.5682</v>
      </c>
      <c r="J15">
        <v>13613.019200000001</v>
      </c>
      <c r="K15">
        <v>14978.125</v>
      </c>
      <c r="L15">
        <v>14842</v>
      </c>
      <c r="M15">
        <v>15401.3382</v>
      </c>
      <c r="N15">
        <v>15062.421899999999</v>
      </c>
      <c r="O15">
        <v>15581.3478</v>
      </c>
      <c r="P15">
        <v>15098.5</v>
      </c>
      <c r="Q15">
        <v>14653.34</v>
      </c>
      <c r="R15">
        <v>14915.197899999999</v>
      </c>
      <c r="S15">
        <v>14947.58</v>
      </c>
      <c r="T15">
        <v>15103.4537</v>
      </c>
      <c r="U15">
        <v>15058.0962</v>
      </c>
      <c r="V15">
        <v>15894.6857</v>
      </c>
      <c r="W15">
        <v>15542.8485</v>
      </c>
      <c r="X15">
        <v>15860.5682</v>
      </c>
      <c r="Y15">
        <v>15398.4485</v>
      </c>
      <c r="Z15">
        <v>15170.4643</v>
      </c>
      <c r="AA15">
        <v>15014.081399999999</v>
      </c>
      <c r="AB15">
        <v>13805.6842</v>
      </c>
      <c r="AC15">
        <v>13951.737800000001</v>
      </c>
      <c r="AD15">
        <v>13511.2556</v>
      </c>
      <c r="AE15">
        <v>13267.1163</v>
      </c>
      <c r="AF15">
        <v>12701.7228</v>
      </c>
      <c r="AG15">
        <v>12701.602000000001</v>
      </c>
      <c r="AH15">
        <v>12112.534299999999</v>
      </c>
      <c r="AI15">
        <v>11812.4087</v>
      </c>
      <c r="AJ15">
        <v>11689.152</v>
      </c>
      <c r="AK15">
        <v>11284.6132</v>
      </c>
      <c r="AL15">
        <v>11088.148999999999</v>
      </c>
      <c r="AM15">
        <v>10959</v>
      </c>
      <c r="AN15">
        <v>10893.5041</v>
      </c>
      <c r="AO15">
        <v>10612.270500000001</v>
      </c>
      <c r="AP15">
        <v>10780.2112</v>
      </c>
      <c r="AQ15">
        <v>10303.8923</v>
      </c>
      <c r="AR15">
        <v>9871.2922999999992</v>
      </c>
      <c r="AS15">
        <v>10084.799199999999</v>
      </c>
      <c r="AT15">
        <v>9725.7710999999999</v>
      </c>
      <c r="AU15">
        <v>9650.8943999999992</v>
      </c>
      <c r="AV15">
        <v>9679.7877000000008</v>
      </c>
      <c r="AW15">
        <v>9485.4928999999993</v>
      </c>
      <c r="AX15">
        <v>9466.9647999999997</v>
      </c>
      <c r="AY15">
        <v>8967.5370000000003</v>
      </c>
    </row>
    <row r="16" spans="1:51">
      <c r="A16" t="s">
        <v>4</v>
      </c>
      <c r="B16">
        <v>17171</v>
      </c>
      <c r="C16">
        <v>55230</v>
      </c>
      <c r="D16">
        <v>141093</v>
      </c>
      <c r="E16">
        <v>323678</v>
      </c>
      <c r="F16">
        <v>292538</v>
      </c>
      <c r="G16">
        <v>428542</v>
      </c>
      <c r="H16">
        <v>465777</v>
      </c>
      <c r="I16">
        <v>643085</v>
      </c>
      <c r="J16">
        <v>707877</v>
      </c>
      <c r="K16">
        <v>718950</v>
      </c>
      <c r="L16">
        <v>890520</v>
      </c>
      <c r="M16">
        <v>1047291</v>
      </c>
      <c r="N16">
        <v>963995</v>
      </c>
      <c r="O16">
        <v>1433484</v>
      </c>
      <c r="P16">
        <v>1147486</v>
      </c>
      <c r="Q16">
        <v>1465334</v>
      </c>
      <c r="R16">
        <v>1431859</v>
      </c>
      <c r="S16">
        <v>1494758</v>
      </c>
      <c r="T16">
        <v>1631173</v>
      </c>
      <c r="U16">
        <v>1566042</v>
      </c>
      <c r="V16">
        <v>2225256</v>
      </c>
      <c r="W16">
        <v>2051656</v>
      </c>
      <c r="X16">
        <v>2093595</v>
      </c>
      <c r="Y16">
        <v>2094189</v>
      </c>
      <c r="Z16">
        <v>2123865</v>
      </c>
      <c r="AA16">
        <v>2582422</v>
      </c>
      <c r="AB16">
        <v>2098464</v>
      </c>
      <c r="AC16">
        <v>2288085</v>
      </c>
      <c r="AD16">
        <v>2432026</v>
      </c>
      <c r="AE16">
        <v>2281944</v>
      </c>
      <c r="AF16">
        <v>2337117</v>
      </c>
      <c r="AG16">
        <v>2489514</v>
      </c>
      <c r="AH16">
        <v>2470957</v>
      </c>
      <c r="AI16">
        <v>2456981</v>
      </c>
      <c r="AJ16">
        <v>2384587</v>
      </c>
      <c r="AK16">
        <v>2392338</v>
      </c>
      <c r="AL16">
        <v>2306335</v>
      </c>
      <c r="AM16">
        <v>2673996</v>
      </c>
      <c r="AN16">
        <v>2658015</v>
      </c>
      <c r="AO16">
        <v>2589394</v>
      </c>
      <c r="AP16">
        <v>2501009</v>
      </c>
      <c r="AQ16">
        <v>2679012</v>
      </c>
      <c r="AR16">
        <v>2566536</v>
      </c>
      <c r="AS16">
        <v>2662387</v>
      </c>
      <c r="AT16">
        <v>2762119</v>
      </c>
      <c r="AU16">
        <v>2740854</v>
      </c>
      <c r="AV16">
        <v>2826498</v>
      </c>
      <c r="AW16">
        <v>2655938</v>
      </c>
      <c r="AX16">
        <v>2688618</v>
      </c>
      <c r="AY16">
        <v>2905482</v>
      </c>
    </row>
    <row r="17" spans="1:51" s="2" customFormat="1">
      <c r="A17" s="2" t="s">
        <v>114</v>
      </c>
      <c r="B17" s="2">
        <v>0.93518435697944691</v>
      </c>
      <c r="C17" s="2">
        <v>0.93518435697944691</v>
      </c>
      <c r="D17" s="2">
        <v>0.93518435697944691</v>
      </c>
      <c r="E17" s="2">
        <v>0.93518435697944691</v>
      </c>
      <c r="F17" s="2">
        <v>0.93518435697944691</v>
      </c>
      <c r="G17" s="2">
        <v>0.93518435697944691</v>
      </c>
      <c r="H17" s="2">
        <v>0.93518435697944691</v>
      </c>
      <c r="I17" s="2">
        <v>0.93518435697944691</v>
      </c>
      <c r="J17" s="2">
        <v>0.93518435697944702</v>
      </c>
      <c r="K17" s="2">
        <v>0.93518435697944702</v>
      </c>
      <c r="L17" s="2">
        <v>0.93518435697944702</v>
      </c>
      <c r="M17" s="2">
        <v>0.93518435697944702</v>
      </c>
      <c r="N17" s="2">
        <v>0.93518435697944702</v>
      </c>
      <c r="O17" s="2">
        <v>0.93518435697944702</v>
      </c>
      <c r="P17" s="2">
        <v>0.93518435697944702</v>
      </c>
      <c r="Q17" s="2">
        <v>0.93518435697944702</v>
      </c>
      <c r="R17" s="2">
        <v>0.93518435697944702</v>
      </c>
      <c r="S17" s="2">
        <v>0.93518435697944702</v>
      </c>
      <c r="T17" s="2">
        <v>0.93518435697944702</v>
      </c>
      <c r="U17" s="2">
        <v>0.93518435697944702</v>
      </c>
      <c r="V17" s="2">
        <v>0.93518435697944702</v>
      </c>
      <c r="W17" s="2">
        <v>0.93518435697944702</v>
      </c>
      <c r="X17" s="2">
        <v>0.93518435697944702</v>
      </c>
      <c r="Y17" s="2">
        <v>0.93518435697944702</v>
      </c>
      <c r="Z17" s="2">
        <v>0.93518435697944702</v>
      </c>
      <c r="AA17" s="2">
        <v>0.93518435697944702</v>
      </c>
      <c r="AB17" s="2">
        <v>0.93518435697944702</v>
      </c>
      <c r="AC17" s="2">
        <v>0.93518435697944702</v>
      </c>
      <c r="AD17" s="2">
        <v>0.93518435697944702</v>
      </c>
      <c r="AE17" s="2">
        <v>0.93518435697944702</v>
      </c>
      <c r="AF17" s="2">
        <v>0.93518435697944702</v>
      </c>
      <c r="AG17" s="2">
        <v>0.93518435697944702</v>
      </c>
      <c r="AH17" s="2">
        <v>0.93518435697944702</v>
      </c>
      <c r="AI17" s="2">
        <v>0.93518435697944702</v>
      </c>
      <c r="AJ17" s="2">
        <v>0.93518435697944702</v>
      </c>
      <c r="AK17" s="2">
        <v>0.93518435697944702</v>
      </c>
      <c r="AL17" s="2">
        <v>0.93518435697944702</v>
      </c>
      <c r="AM17" s="2">
        <v>0.93518435697944702</v>
      </c>
      <c r="AN17" s="2">
        <v>0.93518435697944702</v>
      </c>
      <c r="AO17" s="2">
        <v>0.93518435697944702</v>
      </c>
      <c r="AP17" s="2">
        <v>0.93518435697944702</v>
      </c>
      <c r="AQ17" s="2">
        <v>0.93518435697944702</v>
      </c>
      <c r="AR17" s="2">
        <v>0.93518435697944702</v>
      </c>
      <c r="AS17" s="2">
        <v>0.93518435697944702</v>
      </c>
      <c r="AT17" s="2">
        <v>0.93518435697944702</v>
      </c>
      <c r="AU17" s="2">
        <v>0.93518435697944702</v>
      </c>
      <c r="AV17" s="2">
        <v>0.93518435697944702</v>
      </c>
      <c r="AW17" s="2">
        <v>0.93518435697944702</v>
      </c>
      <c r="AX17" s="2">
        <v>0.93518435697944702</v>
      </c>
      <c r="AY17" s="2">
        <v>0.93518435697944702</v>
      </c>
    </row>
    <row r="18" spans="1:51" s="3" customFormat="1">
      <c r="A18" s="3" t="s">
        <v>116</v>
      </c>
      <c r="B18" s="3">
        <f>B16*B17</f>
        <v>16058.050593694083</v>
      </c>
      <c r="C18" s="3">
        <f t="shared" ref="C18:AY18" si="0">C16*C17</f>
        <v>51650.232035974856</v>
      </c>
      <c r="D18" s="3">
        <f t="shared" si="0"/>
        <v>131947.9664793011</v>
      </c>
      <c r="E18" s="3">
        <f t="shared" si="0"/>
        <v>302698.60229839344</v>
      </c>
      <c r="F18" s="3">
        <f t="shared" si="0"/>
        <v>273576.96142205346</v>
      </c>
      <c r="G18" s="3">
        <f t="shared" si="0"/>
        <v>400765.77470868616</v>
      </c>
      <c r="H18" s="3">
        <f t="shared" si="0"/>
        <v>435587.36424081586</v>
      </c>
      <c r="I18" s="3">
        <f t="shared" si="0"/>
        <v>601403.03220812767</v>
      </c>
      <c r="J18" s="3">
        <f t="shared" si="0"/>
        <v>661995.49706554005</v>
      </c>
      <c r="K18" s="3">
        <f t="shared" si="0"/>
        <v>672350.79345037346</v>
      </c>
      <c r="L18" s="3">
        <f t="shared" si="0"/>
        <v>832800.37357733713</v>
      </c>
      <c r="M18" s="3">
        <f t="shared" si="0"/>
        <v>979410.16040536202</v>
      </c>
      <c r="N18" s="3">
        <f t="shared" si="0"/>
        <v>901513.04420640203</v>
      </c>
      <c r="O18" s="3">
        <f t="shared" si="0"/>
        <v>1340571.8127803255</v>
      </c>
      <c r="P18" s="3">
        <f t="shared" si="0"/>
        <v>1073110.9570529177</v>
      </c>
      <c r="Q18" s="3">
        <f t="shared" si="0"/>
        <v>1370357.434550121</v>
      </c>
      <c r="R18" s="3">
        <f t="shared" si="0"/>
        <v>1339052.1382002339</v>
      </c>
      <c r="S18" s="3">
        <f t="shared" si="0"/>
        <v>1397874.2990698842</v>
      </c>
      <c r="T18" s="3">
        <f t="shared" si="0"/>
        <v>1525447.4731272354</v>
      </c>
      <c r="U18" s="3">
        <f t="shared" si="0"/>
        <v>1464537.9807728073</v>
      </c>
      <c r="V18" s="3">
        <f t="shared" si="0"/>
        <v>2081024.6014746563</v>
      </c>
      <c r="W18" s="3">
        <f t="shared" si="0"/>
        <v>1918676.5971030244</v>
      </c>
      <c r="X18" s="3">
        <f t="shared" si="0"/>
        <v>1957897.2938503854</v>
      </c>
      <c r="Y18" s="3">
        <f t="shared" si="0"/>
        <v>1958452.7933584312</v>
      </c>
      <c r="Z18" s="3">
        <f t="shared" si="0"/>
        <v>1986205.3243361532</v>
      </c>
      <c r="AA18" s="3">
        <f t="shared" si="0"/>
        <v>2415040.6575195775</v>
      </c>
      <c r="AB18" s="3">
        <f t="shared" si="0"/>
        <v>1962450.7064845182</v>
      </c>
      <c r="AC18" s="3">
        <f t="shared" si="0"/>
        <v>2139781.299439318</v>
      </c>
      <c r="AD18" s="3">
        <f t="shared" si="0"/>
        <v>2274392.6709672967</v>
      </c>
      <c r="AE18" s="3">
        <f t="shared" si="0"/>
        <v>2134038.3323031073</v>
      </c>
      <c r="AF18" s="3">
        <f t="shared" si="0"/>
        <v>2185635.2588307341</v>
      </c>
      <c r="AG18" s="3">
        <f t="shared" si="0"/>
        <v>2328154.5492813312</v>
      </c>
      <c r="AH18" s="3">
        <f t="shared" si="0"/>
        <v>2310800.3331688633</v>
      </c>
      <c r="AI18" s="3">
        <f t="shared" si="0"/>
        <v>2297730.1965957186</v>
      </c>
      <c r="AJ18" s="3">
        <f t="shared" si="0"/>
        <v>2230028.4602565486</v>
      </c>
      <c r="AK18" s="3">
        <f t="shared" si="0"/>
        <v>2237277.0742074964</v>
      </c>
      <c r="AL18" s="3">
        <f t="shared" si="0"/>
        <v>2156848.4139541928</v>
      </c>
      <c r="AM18" s="3">
        <f t="shared" si="0"/>
        <v>2500679.2298256136</v>
      </c>
      <c r="AN18" s="3">
        <f t="shared" si="0"/>
        <v>2485734.048616725</v>
      </c>
      <c r="AO18" s="3">
        <f t="shared" si="0"/>
        <v>2421560.7628564383</v>
      </c>
      <c r="AP18" s="3">
        <f t="shared" si="0"/>
        <v>2338904.4934648098</v>
      </c>
      <c r="AQ18" s="3">
        <f t="shared" si="0"/>
        <v>2505370.1145602223</v>
      </c>
      <c r="AR18" s="3">
        <f t="shared" si="0"/>
        <v>2400184.3188246018</v>
      </c>
      <c r="AS18" s="3">
        <f t="shared" si="0"/>
        <v>2489822.6746254391</v>
      </c>
      <c r="AT18" s="3">
        <f t="shared" si="0"/>
        <v>2583090.4809157131</v>
      </c>
      <c r="AU18" s="3">
        <f t="shared" si="0"/>
        <v>2563203.7855645451</v>
      </c>
      <c r="AV18" s="3">
        <f t="shared" si="0"/>
        <v>2643296.714633693</v>
      </c>
      <c r="AW18" s="3">
        <f t="shared" si="0"/>
        <v>2483791.6707072784</v>
      </c>
      <c r="AX18" s="3">
        <f t="shared" si="0"/>
        <v>2514353.4954933668</v>
      </c>
      <c r="AY18" s="3">
        <f t="shared" si="0"/>
        <v>2717161.3158853576</v>
      </c>
    </row>
    <row r="19" spans="1:51">
      <c r="A19" s="4" t="s">
        <v>117</v>
      </c>
      <c r="B19" s="4">
        <f>(SUM(B18:K18))/256</f>
        <v>13859.508884777188</v>
      </c>
    </row>
    <row r="20" spans="1:51" s="3" customFormat="1">
      <c r="A20" s="3" t="s">
        <v>115</v>
      </c>
      <c r="B20" s="3">
        <f>B15*B17</f>
        <v>16058.050593694083</v>
      </c>
      <c r="C20" s="3">
        <f t="shared" ref="C20:AY20" si="1">C15*C17</f>
        <v>17216.744011991617</v>
      </c>
      <c r="D20" s="3">
        <f t="shared" si="1"/>
        <v>16493.495809912638</v>
      </c>
      <c r="E20" s="3">
        <f t="shared" si="1"/>
        <v>15134.930114919671</v>
      </c>
      <c r="F20" s="3">
        <f t="shared" si="1"/>
        <v>13678.848071102671</v>
      </c>
      <c r="G20" s="3">
        <f t="shared" si="1"/>
        <v>14313.063355733524</v>
      </c>
      <c r="H20" s="3">
        <f t="shared" si="1"/>
        <v>13612.105085766276</v>
      </c>
      <c r="I20" s="3">
        <f t="shared" si="1"/>
        <v>13668.250749006253</v>
      </c>
      <c r="J20" s="3">
        <f t="shared" si="1"/>
        <v>12730.682607100867</v>
      </c>
      <c r="K20" s="3">
        <f t="shared" si="1"/>
        <v>14007.308196882779</v>
      </c>
      <c r="L20" s="3">
        <f t="shared" si="1"/>
        <v>13880.006226288953</v>
      </c>
      <c r="M20" s="3">
        <f t="shared" si="1"/>
        <v>14403.090561189994</v>
      </c>
      <c r="N20" s="3">
        <f t="shared" si="1"/>
        <v>14086.141339104641</v>
      </c>
      <c r="O20" s="3">
        <f t="shared" si="1"/>
        <v>14571.432723216121</v>
      </c>
      <c r="P20" s="3">
        <f t="shared" si="1"/>
        <v>14119.881013854181</v>
      </c>
      <c r="Q20" s="3">
        <f t="shared" si="1"/>
        <v>13703.574345501211</v>
      </c>
      <c r="R20" s="3">
        <f t="shared" si="1"/>
        <v>13948.459757332697</v>
      </c>
      <c r="S20" s="3">
        <f t="shared" si="1"/>
        <v>13978.742990698842</v>
      </c>
      <c r="T20" s="3">
        <f t="shared" si="1"/>
        <v>14124.513636603349</v>
      </c>
      <c r="U20" s="3">
        <f t="shared" si="1"/>
        <v>14082.096012131655</v>
      </c>
      <c r="V20" s="3">
        <f t="shared" si="1"/>
        <v>14864.461425744912</v>
      </c>
      <c r="W20" s="3">
        <f t="shared" si="1"/>
        <v>14535.428780101463</v>
      </c>
      <c r="X20" s="3">
        <f t="shared" si="1"/>
        <v>14832.555273445665</v>
      </c>
      <c r="Y20" s="3">
        <f t="shared" si="1"/>
        <v>14400.38815895363</v>
      </c>
      <c r="Z20" s="3">
        <f t="shared" si="1"/>
        <v>14187.180901475156</v>
      </c>
      <c r="AA20" s="3">
        <f t="shared" si="1"/>
        <v>14040.934059696076</v>
      </c>
      <c r="AB20" s="3">
        <f t="shared" si="1"/>
        <v>12910.859901238311</v>
      </c>
      <c r="AC20" s="3">
        <f t="shared" si="1"/>
        <v>13047.446943238845</v>
      </c>
      <c r="AD20" s="3">
        <f t="shared" si="1"/>
        <v>12635.514880270954</v>
      </c>
      <c r="AE20" s="3">
        <f t="shared" si="1"/>
        <v>12407.199625987039</v>
      </c>
      <c r="AF20" s="3">
        <f t="shared" si="1"/>
        <v>11878.452469249181</v>
      </c>
      <c r="AG20" s="3">
        <f t="shared" si="1"/>
        <v>11878.339498978859</v>
      </c>
      <c r="AH20" s="3">
        <f t="shared" si="1"/>
        <v>11327.452600736995</v>
      </c>
      <c r="AI20" s="3">
        <f t="shared" si="1"/>
        <v>11046.779834487925</v>
      </c>
      <c r="AJ20" s="3">
        <f t="shared" si="1"/>
        <v>10931.512096755017</v>
      </c>
      <c r="AK20" s="3">
        <f t="shared" si="1"/>
        <v>10553.19373920378</v>
      </c>
      <c r="AL20" s="3">
        <f t="shared" si="1"/>
        <v>10369.463492657298</v>
      </c>
      <c r="AM20" s="3">
        <f t="shared" si="1"/>
        <v>10248.68536813776</v>
      </c>
      <c r="AN20" s="3">
        <f t="shared" si="1"/>
        <v>10187.434627011469</v>
      </c>
      <c r="AO20" s="3">
        <f t="shared" si="1"/>
        <v>9924.4293636344555</v>
      </c>
      <c r="AP20" s="3">
        <f t="shared" si="1"/>
        <v>10081.484879174634</v>
      </c>
      <c r="AQ20" s="3">
        <f t="shared" si="1"/>
        <v>9636.0388949609751</v>
      </c>
      <c r="AR20" s="3">
        <f t="shared" si="1"/>
        <v>9231.4781421316657</v>
      </c>
      <c r="AS20" s="3">
        <f t="shared" si="1"/>
        <v>9431.1464551188419</v>
      </c>
      <c r="AT20" s="3">
        <f t="shared" si="1"/>
        <v>9095.3889922827893</v>
      </c>
      <c r="AU20" s="3">
        <f t="shared" si="1"/>
        <v>9025.365473740545</v>
      </c>
      <c r="AV20" s="3">
        <f t="shared" si="1"/>
        <v>9052.3860359220616</v>
      </c>
      <c r="AW20" s="3">
        <f t="shared" si="1"/>
        <v>8870.6845783196095</v>
      </c>
      <c r="AX20" s="3">
        <f t="shared" si="1"/>
        <v>8853.3573890350599</v>
      </c>
      <c r="AY20" s="3">
        <f t="shared" si="1"/>
        <v>8386.3003230344002</v>
      </c>
    </row>
    <row r="21" spans="1:51" s="5" customFormat="1">
      <c r="A21" s="5" t="s">
        <v>118</v>
      </c>
      <c r="B21" s="5">
        <f>B20/$B19</f>
        <v>1.1586305638384993</v>
      </c>
      <c r="C21" s="5">
        <f t="shared" ref="C21:AY21" si="2">C20/$B19</f>
        <v>1.2422333399491452</v>
      </c>
      <c r="D21" s="5">
        <f t="shared" si="2"/>
        <v>1.1900490808897659</v>
      </c>
      <c r="E21" s="5">
        <f t="shared" si="2"/>
        <v>1.0920249945900582</v>
      </c>
      <c r="F21" s="5">
        <f t="shared" si="2"/>
        <v>0.98696484737111079</v>
      </c>
      <c r="G21" s="5">
        <f t="shared" si="2"/>
        <v>1.0327251473863195</v>
      </c>
      <c r="H21" s="5">
        <f t="shared" si="2"/>
        <v>0.9821491655247141</v>
      </c>
      <c r="I21" s="5">
        <f t="shared" si="2"/>
        <v>0.98620022272354779</v>
      </c>
      <c r="J21" s="5">
        <f t="shared" si="2"/>
        <v>0.91855221660010011</v>
      </c>
      <c r="K21" s="5">
        <f t="shared" si="2"/>
        <v>1.0106641089041712</v>
      </c>
      <c r="L21" s="5">
        <f t="shared" si="2"/>
        <v>1.001478937073613</v>
      </c>
      <c r="M21" s="5">
        <f t="shared" si="2"/>
        <v>1.0392208469240825</v>
      </c>
      <c r="N21" s="5">
        <f t="shared" si="2"/>
        <v>1.016352127352534</v>
      </c>
      <c r="O21" s="5">
        <f t="shared" si="2"/>
        <v>1.0513671764531922</v>
      </c>
      <c r="P21" s="5">
        <f t="shared" si="2"/>
        <v>1.0187865335807806</v>
      </c>
      <c r="Q21" s="5">
        <f t="shared" si="2"/>
        <v>0.98874891306954971</v>
      </c>
      <c r="R21" s="5">
        <f t="shared" si="2"/>
        <v>1.0064180392894881</v>
      </c>
      <c r="S21" s="5">
        <f t="shared" si="2"/>
        <v>1.0086030541856081</v>
      </c>
      <c r="T21" s="5">
        <f t="shared" si="2"/>
        <v>1.0191207894904006</v>
      </c>
      <c r="U21" s="5">
        <f t="shared" si="2"/>
        <v>1.0160602463770523</v>
      </c>
      <c r="V21" s="5">
        <f t="shared" si="2"/>
        <v>1.0725099676563237</v>
      </c>
      <c r="W21" s="5">
        <f t="shared" si="2"/>
        <v>1.0487693973100796</v>
      </c>
      <c r="X21" s="5">
        <f t="shared" si="2"/>
        <v>1.0702078548928411</v>
      </c>
      <c r="Y21" s="5">
        <f t="shared" si="2"/>
        <v>1.039025861498637</v>
      </c>
      <c r="Z21" s="5">
        <f t="shared" si="2"/>
        <v>1.0236423973909978</v>
      </c>
      <c r="AA21" s="5">
        <f t="shared" si="2"/>
        <v>1.0130903033020282</v>
      </c>
      <c r="AB21" s="5">
        <f t="shared" si="2"/>
        <v>0.93155248202331031</v>
      </c>
      <c r="AC21" s="5">
        <f t="shared" si="2"/>
        <v>0.94140759616451608</v>
      </c>
      <c r="AD21" s="5">
        <f t="shared" si="2"/>
        <v>0.91168561493180844</v>
      </c>
      <c r="AE21" s="5">
        <f t="shared" si="2"/>
        <v>0.8952120691386608</v>
      </c>
      <c r="AF21" s="5">
        <f t="shared" si="2"/>
        <v>0.85706157180620368</v>
      </c>
      <c r="AG21" s="5">
        <f t="shared" si="2"/>
        <v>0.85705342070422297</v>
      </c>
      <c r="AH21" s="5">
        <f t="shared" si="2"/>
        <v>0.81730548282116133</v>
      </c>
      <c r="AI21" s="5">
        <f t="shared" si="2"/>
        <v>0.79705420490197398</v>
      </c>
      <c r="AJ21" s="5">
        <f t="shared" si="2"/>
        <v>0.78873733460799744</v>
      </c>
      <c r="AK21" s="5">
        <f t="shared" si="2"/>
        <v>0.76144067058501963</v>
      </c>
      <c r="AL21" s="5">
        <f t="shared" si="2"/>
        <v>0.74818405030547397</v>
      </c>
      <c r="AM21" s="5">
        <f t="shared" si="2"/>
        <v>0.73946959111910282</v>
      </c>
      <c r="AN21" s="5">
        <f t="shared" si="2"/>
        <v>0.73505018913051101</v>
      </c>
      <c r="AO21" s="5">
        <f t="shared" si="2"/>
        <v>0.71607366798798411</v>
      </c>
      <c r="AP21" s="5">
        <f t="shared" si="2"/>
        <v>0.72740563630272592</v>
      </c>
      <c r="AQ21" s="5">
        <f t="shared" si="2"/>
        <v>0.69526553755053122</v>
      </c>
      <c r="AR21" s="5">
        <f t="shared" si="2"/>
        <v>0.66607541572206841</v>
      </c>
      <c r="AS21" s="5">
        <f t="shared" si="2"/>
        <v>0.68048200939339865</v>
      </c>
      <c r="AT21" s="5">
        <f t="shared" si="2"/>
        <v>0.65625622580846676</v>
      </c>
      <c r="AU21" s="5">
        <f t="shared" si="2"/>
        <v>0.65120384486738192</v>
      </c>
      <c r="AV21" s="5">
        <f t="shared" si="2"/>
        <v>0.65315344946060061</v>
      </c>
      <c r="AW21" s="5">
        <f t="shared" si="2"/>
        <v>0.64004321163665956</v>
      </c>
      <c r="AX21" s="5">
        <f t="shared" si="2"/>
        <v>0.6387930093799562</v>
      </c>
      <c r="AY21" s="5">
        <f t="shared" si="2"/>
        <v>0.60509361426548292</v>
      </c>
    </row>
    <row r="22" spans="1:51" s="5" customFormat="1">
      <c r="A22" s="5" t="s">
        <v>120</v>
      </c>
      <c r="B22" s="5">
        <f>B10/$B19</f>
        <v>0.60831881346534022</v>
      </c>
      <c r="C22" s="5">
        <f t="shared" ref="C22:AY22" si="3">C10/$B19</f>
        <v>0.53015346799701013</v>
      </c>
      <c r="D22" s="5">
        <f t="shared" si="3"/>
        <v>0.48474841755606751</v>
      </c>
      <c r="E22" s="5">
        <f t="shared" si="3"/>
        <v>0.47983662735008331</v>
      </c>
      <c r="F22" s="5">
        <f t="shared" si="3"/>
        <v>0.51816410377195365</v>
      </c>
      <c r="G22" s="5">
        <f t="shared" si="3"/>
        <v>0.54588359969305145</v>
      </c>
      <c r="H22" s="5">
        <f t="shared" si="3"/>
        <v>0.57425150242817924</v>
      </c>
      <c r="I22" s="5">
        <f t="shared" si="3"/>
        <v>0.68579925731999003</v>
      </c>
      <c r="J22" s="5">
        <f t="shared" si="3"/>
        <v>0.72011376326344123</v>
      </c>
      <c r="K22" s="5">
        <f t="shared" si="3"/>
        <v>0.77842765495463251</v>
      </c>
      <c r="L22" s="5">
        <f t="shared" si="3"/>
        <v>0.84912941705503997</v>
      </c>
      <c r="M22" s="5">
        <f t="shared" si="3"/>
        <v>0.93209418222525142</v>
      </c>
      <c r="N22" s="5">
        <f t="shared" si="3"/>
        <v>1.0086013087630941</v>
      </c>
      <c r="O22" s="5">
        <f t="shared" si="3"/>
        <v>1.0112645777365381</v>
      </c>
      <c r="P22" s="5">
        <f t="shared" si="3"/>
        <v>1.0411491431596986</v>
      </c>
      <c r="Q22" s="5">
        <f t="shared" si="3"/>
        <v>1.0814676136513739</v>
      </c>
      <c r="R22" s="5">
        <f t="shared" si="3"/>
        <v>1.2101604277206421</v>
      </c>
      <c r="S22" s="5">
        <f t="shared" si="3"/>
        <v>1.2429199434996383</v>
      </c>
      <c r="T22" s="5">
        <f t="shared" si="3"/>
        <v>1.3425085589025998</v>
      </c>
      <c r="U22" s="5">
        <f t="shared" si="3"/>
        <v>1.372222281331273</v>
      </c>
      <c r="V22" s="5">
        <f t="shared" si="3"/>
        <v>1.382160909109873</v>
      </c>
      <c r="W22" s="5">
        <f t="shared" si="3"/>
        <v>1.4335639570766374</v>
      </c>
      <c r="X22" s="5">
        <f t="shared" si="3"/>
        <v>1.39172854971694</v>
      </c>
      <c r="Y22" s="5">
        <f t="shared" si="3"/>
        <v>1.3866711338602362</v>
      </c>
      <c r="Z22" s="5">
        <f t="shared" si="3"/>
        <v>1.3525479261815392</v>
      </c>
      <c r="AA22" s="5">
        <f t="shared" si="3"/>
        <v>1.3549747726361736</v>
      </c>
      <c r="AB22" s="5">
        <f t="shared" si="3"/>
        <v>1.3218076810875765</v>
      </c>
      <c r="AC22" s="5">
        <f t="shared" si="3"/>
        <v>1.3194674394332979</v>
      </c>
      <c r="AD22" s="5">
        <f t="shared" si="3"/>
        <v>1.2567981841789504</v>
      </c>
      <c r="AE22" s="5">
        <f t="shared" si="3"/>
        <v>1.2330125000872085</v>
      </c>
      <c r="AF22" s="5">
        <f t="shared" si="3"/>
        <v>1.2178673602597394</v>
      </c>
      <c r="AG22" s="5">
        <f t="shared" si="3"/>
        <v>1.181754038773309</v>
      </c>
      <c r="AH22" s="5">
        <f t="shared" si="3"/>
        <v>1.1765915037516972</v>
      </c>
      <c r="AI22" s="5">
        <f t="shared" si="3"/>
        <v>1.1756490388989673</v>
      </c>
      <c r="AJ22" s="5">
        <f t="shared" si="3"/>
        <v>1.1355808658766209</v>
      </c>
      <c r="AK22" s="5">
        <f t="shared" si="3"/>
        <v>1.117689827885199</v>
      </c>
      <c r="AL22" s="5">
        <f t="shared" si="3"/>
        <v>1.0930360105789234</v>
      </c>
      <c r="AM22" s="5">
        <f t="shared" si="3"/>
        <v>1.031392852289355</v>
      </c>
      <c r="AN22" s="5">
        <f t="shared" si="3"/>
        <v>1.0211593006405095</v>
      </c>
      <c r="AO22" s="5">
        <f t="shared" si="3"/>
        <v>0.96539329865403822</v>
      </c>
      <c r="AP22" s="5">
        <f t="shared" si="3"/>
        <v>0.95632649108930401</v>
      </c>
      <c r="AQ22" s="5">
        <f t="shared" si="3"/>
        <v>0.94969149408006626</v>
      </c>
      <c r="AR22" s="5">
        <f t="shared" si="3"/>
        <v>0.89709278325556507</v>
      </c>
      <c r="AS22" s="5">
        <f t="shared" si="3"/>
        <v>0.88054713204191559</v>
      </c>
      <c r="AT22" s="5">
        <f t="shared" si="3"/>
        <v>0.84649870334771327</v>
      </c>
      <c r="AU22" s="5">
        <f t="shared" si="3"/>
        <v>0.82300134116068102</v>
      </c>
      <c r="AV22" s="5">
        <f t="shared" si="3"/>
        <v>0.77483423036693289</v>
      </c>
      <c r="AW22" s="5">
        <f t="shared" si="3"/>
        <v>0.7916254025458842</v>
      </c>
      <c r="AX22" s="5">
        <f t="shared" si="3"/>
        <v>0.7782214860330815</v>
      </c>
      <c r="AY22" s="5">
        <f t="shared" si="3"/>
        <v>0.72690411209776162</v>
      </c>
    </row>
    <row r="23" spans="1:51" s="6" customFormat="1">
      <c r="A23" s="6" t="s">
        <v>119</v>
      </c>
      <c r="B23" s="6">
        <f>B22-B21</f>
        <v>-0.55031175037315905</v>
      </c>
      <c r="C23" s="6">
        <f t="shared" ref="C23:AY23" si="4">C22-C21</f>
        <v>-0.71207987195213507</v>
      </c>
      <c r="D23" s="6">
        <f t="shared" si="4"/>
        <v>-0.70530066333369845</v>
      </c>
      <c r="E23" s="6">
        <f t="shared" si="4"/>
        <v>-0.61218836723997483</v>
      </c>
      <c r="F23" s="6">
        <f t="shared" si="4"/>
        <v>-0.46880074359915713</v>
      </c>
      <c r="G23" s="6">
        <f t="shared" si="4"/>
        <v>-0.48684154769326804</v>
      </c>
      <c r="H23" s="6">
        <f t="shared" si="4"/>
        <v>-0.40789766309653486</v>
      </c>
      <c r="I23" s="6">
        <f t="shared" si="4"/>
        <v>-0.30040096540355776</v>
      </c>
      <c r="J23" s="6">
        <f t="shared" si="4"/>
        <v>-0.19843845333665888</v>
      </c>
      <c r="K23" s="6">
        <f t="shared" si="4"/>
        <v>-0.23223645394953873</v>
      </c>
      <c r="L23" s="6">
        <f t="shared" si="4"/>
        <v>-0.15234952001857305</v>
      </c>
      <c r="M23" s="6">
        <f t="shared" si="4"/>
        <v>-0.10712666469883103</v>
      </c>
      <c r="N23" s="6">
        <f t="shared" si="4"/>
        <v>-7.750818589439934E-3</v>
      </c>
      <c r="O23" s="6">
        <f t="shared" si="4"/>
        <v>-4.0102598716654114E-2</v>
      </c>
      <c r="P23" s="6">
        <f t="shared" si="4"/>
        <v>2.2362609578918002E-2</v>
      </c>
      <c r="Q23" s="6">
        <f t="shared" si="4"/>
        <v>9.2718700581824187E-2</v>
      </c>
      <c r="R23" s="6">
        <f t="shared" si="4"/>
        <v>0.203742388431154</v>
      </c>
      <c r="S23" s="6">
        <f t="shared" si="4"/>
        <v>0.23431688931403016</v>
      </c>
      <c r="T23" s="6">
        <f t="shared" si="4"/>
        <v>0.32338776941219916</v>
      </c>
      <c r="U23" s="6">
        <f t="shared" si="4"/>
        <v>0.35616203495422072</v>
      </c>
      <c r="V23" s="6">
        <f t="shared" si="4"/>
        <v>0.30965094145354932</v>
      </c>
      <c r="W23" s="6">
        <f t="shared" si="4"/>
        <v>0.38479455976655785</v>
      </c>
      <c r="X23" s="6">
        <f t="shared" si="4"/>
        <v>0.32152069482409895</v>
      </c>
      <c r="Y23" s="6">
        <f t="shared" si="4"/>
        <v>0.34764527236159926</v>
      </c>
      <c r="Z23" s="6">
        <f t="shared" si="4"/>
        <v>0.32890552879054136</v>
      </c>
      <c r="AA23" s="6">
        <f t="shared" si="4"/>
        <v>0.3418844693341454</v>
      </c>
      <c r="AB23" s="6">
        <f t="shared" si="4"/>
        <v>0.3902551990642662</v>
      </c>
      <c r="AC23" s="6">
        <f t="shared" si="4"/>
        <v>0.37805984326878184</v>
      </c>
      <c r="AD23" s="6">
        <f t="shared" si="4"/>
        <v>0.34511256924714195</v>
      </c>
      <c r="AE23" s="6">
        <f t="shared" si="4"/>
        <v>0.33780043094854773</v>
      </c>
      <c r="AF23" s="6">
        <f t="shared" si="4"/>
        <v>0.36080578845353573</v>
      </c>
      <c r="AG23" s="6">
        <f t="shared" si="4"/>
        <v>0.32470061806908601</v>
      </c>
      <c r="AH23" s="6">
        <f t="shared" si="4"/>
        <v>0.35928602093053585</v>
      </c>
      <c r="AI23" s="6">
        <f t="shared" si="4"/>
        <v>0.37859483399699334</v>
      </c>
      <c r="AJ23" s="6">
        <f t="shared" si="4"/>
        <v>0.34684353126862344</v>
      </c>
      <c r="AK23" s="6">
        <f t="shared" si="4"/>
        <v>0.35624915730017936</v>
      </c>
      <c r="AL23" s="6">
        <f t="shared" si="4"/>
        <v>0.34485196027344944</v>
      </c>
      <c r="AM23" s="6">
        <f t="shared" si="4"/>
        <v>0.29192326117025214</v>
      </c>
      <c r="AN23" s="6">
        <f t="shared" si="4"/>
        <v>0.28610911150999851</v>
      </c>
      <c r="AO23" s="6">
        <f t="shared" si="4"/>
        <v>0.24931963066605412</v>
      </c>
      <c r="AP23" s="6">
        <f t="shared" si="4"/>
        <v>0.22892085478657809</v>
      </c>
      <c r="AQ23" s="6">
        <f t="shared" si="4"/>
        <v>0.25442595652953504</v>
      </c>
      <c r="AR23" s="6">
        <f t="shared" si="4"/>
        <v>0.23101736753349666</v>
      </c>
      <c r="AS23" s="6">
        <f t="shared" si="4"/>
        <v>0.20006512264851695</v>
      </c>
      <c r="AT23" s="6">
        <f t="shared" si="4"/>
        <v>0.1902424775392465</v>
      </c>
      <c r="AU23" s="6">
        <f t="shared" si="4"/>
        <v>0.1717974962932991</v>
      </c>
      <c r="AV23" s="6">
        <f t="shared" si="4"/>
        <v>0.12168078090633228</v>
      </c>
      <c r="AW23" s="6">
        <f t="shared" si="4"/>
        <v>0.15158219090922465</v>
      </c>
      <c r="AX23" s="6">
        <f t="shared" si="4"/>
        <v>0.1394284766531253</v>
      </c>
      <c r="AY23" s="6">
        <f t="shared" si="4"/>
        <v>0.12181049783227871</v>
      </c>
    </row>
    <row r="27" spans="1:51">
      <c r="A27" s="1" t="s">
        <v>54</v>
      </c>
    </row>
    <row r="28" spans="1:51">
      <c r="A28" t="s">
        <v>6</v>
      </c>
    </row>
    <row r="29" spans="1:51">
      <c r="A29" t="s">
        <v>2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49</v>
      </c>
      <c r="AY29">
        <v>50</v>
      </c>
    </row>
    <row r="30" spans="1:51">
      <c r="A30" t="s">
        <v>3</v>
      </c>
      <c r="B30">
        <v>5922</v>
      </c>
      <c r="C30">
        <v>6103.6666999999998</v>
      </c>
      <c r="D30">
        <v>8241.5</v>
      </c>
      <c r="E30">
        <v>8412.7000000000007</v>
      </c>
      <c r="F30">
        <v>9169.9</v>
      </c>
      <c r="G30">
        <v>10173.75</v>
      </c>
      <c r="H30">
        <v>10819.531199999999</v>
      </c>
      <c r="I30">
        <v>12300.5</v>
      </c>
      <c r="J30">
        <v>12959.9038</v>
      </c>
      <c r="K30">
        <v>14188.1042</v>
      </c>
      <c r="L30">
        <v>15687.2</v>
      </c>
      <c r="M30">
        <v>17403.544099999999</v>
      </c>
      <c r="N30">
        <v>19353.593799999999</v>
      </c>
      <c r="O30">
        <v>20049</v>
      </c>
      <c r="P30">
        <v>20012.736799999999</v>
      </c>
      <c r="Q30">
        <v>21594.92</v>
      </c>
      <c r="R30">
        <v>21458.385399999999</v>
      </c>
      <c r="S30">
        <v>22244.93</v>
      </c>
      <c r="T30">
        <v>22280.9352</v>
      </c>
      <c r="U30">
        <v>22362.788499999999</v>
      </c>
      <c r="V30">
        <v>22068.514299999999</v>
      </c>
      <c r="W30">
        <v>22460.333299999998</v>
      </c>
      <c r="X30">
        <v>21762.871200000001</v>
      </c>
      <c r="Y30">
        <v>21398.830900000001</v>
      </c>
      <c r="Z30">
        <v>19829.185700000002</v>
      </c>
      <c r="AA30">
        <v>19079.447700000001</v>
      </c>
      <c r="AB30">
        <v>18285.5658</v>
      </c>
      <c r="AC30">
        <v>17416.865900000001</v>
      </c>
      <c r="AD30">
        <v>17334.633300000001</v>
      </c>
      <c r="AE30">
        <v>16075.697700000001</v>
      </c>
      <c r="AF30">
        <v>15987.641299999999</v>
      </c>
      <c r="AG30">
        <v>14811.352000000001</v>
      </c>
      <c r="AH30">
        <v>14875.7304</v>
      </c>
      <c r="AI30">
        <v>14266.807699999999</v>
      </c>
      <c r="AJ30">
        <v>14447.8284</v>
      </c>
      <c r="AK30">
        <v>14312.1085</v>
      </c>
      <c r="AL30">
        <v>14264.317300000001</v>
      </c>
      <c r="AM30">
        <v>14502.7623</v>
      </c>
      <c r="AN30">
        <v>13715.040999999999</v>
      </c>
      <c r="AO30">
        <v>13922.4139</v>
      </c>
      <c r="AP30">
        <v>13733.7328</v>
      </c>
      <c r="AQ30">
        <v>13834.146199999999</v>
      </c>
      <c r="AR30">
        <v>14252.6615</v>
      </c>
      <c r="AS30">
        <v>13701.4583</v>
      </c>
      <c r="AT30">
        <v>13331.1585</v>
      </c>
      <c r="AU30">
        <v>13178.7394</v>
      </c>
      <c r="AV30">
        <v>12796.061600000001</v>
      </c>
      <c r="AW30">
        <v>12691.8714</v>
      </c>
      <c r="AX30">
        <v>12482.394399999999</v>
      </c>
      <c r="AY30">
        <v>12446.6883</v>
      </c>
    </row>
    <row r="31" spans="1:51">
      <c r="A31" t="s">
        <v>4</v>
      </c>
      <c r="B31">
        <v>5922</v>
      </c>
      <c r="C31">
        <v>18311</v>
      </c>
      <c r="D31">
        <v>65932</v>
      </c>
      <c r="E31">
        <v>168254</v>
      </c>
      <c r="F31">
        <v>183398</v>
      </c>
      <c r="G31">
        <v>284865</v>
      </c>
      <c r="H31">
        <v>346225</v>
      </c>
      <c r="I31">
        <v>541222</v>
      </c>
      <c r="J31">
        <v>673915</v>
      </c>
      <c r="K31">
        <v>681029</v>
      </c>
      <c r="L31">
        <v>941232</v>
      </c>
      <c r="M31">
        <v>1183441</v>
      </c>
      <c r="N31">
        <v>1238630</v>
      </c>
      <c r="O31">
        <v>1844508</v>
      </c>
      <c r="P31">
        <v>1520968</v>
      </c>
      <c r="Q31">
        <v>2159492</v>
      </c>
      <c r="R31">
        <v>2060005</v>
      </c>
      <c r="S31">
        <v>2224493</v>
      </c>
      <c r="T31">
        <v>2406341</v>
      </c>
      <c r="U31">
        <v>2325730</v>
      </c>
      <c r="V31">
        <v>3089592</v>
      </c>
      <c r="W31">
        <v>2964764</v>
      </c>
      <c r="X31">
        <v>2872699</v>
      </c>
      <c r="Y31">
        <v>2910241</v>
      </c>
      <c r="Z31">
        <v>2776086</v>
      </c>
      <c r="AA31">
        <v>3281665</v>
      </c>
      <c r="AB31">
        <v>2779406</v>
      </c>
      <c r="AC31">
        <v>2856366</v>
      </c>
      <c r="AD31">
        <v>3120234</v>
      </c>
      <c r="AE31">
        <v>2765020</v>
      </c>
      <c r="AF31">
        <v>2941726</v>
      </c>
      <c r="AG31">
        <v>2903025</v>
      </c>
      <c r="AH31">
        <v>3034649</v>
      </c>
      <c r="AI31">
        <v>2967496</v>
      </c>
      <c r="AJ31">
        <v>2947357</v>
      </c>
      <c r="AK31">
        <v>3034167</v>
      </c>
      <c r="AL31">
        <v>2966978</v>
      </c>
      <c r="AM31">
        <v>3538674</v>
      </c>
      <c r="AN31">
        <v>3346470</v>
      </c>
      <c r="AO31">
        <v>3397069</v>
      </c>
      <c r="AP31">
        <v>3186226</v>
      </c>
      <c r="AQ31">
        <v>3596878</v>
      </c>
      <c r="AR31">
        <v>3705692</v>
      </c>
      <c r="AS31">
        <v>3617185</v>
      </c>
      <c r="AT31">
        <v>3786049</v>
      </c>
      <c r="AU31">
        <v>3742762</v>
      </c>
      <c r="AV31">
        <v>3736450</v>
      </c>
      <c r="AW31">
        <v>3553724</v>
      </c>
      <c r="AX31">
        <v>3545000</v>
      </c>
      <c r="AY31">
        <v>4032727</v>
      </c>
    </row>
    <row r="32" spans="1:51">
      <c r="A32" t="s">
        <v>0</v>
      </c>
    </row>
    <row r="33" spans="1:51">
      <c r="A33" t="s">
        <v>7</v>
      </c>
    </row>
    <row r="34" spans="1:51">
      <c r="A34" t="s">
        <v>2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  <c r="AE34">
        <v>30</v>
      </c>
      <c r="AF34">
        <v>31</v>
      </c>
      <c r="AG34">
        <v>32</v>
      </c>
      <c r="AH34">
        <v>33</v>
      </c>
      <c r="AI34">
        <v>34</v>
      </c>
      <c r="AJ34">
        <v>35</v>
      </c>
      <c r="AK34">
        <v>36</v>
      </c>
      <c r="AL34">
        <v>37</v>
      </c>
      <c r="AM34">
        <v>38</v>
      </c>
      <c r="AN34">
        <v>39</v>
      </c>
      <c r="AO34">
        <v>40</v>
      </c>
      <c r="AP34">
        <v>41</v>
      </c>
      <c r="AQ34">
        <v>42</v>
      </c>
      <c r="AR34">
        <v>43</v>
      </c>
      <c r="AS34">
        <v>44</v>
      </c>
      <c r="AT34">
        <v>45</v>
      </c>
      <c r="AU34">
        <v>46</v>
      </c>
      <c r="AV34">
        <v>47</v>
      </c>
      <c r="AW34">
        <v>48</v>
      </c>
      <c r="AX34">
        <v>49</v>
      </c>
      <c r="AY34">
        <v>50</v>
      </c>
    </row>
    <row r="35" spans="1:51">
      <c r="A35" t="s">
        <v>3</v>
      </c>
      <c r="B35">
        <v>21125</v>
      </c>
      <c r="C35">
        <v>21362.333299999998</v>
      </c>
      <c r="D35">
        <v>22378.125</v>
      </c>
      <c r="E35">
        <v>23228.2</v>
      </c>
      <c r="F35">
        <v>22459.05</v>
      </c>
      <c r="G35">
        <v>22460.392899999999</v>
      </c>
      <c r="H35">
        <v>22721.281200000001</v>
      </c>
      <c r="I35">
        <v>22201.522700000001</v>
      </c>
      <c r="J35">
        <v>22334.75</v>
      </c>
      <c r="K35">
        <v>22446.166700000002</v>
      </c>
      <c r="L35">
        <v>23068.2667</v>
      </c>
      <c r="M35">
        <v>23422.220600000001</v>
      </c>
      <c r="N35">
        <v>23745.906200000001</v>
      </c>
      <c r="O35">
        <v>22094.6957</v>
      </c>
      <c r="P35">
        <v>22016.4342</v>
      </c>
      <c r="Q35">
        <v>21322.33</v>
      </c>
      <c r="R35">
        <v>21298.020799999998</v>
      </c>
      <c r="S35">
        <v>21791.03</v>
      </c>
      <c r="T35">
        <v>21649.111099999998</v>
      </c>
      <c r="U35">
        <v>20756.1538</v>
      </c>
      <c r="V35">
        <v>21152.7143</v>
      </c>
      <c r="W35">
        <v>21263.083299999998</v>
      </c>
      <c r="X35">
        <v>21173.803</v>
      </c>
      <c r="Y35">
        <v>20427.7353</v>
      </c>
      <c r="Z35">
        <v>19514.4571</v>
      </c>
      <c r="AA35">
        <v>18618.267400000001</v>
      </c>
      <c r="AB35">
        <v>17740.25</v>
      </c>
      <c r="AC35">
        <v>17173.804899999999</v>
      </c>
      <c r="AD35">
        <v>16374.3</v>
      </c>
      <c r="AE35">
        <v>15720.767400000001</v>
      </c>
      <c r="AF35">
        <v>15214.228300000001</v>
      </c>
      <c r="AG35">
        <v>14617.423500000001</v>
      </c>
      <c r="AH35">
        <v>14250.348</v>
      </c>
      <c r="AI35">
        <v>13743.5962</v>
      </c>
      <c r="AJ35">
        <v>12676.465700000001</v>
      </c>
      <c r="AK35">
        <v>12364.6792</v>
      </c>
      <c r="AL35">
        <v>11839.7356</v>
      </c>
      <c r="AM35">
        <v>11659.5697</v>
      </c>
      <c r="AN35">
        <v>11698.8279</v>
      </c>
      <c r="AO35">
        <v>11267.25</v>
      </c>
      <c r="AP35">
        <v>11087.344800000001</v>
      </c>
      <c r="AQ35">
        <v>11151.4962</v>
      </c>
      <c r="AR35">
        <v>10789.626899999999</v>
      </c>
      <c r="AS35">
        <v>10406.731100000001</v>
      </c>
      <c r="AT35">
        <v>10176.6338</v>
      </c>
      <c r="AU35">
        <v>10060.2183</v>
      </c>
      <c r="AV35">
        <v>10143.7021</v>
      </c>
      <c r="AW35">
        <v>10079.821400000001</v>
      </c>
      <c r="AX35">
        <v>10203.169</v>
      </c>
      <c r="AY35">
        <v>10088.0525</v>
      </c>
    </row>
    <row r="36" spans="1:51">
      <c r="A36" t="s">
        <v>4</v>
      </c>
      <c r="B36">
        <v>21125</v>
      </c>
      <c r="C36">
        <v>64087</v>
      </c>
      <c r="D36">
        <v>179025</v>
      </c>
      <c r="E36">
        <v>464564</v>
      </c>
      <c r="F36">
        <v>449181</v>
      </c>
      <c r="G36">
        <v>628891</v>
      </c>
      <c r="H36">
        <v>727081</v>
      </c>
      <c r="I36">
        <v>976867</v>
      </c>
      <c r="J36">
        <v>1161407</v>
      </c>
      <c r="K36">
        <v>1077416</v>
      </c>
      <c r="L36">
        <v>1384096</v>
      </c>
      <c r="M36">
        <v>1592711</v>
      </c>
      <c r="N36">
        <v>1519738</v>
      </c>
      <c r="O36">
        <v>2032712</v>
      </c>
      <c r="P36">
        <v>1673249</v>
      </c>
      <c r="Q36">
        <v>2132233</v>
      </c>
      <c r="R36">
        <v>2044610</v>
      </c>
      <c r="S36">
        <v>2179103</v>
      </c>
      <c r="T36">
        <v>2338104</v>
      </c>
      <c r="U36">
        <v>2158640</v>
      </c>
      <c r="V36">
        <v>2961380</v>
      </c>
      <c r="W36">
        <v>2806727</v>
      </c>
      <c r="X36">
        <v>2794942</v>
      </c>
      <c r="Y36">
        <v>2778172</v>
      </c>
      <c r="Z36">
        <v>2732024</v>
      </c>
      <c r="AA36">
        <v>3202342</v>
      </c>
      <c r="AB36">
        <v>2696518</v>
      </c>
      <c r="AC36">
        <v>2816504</v>
      </c>
      <c r="AD36">
        <v>2947374</v>
      </c>
      <c r="AE36">
        <v>2703972</v>
      </c>
      <c r="AF36">
        <v>2799418</v>
      </c>
      <c r="AG36">
        <v>2865015</v>
      </c>
      <c r="AH36">
        <v>2907071</v>
      </c>
      <c r="AI36">
        <v>2858668</v>
      </c>
      <c r="AJ36">
        <v>2585999</v>
      </c>
      <c r="AK36">
        <v>2621312</v>
      </c>
      <c r="AL36">
        <v>2462665</v>
      </c>
      <c r="AM36">
        <v>2844935</v>
      </c>
      <c r="AN36">
        <v>2854514</v>
      </c>
      <c r="AO36">
        <v>2749209</v>
      </c>
      <c r="AP36">
        <v>2572264</v>
      </c>
      <c r="AQ36">
        <v>2899389</v>
      </c>
      <c r="AR36">
        <v>2805303</v>
      </c>
      <c r="AS36">
        <v>2747377</v>
      </c>
      <c r="AT36">
        <v>2890164</v>
      </c>
      <c r="AU36">
        <v>2857102</v>
      </c>
      <c r="AV36">
        <v>2961961</v>
      </c>
      <c r="AW36">
        <v>2822350</v>
      </c>
      <c r="AX36">
        <v>2897700</v>
      </c>
      <c r="AY36">
        <v>3268529</v>
      </c>
    </row>
    <row r="37" spans="1:51" s="2" customFormat="1">
      <c r="A37" s="2" t="s">
        <v>114</v>
      </c>
      <c r="B37" s="2">
        <v>0.93518435697944691</v>
      </c>
      <c r="C37" s="2">
        <v>0.93518435697944691</v>
      </c>
      <c r="D37" s="2">
        <v>0.93518435697944691</v>
      </c>
      <c r="E37" s="2">
        <v>0.93518435697944691</v>
      </c>
      <c r="F37" s="2">
        <v>0.93518435697944691</v>
      </c>
      <c r="G37" s="2">
        <v>0.93518435697944691</v>
      </c>
      <c r="H37" s="2">
        <v>0.93518435697944691</v>
      </c>
      <c r="I37" s="2">
        <v>0.93518435697944691</v>
      </c>
      <c r="J37" s="2">
        <v>0.93518435697944702</v>
      </c>
      <c r="K37" s="2">
        <v>0.93518435697944702</v>
      </c>
      <c r="L37" s="2">
        <v>0.93518435697944702</v>
      </c>
      <c r="M37" s="2">
        <v>0.93518435697944702</v>
      </c>
      <c r="N37" s="2">
        <v>0.93518435697944702</v>
      </c>
      <c r="O37" s="2">
        <v>0.93518435697944702</v>
      </c>
      <c r="P37" s="2">
        <v>0.93518435697944702</v>
      </c>
      <c r="Q37" s="2">
        <v>0.93518435697944702</v>
      </c>
      <c r="R37" s="2">
        <v>0.93518435697944702</v>
      </c>
      <c r="S37" s="2">
        <v>0.93518435697944702</v>
      </c>
      <c r="T37" s="2">
        <v>0.93518435697944702</v>
      </c>
      <c r="U37" s="2">
        <v>0.93518435697944702</v>
      </c>
      <c r="V37" s="2">
        <v>0.93518435697944702</v>
      </c>
      <c r="W37" s="2">
        <v>0.93518435697944702</v>
      </c>
      <c r="X37" s="2">
        <v>0.93518435697944702</v>
      </c>
      <c r="Y37" s="2">
        <v>0.93518435697944702</v>
      </c>
      <c r="Z37" s="2">
        <v>0.93518435697944702</v>
      </c>
      <c r="AA37" s="2">
        <v>0.93518435697944702</v>
      </c>
      <c r="AB37" s="2">
        <v>0.93518435697944702</v>
      </c>
      <c r="AC37" s="2">
        <v>0.93518435697944702</v>
      </c>
      <c r="AD37" s="2">
        <v>0.93518435697944702</v>
      </c>
      <c r="AE37" s="2">
        <v>0.93518435697944702</v>
      </c>
      <c r="AF37" s="2">
        <v>0.93518435697944702</v>
      </c>
      <c r="AG37" s="2">
        <v>0.93518435697944702</v>
      </c>
      <c r="AH37" s="2">
        <v>0.93518435697944702</v>
      </c>
      <c r="AI37" s="2">
        <v>0.93518435697944702</v>
      </c>
      <c r="AJ37" s="2">
        <v>0.93518435697944702</v>
      </c>
      <c r="AK37" s="2">
        <v>0.93518435697944702</v>
      </c>
      <c r="AL37" s="2">
        <v>0.93518435697944702</v>
      </c>
      <c r="AM37" s="2">
        <v>0.93518435697944702</v>
      </c>
      <c r="AN37" s="2">
        <v>0.93518435697944702</v>
      </c>
      <c r="AO37" s="2">
        <v>0.93518435697944702</v>
      </c>
      <c r="AP37" s="2">
        <v>0.93518435697944702</v>
      </c>
      <c r="AQ37" s="2">
        <v>0.93518435697944702</v>
      </c>
      <c r="AR37" s="2">
        <v>0.93518435697944702</v>
      </c>
      <c r="AS37" s="2">
        <v>0.93518435697944702</v>
      </c>
      <c r="AT37" s="2">
        <v>0.93518435697944702</v>
      </c>
      <c r="AU37" s="2">
        <v>0.93518435697944702</v>
      </c>
      <c r="AV37" s="2">
        <v>0.93518435697944702</v>
      </c>
      <c r="AW37" s="2">
        <v>0.93518435697944702</v>
      </c>
      <c r="AX37" s="2">
        <v>0.93518435697944702</v>
      </c>
      <c r="AY37" s="2">
        <v>0.93518435697944702</v>
      </c>
    </row>
    <row r="38" spans="1:51" s="3" customFormat="1">
      <c r="A38" s="3" t="s">
        <v>116</v>
      </c>
      <c r="B38" s="3">
        <f>B36*B37</f>
        <v>19755.769541190817</v>
      </c>
      <c r="C38" s="3">
        <f t="shared" ref="C38" si="5">C36*C37</f>
        <v>59933.159885741814</v>
      </c>
      <c r="D38" s="3">
        <f t="shared" ref="D38" si="6">D36*D37</f>
        <v>167421.37950824547</v>
      </c>
      <c r="E38" s="3">
        <f t="shared" ref="E38" si="7">E36*E37</f>
        <v>434452.98561579979</v>
      </c>
      <c r="F38" s="3">
        <f t="shared" ref="F38" si="8">F36*F37</f>
        <v>420067.04465238494</v>
      </c>
      <c r="G38" s="3">
        <f t="shared" ref="G38" si="9">G36*G37</f>
        <v>588129.02544516139</v>
      </c>
      <c r="H38" s="3">
        <f t="shared" ref="H38" si="10">H36*H37</f>
        <v>679954.77745697321</v>
      </c>
      <c r="I38" s="3">
        <f t="shared" ref="I38" si="11">I36*I37</f>
        <v>913550.73724944133</v>
      </c>
      <c r="J38" s="3">
        <f t="shared" ref="J38" si="12">J36*J37</f>
        <v>1086129.6584864287</v>
      </c>
      <c r="K38" s="3">
        <f t="shared" ref="K38" si="13">K36*K37</f>
        <v>1007582.5891593678</v>
      </c>
      <c r="L38" s="3">
        <f t="shared" ref="L38" si="14">L36*L37</f>
        <v>1294384.9277578248</v>
      </c>
      <c r="M38" s="3">
        <f t="shared" ref="M38" si="15">M36*M37</f>
        <v>1489478.4123890921</v>
      </c>
      <c r="N38" s="3">
        <f t="shared" ref="N38" si="16">N36*N37</f>
        <v>1421235.2043072309</v>
      </c>
      <c r="O38" s="3">
        <f t="shared" ref="O38" si="17">O36*O37</f>
        <v>1900960.4646444058</v>
      </c>
      <c r="P38" s="3">
        <f t="shared" ref="P38" si="18">P36*P37</f>
        <v>1564796.2901315028</v>
      </c>
      <c r="Q38" s="3">
        <f t="shared" ref="Q38" si="19">Q36*Q37</f>
        <v>1994030.9470353574</v>
      </c>
      <c r="R38" s="3">
        <f t="shared" ref="R38" si="20">R36*R37</f>
        <v>1912087.2881237471</v>
      </c>
      <c r="S38" s="3">
        <f t="shared" ref="S38" si="21">S36*S37</f>
        <v>2037863.0378469839</v>
      </c>
      <c r="T38" s="3">
        <f t="shared" ref="T38" si="22">T36*T37</f>
        <v>2186558.285791073</v>
      </c>
      <c r="U38" s="3">
        <f t="shared" ref="U38" si="23">U36*U37</f>
        <v>2018726.3603501136</v>
      </c>
      <c r="V38" s="3">
        <f t="shared" ref="V38" si="24">V36*V37</f>
        <v>2769436.2510717949</v>
      </c>
      <c r="W38" s="3">
        <f t="shared" ref="W38" si="25">W36*W37</f>
        <v>2624807.1847118526</v>
      </c>
      <c r="X38" s="3">
        <f t="shared" ref="X38" si="26">X36*X37</f>
        <v>2613786.0370648494</v>
      </c>
      <c r="Y38" s="3">
        <f t="shared" ref="Y38" si="27">Y36*Y37</f>
        <v>2598102.9953983044</v>
      </c>
      <c r="Z38" s="3">
        <f t="shared" ref="Z38" si="28">Z36*Z37</f>
        <v>2554946.1076924168</v>
      </c>
      <c r="AA38" s="3">
        <f t="shared" ref="AA38" si="29">AA36*AA37</f>
        <v>2994780.1440982763</v>
      </c>
      <c r="AB38" s="3">
        <f t="shared" ref="AB38" si="30">AB36*AB37</f>
        <v>2521741.4519135044</v>
      </c>
      <c r="AC38" s="3">
        <f t="shared" ref="AC38" si="31">AC36*AC37</f>
        <v>2633950.4821700403</v>
      </c>
      <c r="AD38" s="3">
        <f t="shared" ref="AD38" si="32">AD36*AD37</f>
        <v>2756338.0589679405</v>
      </c>
      <c r="AE38" s="3">
        <f t="shared" ref="AE38" si="33">AE36*AE37</f>
        <v>2528712.3161104294</v>
      </c>
      <c r="AF38" s="3">
        <f t="shared" ref="AF38" si="34">AF36*AF37</f>
        <v>2617971.9222466894</v>
      </c>
      <c r="AG38" s="3">
        <f t="shared" ref="AG38" si="35">AG36*AG37</f>
        <v>2679317.2105114702</v>
      </c>
      <c r="AH38" s="3">
        <f t="shared" ref="AH38" si="36">AH36*AH37</f>
        <v>2718647.323828598</v>
      </c>
      <c r="AI38" s="3">
        <f t="shared" ref="AI38" si="37">AI36*AI37</f>
        <v>2673381.595397722</v>
      </c>
      <c r="AJ38" s="3">
        <f t="shared" ref="AJ38" si="38">AJ36*AJ37</f>
        <v>2418385.8119644928</v>
      </c>
      <c r="AK38" s="3">
        <f t="shared" ref="AK38" si="39">AK36*AK37</f>
        <v>2451409.9771625083</v>
      </c>
      <c r="AL38" s="3">
        <f t="shared" ref="AL38" si="40">AL36*AL37</f>
        <v>2303045.7844807897</v>
      </c>
      <c r="AM38" s="3">
        <f t="shared" ref="AM38" si="41">AM36*AM37</f>
        <v>2660538.7086233231</v>
      </c>
      <c r="AN38" s="3">
        <f t="shared" ref="AN38" si="42">AN36*AN37</f>
        <v>2669496.8395788292</v>
      </c>
      <c r="AO38" s="3">
        <f t="shared" ref="AO38" si="43">AO36*AO37</f>
        <v>2571017.2508671083</v>
      </c>
      <c r="AP38" s="3">
        <f t="shared" ref="AP38" si="44">AP36*AP37</f>
        <v>2405541.0548213804</v>
      </c>
      <c r="AQ38" s="3">
        <f t="shared" ref="AQ38" si="45">AQ36*AQ37</f>
        <v>2711463.2375982818</v>
      </c>
      <c r="AR38" s="3">
        <f t="shared" ref="AR38" si="46">AR36*AR37</f>
        <v>2623475.4821875137</v>
      </c>
      <c r="AS38" s="3">
        <f t="shared" ref="AS38" si="47">AS36*AS37</f>
        <v>2569303.993125122</v>
      </c>
      <c r="AT38" s="3">
        <f t="shared" ref="AT38" si="48">AT36*AT37</f>
        <v>2702836.1619051467</v>
      </c>
      <c r="AU38" s="3">
        <f t="shared" ref="AU38" si="49">AU36*AU37</f>
        <v>2671917.096694692</v>
      </c>
      <c r="AV38" s="3">
        <f t="shared" ref="AV38" si="50">AV36*AV37</f>
        <v>2769979.5931831999</v>
      </c>
      <c r="AW38" s="3">
        <f t="shared" ref="AW38" si="51">AW36*AW37</f>
        <v>2639417.5699209422</v>
      </c>
      <c r="AX38" s="3">
        <f t="shared" ref="AX38" si="52">AX36*AX37</f>
        <v>2709883.7112193438</v>
      </c>
      <c r="AY38" s="3">
        <f t="shared" ref="AY38" si="53">AY36*AY37</f>
        <v>3056677.1911336752</v>
      </c>
    </row>
    <row r="39" spans="1:51">
      <c r="A39" s="4" t="s">
        <v>117</v>
      </c>
      <c r="B39" s="4">
        <f>(SUM(B38:K38))/256</f>
        <v>21003.816902346622</v>
      </c>
    </row>
    <row r="40" spans="1:51" s="3" customFormat="1">
      <c r="A40" s="3" t="s">
        <v>115</v>
      </c>
      <c r="B40" s="3">
        <f>B35*B37</f>
        <v>19755.769541190817</v>
      </c>
      <c r="C40" s="3">
        <f t="shared" ref="C40:AY40" si="54">C35*C37</f>
        <v>19977.719930741125</v>
      </c>
      <c r="D40" s="3">
        <f t="shared" si="54"/>
        <v>20927.672438530684</v>
      </c>
      <c r="E40" s="3">
        <f t="shared" si="54"/>
        <v>21722.649280789989</v>
      </c>
      <c r="F40" s="3">
        <f t="shared" si="54"/>
        <v>21003.352232619247</v>
      </c>
      <c r="G40" s="3">
        <f t="shared" si="54"/>
        <v>21004.608091692233</v>
      </c>
      <c r="H40" s="3">
        <f t="shared" si="54"/>
        <v>21248.586748771198</v>
      </c>
      <c r="I40" s="3">
        <f t="shared" si="54"/>
        <v>20762.516730164094</v>
      </c>
      <c r="J40" s="3">
        <f t="shared" si="54"/>
        <v>20887.108817046705</v>
      </c>
      <c r="K40" s="3">
        <f t="shared" si="54"/>
        <v>20991.303971992977</v>
      </c>
      <c r="L40" s="3">
        <f t="shared" si="54"/>
        <v>21573.08216046989</v>
      </c>
      <c r="M40" s="3">
        <f t="shared" si="54"/>
        <v>21904.09431084176</v>
      </c>
      <c r="N40" s="3">
        <f t="shared" si="54"/>
        <v>22206.800020541265</v>
      </c>
      <c r="O40" s="3">
        <f t="shared" si="54"/>
        <v>20662.613790861054</v>
      </c>
      <c r="P40" s="3">
        <f t="shared" si="54"/>
        <v>20589.424860307307</v>
      </c>
      <c r="Q40" s="3">
        <f t="shared" si="54"/>
        <v>19940.309470353575</v>
      </c>
      <c r="R40" s="3">
        <f t="shared" si="54"/>
        <v>19917.575886782884</v>
      </c>
      <c r="S40" s="3">
        <f t="shared" si="54"/>
        <v>20378.630378469839</v>
      </c>
      <c r="T40" s="3">
        <f t="shared" si="54"/>
        <v>20245.910043230106</v>
      </c>
      <c r="U40" s="3">
        <f t="shared" si="54"/>
        <v>19410.830344819507</v>
      </c>
      <c r="V40" s="3">
        <f t="shared" si="54"/>
        <v>19781.687521015454</v>
      </c>
      <c r="W40" s="3">
        <f t="shared" si="54"/>
        <v>19884.902883310915</v>
      </c>
      <c r="X40" s="3">
        <f t="shared" si="54"/>
        <v>19801.409343364485</v>
      </c>
      <c r="Y40" s="3">
        <f t="shared" si="54"/>
        <v>19103.698501076851</v>
      </c>
      <c r="Z40" s="3">
        <f t="shared" si="54"/>
        <v>18249.615014866504</v>
      </c>
      <c r="AA40" s="3">
        <f t="shared" si="54"/>
        <v>17411.512426540401</v>
      </c>
      <c r="AB40" s="3">
        <f t="shared" si="54"/>
        <v>16590.404288904636</v>
      </c>
      <c r="AC40" s="3">
        <f t="shared" si="54"/>
        <v>16060.673692296976</v>
      </c>
      <c r="AD40" s="3">
        <f t="shared" si="54"/>
        <v>15312.989216488559</v>
      </c>
      <c r="AE40" s="3">
        <f t="shared" si="54"/>
        <v>14701.815752192453</v>
      </c>
      <c r="AF40" s="3">
        <f t="shared" si="54"/>
        <v>14228.108309674006</v>
      </c>
      <c r="AG40" s="3">
        <f t="shared" si="54"/>
        <v>13669.985796543759</v>
      </c>
      <c r="AH40" s="3">
        <f t="shared" si="54"/>
        <v>13326.702531113349</v>
      </c>
      <c r="AI40" s="3">
        <f t="shared" si="54"/>
        <v>12852.796174882171</v>
      </c>
      <c r="AJ40" s="3">
        <f t="shared" si="54"/>
        <v>11854.832424426517</v>
      </c>
      <c r="AK40" s="3">
        <f t="shared" si="54"/>
        <v>11563.254566909143</v>
      </c>
      <c r="AL40" s="3">
        <f t="shared" si="54"/>
        <v>11072.335523892667</v>
      </c>
      <c r="AM40" s="3">
        <f t="shared" si="54"/>
        <v>10903.847192551544</v>
      </c>
      <c r="AN40" s="3">
        <f t="shared" si="54"/>
        <v>10940.560847074714</v>
      </c>
      <c r="AO40" s="3">
        <f t="shared" si="54"/>
        <v>10536.955946176675</v>
      </c>
      <c r="AP40" s="3">
        <f t="shared" si="54"/>
        <v>10368.711417397417</v>
      </c>
      <c r="AQ40" s="3">
        <f t="shared" si="54"/>
        <v>10428.704803155746</v>
      </c>
      <c r="AR40" s="3">
        <f t="shared" si="54"/>
        <v>10090.290294524644</v>
      </c>
      <c r="AS40" s="3">
        <f t="shared" si="54"/>
        <v>9732.2121320115148</v>
      </c>
      <c r="AT40" s="3">
        <f t="shared" si="54"/>
        <v>9517.0287364683063</v>
      </c>
      <c r="AU40" s="3">
        <f t="shared" si="54"/>
        <v>9408.1587819583656</v>
      </c>
      <c r="AV40" s="3">
        <f t="shared" si="54"/>
        <v>9486.2315257795672</v>
      </c>
      <c r="AW40" s="3">
        <f t="shared" si="54"/>
        <v>9426.4912944266707</v>
      </c>
      <c r="AX40" s="3">
        <f t="shared" si="54"/>
        <v>9541.8440404176272</v>
      </c>
      <c r="AY40" s="3">
        <f t="shared" si="54"/>
        <v>9434.1888903874024</v>
      </c>
    </row>
    <row r="41" spans="1:51" s="5" customFormat="1">
      <c r="A41" s="5" t="s">
        <v>118</v>
      </c>
      <c r="B41" s="5">
        <f>B40/$B39</f>
        <v>0.9405799732992165</v>
      </c>
      <c r="C41" s="5">
        <f t="shared" ref="C41" si="55">C40/$B39</f>
        <v>0.95114711881292124</v>
      </c>
      <c r="D41" s="5">
        <f t="shared" ref="D41" si="56">D40/$B39</f>
        <v>0.99637473207036809</v>
      </c>
      <c r="E41" s="5">
        <f t="shared" ref="E41" si="57">E40/$B39</f>
        <v>1.0342238928184075</v>
      </c>
      <c r="F41" s="5">
        <f t="shared" ref="F41" si="58">F40/$B39</f>
        <v>0.99997787689116058</v>
      </c>
      <c r="G41" s="5">
        <f t="shared" ref="G41" si="59">G40/$B39</f>
        <v>1.00003766883654</v>
      </c>
      <c r="H41" s="5">
        <f t="shared" ref="H41" si="60">H40/$B39</f>
        <v>1.0116535888482836</v>
      </c>
      <c r="I41" s="5">
        <f t="shared" ref="I41" si="61">I40/$B39</f>
        <v>0.98851160370972535</v>
      </c>
      <c r="J41" s="5">
        <f t="shared" ref="J41" si="62">J40/$B39</f>
        <v>0.99444348206602018</v>
      </c>
      <c r="K41" s="5">
        <f t="shared" ref="K41" si="63">K40/$B39</f>
        <v>0.99940425445471071</v>
      </c>
      <c r="L41" s="5">
        <f t="shared" ref="L41" si="64">L40/$B39</f>
        <v>1.0271029432778795</v>
      </c>
      <c r="M41" s="5">
        <f t="shared" ref="M41" si="65">M40/$B39</f>
        <v>1.0428625622038514</v>
      </c>
      <c r="N41" s="5">
        <f t="shared" ref="N41" si="66">N40/$B39</f>
        <v>1.0572745003342816</v>
      </c>
      <c r="O41" s="5">
        <f t="shared" ref="O41" si="67">O40/$B39</f>
        <v>0.98375518539930484</v>
      </c>
      <c r="P41" s="5">
        <f t="shared" ref="P41" si="68">P40/$B39</f>
        <v>0.98027063157301575</v>
      </c>
      <c r="Q41" s="5">
        <f t="shared" ref="Q41" si="69">Q40/$B39</f>
        <v>0.94936599205098637</v>
      </c>
      <c r="R41" s="5">
        <f t="shared" ref="R41" si="70">R40/$B39</f>
        <v>0.94828363717823216</v>
      </c>
      <c r="S41" s="5">
        <f t="shared" ref="S41" si="71">S40/$B39</f>
        <v>0.97023462322189002</v>
      </c>
      <c r="T41" s="5">
        <f t="shared" ref="T41" si="72">T40/$B39</f>
        <v>0.96391575575809563</v>
      </c>
      <c r="U41" s="5">
        <f t="shared" ref="U41" si="73">U40/$B39</f>
        <v>0.92415728222477789</v>
      </c>
      <c r="V41" s="5">
        <f t="shared" ref="V41" si="74">V40/$B39</f>
        <v>0.94181393853254225</v>
      </c>
      <c r="W41" s="5">
        <f t="shared" ref="W41" si="75">W40/$B39</f>
        <v>0.94672806260700659</v>
      </c>
      <c r="X41" s="5">
        <f t="shared" ref="X41" si="76">X40/$B39</f>
        <v>0.94275290226664465</v>
      </c>
      <c r="Y41" s="5">
        <f t="shared" ref="Y41" si="77">Y40/$B39</f>
        <v>0.90953461410828229</v>
      </c>
      <c r="Z41" s="5">
        <f t="shared" ref="Z41" si="78">Z40/$B39</f>
        <v>0.86887136274871979</v>
      </c>
      <c r="AA41" s="5">
        <f t="shared" ref="AA41" si="79">AA40/$B39</f>
        <v>0.82896896823525079</v>
      </c>
      <c r="AB41" s="5">
        <f t="shared" ref="AB41" si="80">AB40/$B39</f>
        <v>0.78987568621639892</v>
      </c>
      <c r="AC41" s="5">
        <f t="shared" ref="AC41" si="81">AC40/$B39</f>
        <v>0.76465500375327589</v>
      </c>
      <c r="AD41" s="5">
        <f t="shared" ref="AD41" si="82">AD40/$B39</f>
        <v>0.72905745120915322</v>
      </c>
      <c r="AE41" s="5">
        <f t="shared" ref="AE41" si="83">AE40/$B39</f>
        <v>0.69995924172000912</v>
      </c>
      <c r="AF41" s="5">
        <f t="shared" ref="AF41" si="84">AF40/$B39</f>
        <v>0.67740584370093182</v>
      </c>
      <c r="AG41" s="5">
        <f t="shared" ref="AG41" si="85">AG40/$B39</f>
        <v>0.65083341090335345</v>
      </c>
      <c r="AH41" s="5">
        <f t="shared" ref="AH41" si="86">AH40/$B39</f>
        <v>0.63448955935358786</v>
      </c>
      <c r="AI41" s="5">
        <f t="shared" ref="AI41" si="87">AI40/$B39</f>
        <v>0.61192669097425856</v>
      </c>
      <c r="AJ41" s="5">
        <f t="shared" ref="AJ41" si="88">AJ40/$B39</f>
        <v>0.56441324353299105</v>
      </c>
      <c r="AK41" s="5">
        <f t="shared" ref="AK41" si="89">AK40/$B39</f>
        <v>0.5505311068302664</v>
      </c>
      <c r="AL41" s="5">
        <f t="shared" ref="AL41" si="90">AL40/$B39</f>
        <v>0.52715825772865244</v>
      </c>
      <c r="AM41" s="5">
        <f t="shared" ref="AM41" si="91">AM40/$B39</f>
        <v>0.51913646187485696</v>
      </c>
      <c r="AN41" s="5">
        <f t="shared" ref="AN41" si="92">AN40/$B39</f>
        <v>0.52088441343498837</v>
      </c>
      <c r="AO41" s="5">
        <f t="shared" ref="AO41" si="93">AO40/$B39</f>
        <v>0.50166862504878573</v>
      </c>
      <c r="AP41" s="5">
        <f t="shared" ref="AP41" si="94">AP40/$B39</f>
        <v>0.49365843673103948</v>
      </c>
      <c r="AQ41" s="5">
        <f t="shared" ref="AQ41" si="95">AQ40/$B39</f>
        <v>0.49651474546945862</v>
      </c>
      <c r="AR41" s="5">
        <f t="shared" ref="AR41" si="96">AR40/$B39</f>
        <v>0.48040269734960989</v>
      </c>
      <c r="AS41" s="5">
        <f t="shared" ref="AS41" si="97">AS40/$B39</f>
        <v>0.463354454919296</v>
      </c>
      <c r="AT41" s="5">
        <f t="shared" ref="AT41" si="98">AT40/$B39</f>
        <v>0.45310948865703687</v>
      </c>
      <c r="AU41" s="5">
        <f t="shared" ref="AU41" si="99">AU40/$B39</f>
        <v>0.44792614721885393</v>
      </c>
      <c r="AV41" s="5">
        <f t="shared" ref="AV41" si="100">AV40/$B39</f>
        <v>0.45164322131944179</v>
      </c>
      <c r="AW41" s="5">
        <f t="shared" ref="AW41" si="101">AW40/$B39</f>
        <v>0.44879896536202946</v>
      </c>
      <c r="AX41" s="5">
        <f t="shared" ref="AX41" si="102">AX40/$B39</f>
        <v>0.45429095505739142</v>
      </c>
      <c r="AY41" s="5">
        <f t="shared" ref="AY41" si="103">AY40/$B39</f>
        <v>0.44916545093922339</v>
      </c>
    </row>
    <row r="42" spans="1:51" s="5" customFormat="1">
      <c r="A42" s="5" t="s">
        <v>120</v>
      </c>
      <c r="B42" s="5">
        <f>B30/$B39</f>
        <v>0.28194875376857687</v>
      </c>
      <c r="C42" s="5">
        <f t="shared" ref="C42:AY42" si="104">C30/$B39</f>
        <v>0.29059797694761264</v>
      </c>
      <c r="D42" s="5">
        <f t="shared" si="104"/>
        <v>0.39238106284764035</v>
      </c>
      <c r="E42" s="5">
        <f t="shared" si="104"/>
        <v>0.40053196231491162</v>
      </c>
      <c r="F42" s="5">
        <f t="shared" si="104"/>
        <v>0.43658255271571644</v>
      </c>
      <c r="G42" s="5">
        <f t="shared" si="104"/>
        <v>0.48437624681747021</v>
      </c>
      <c r="H42" s="5">
        <f t="shared" si="104"/>
        <v>0.51512214424184977</v>
      </c>
      <c r="I42" s="5">
        <f t="shared" si="104"/>
        <v>0.58563165243674087</v>
      </c>
      <c r="J42" s="5">
        <f t="shared" si="104"/>
        <v>0.61702612721557637</v>
      </c>
      <c r="K42" s="5">
        <f t="shared" si="104"/>
        <v>0.67550123227435166</v>
      </c>
      <c r="L42" s="5">
        <f t="shared" si="104"/>
        <v>0.74687377408281308</v>
      </c>
      <c r="M42" s="5">
        <f t="shared" si="104"/>
        <v>0.82858959306846813</v>
      </c>
      <c r="N42" s="5">
        <f t="shared" si="104"/>
        <v>0.92143222776988432</v>
      </c>
      <c r="O42" s="5">
        <f t="shared" si="104"/>
        <v>0.95454079100070877</v>
      </c>
      <c r="P42" s="5">
        <f t="shared" si="104"/>
        <v>0.95281428575794258</v>
      </c>
      <c r="Q42" s="5">
        <f t="shared" si="104"/>
        <v>1.0281426514238627</v>
      </c>
      <c r="R42" s="5">
        <f t="shared" si="104"/>
        <v>1.0216421853116893</v>
      </c>
      <c r="S42" s="5">
        <f t="shared" si="104"/>
        <v>1.0590898836827471</v>
      </c>
      <c r="T42" s="5">
        <f t="shared" si="104"/>
        <v>1.0608041054438393</v>
      </c>
      <c r="U42" s="5">
        <f t="shared" si="104"/>
        <v>1.0647011733139584</v>
      </c>
      <c r="V42" s="5">
        <f t="shared" si="104"/>
        <v>1.050690662683049</v>
      </c>
      <c r="W42" s="5">
        <f t="shared" si="104"/>
        <v>1.0693453196828548</v>
      </c>
      <c r="X42" s="5">
        <f t="shared" si="104"/>
        <v>1.0361388742428324</v>
      </c>
      <c r="Y42" s="5">
        <f t="shared" si="104"/>
        <v>1.0188067720971823</v>
      </c>
      <c r="Z42" s="5">
        <f t="shared" si="104"/>
        <v>0.94407534555229411</v>
      </c>
      <c r="AA42" s="5">
        <f t="shared" si="104"/>
        <v>0.90838002391214789</v>
      </c>
      <c r="AB42" s="5">
        <f t="shared" si="104"/>
        <v>0.87058299379657378</v>
      </c>
      <c r="AC42" s="5">
        <f t="shared" si="104"/>
        <v>0.82922384921638348</v>
      </c>
      <c r="AD42" s="5">
        <f t="shared" si="104"/>
        <v>0.82530872272378808</v>
      </c>
      <c r="AE42" s="5">
        <f t="shared" si="104"/>
        <v>0.76537030268074591</v>
      </c>
      <c r="AF42" s="5">
        <f t="shared" si="104"/>
        <v>0.76117790277508102</v>
      </c>
      <c r="AG42" s="5">
        <f t="shared" si="104"/>
        <v>0.7051743056446671</v>
      </c>
      <c r="AH42" s="5">
        <f t="shared" si="104"/>
        <v>0.7082393866391985</v>
      </c>
      <c r="AI42" s="5">
        <f t="shared" si="104"/>
        <v>0.67924833692518338</v>
      </c>
      <c r="AJ42" s="5">
        <f t="shared" si="104"/>
        <v>0.6878668037896406</v>
      </c>
      <c r="AK42" s="5">
        <f t="shared" si="104"/>
        <v>0.68140512586552782</v>
      </c>
      <c r="AL42" s="5">
        <f t="shared" si="104"/>
        <v>0.67912976799975533</v>
      </c>
      <c r="AM42" s="5">
        <f t="shared" si="104"/>
        <v>0.69048222841724072</v>
      </c>
      <c r="AN42" s="5">
        <f t="shared" si="104"/>
        <v>0.65297850689546366</v>
      </c>
      <c r="AO42" s="5">
        <f t="shared" si="104"/>
        <v>0.66285161238691515</v>
      </c>
      <c r="AP42" s="5">
        <f t="shared" si="104"/>
        <v>0.65386843085961288</v>
      </c>
      <c r="AQ42" s="5">
        <f t="shared" si="104"/>
        <v>0.65864915240498023</v>
      </c>
      <c r="AR42" s="5">
        <f t="shared" si="104"/>
        <v>0.67857483076838487</v>
      </c>
      <c r="AS42" s="5">
        <f t="shared" si="104"/>
        <v>0.65233182919573174</v>
      </c>
      <c r="AT42" s="5">
        <f t="shared" si="104"/>
        <v>0.63470170978830975</v>
      </c>
      <c r="AU42" s="5">
        <f t="shared" si="104"/>
        <v>0.62744497637130059</v>
      </c>
      <c r="AV42" s="5">
        <f t="shared" si="104"/>
        <v>0.60922553550590031</v>
      </c>
      <c r="AW42" s="5">
        <f t="shared" si="104"/>
        <v>0.60426499902415443</v>
      </c>
      <c r="AX42" s="5">
        <f t="shared" si="104"/>
        <v>0.59429171650250967</v>
      </c>
      <c r="AY42" s="5">
        <f t="shared" si="104"/>
        <v>0.59259173501028817</v>
      </c>
    </row>
    <row r="43" spans="1:51" s="6" customFormat="1">
      <c r="A43" s="6" t="s">
        <v>119</v>
      </c>
      <c r="B43" s="6">
        <f>B42-B41</f>
        <v>-0.65863121953063963</v>
      </c>
      <c r="C43" s="6">
        <f t="shared" ref="C43" si="105">C42-C41</f>
        <v>-0.66054914186530866</v>
      </c>
      <c r="D43" s="6">
        <f t="shared" ref="D43" si="106">D42-D41</f>
        <v>-0.60399366922272768</v>
      </c>
      <c r="E43" s="6">
        <f t="shared" ref="E43" si="107">E42-E41</f>
        <v>-0.63369193050349593</v>
      </c>
      <c r="F43" s="6">
        <f t="shared" ref="F43" si="108">F42-F41</f>
        <v>-0.56339532417544413</v>
      </c>
      <c r="G43" s="6">
        <f t="shared" ref="G43" si="109">G42-G41</f>
        <v>-0.51566142201906984</v>
      </c>
      <c r="H43" s="6">
        <f t="shared" ref="H43" si="110">H42-H41</f>
        <v>-0.49653144460643384</v>
      </c>
      <c r="I43" s="6">
        <f t="shared" ref="I43" si="111">I42-I41</f>
        <v>-0.40287995127298448</v>
      </c>
      <c r="J43" s="6">
        <f t="shared" ref="J43" si="112">J42-J41</f>
        <v>-0.37741735485044381</v>
      </c>
      <c r="K43" s="6">
        <f t="shared" ref="K43" si="113">K42-K41</f>
        <v>-0.32390302218035905</v>
      </c>
      <c r="L43" s="6">
        <f t="shared" ref="L43" si="114">L42-L41</f>
        <v>-0.28022916919506646</v>
      </c>
      <c r="M43" s="6">
        <f t="shared" ref="M43" si="115">M42-M41</f>
        <v>-0.2142729691353833</v>
      </c>
      <c r="N43" s="6">
        <f t="shared" ref="N43" si="116">N42-N41</f>
        <v>-0.13584227256439729</v>
      </c>
      <c r="O43" s="6">
        <f t="shared" ref="O43" si="117">O42-O41</f>
        <v>-2.9214394398596077E-2</v>
      </c>
      <c r="P43" s="6">
        <f t="shared" ref="P43" si="118">P42-P41</f>
        <v>-2.7456345815073169E-2</v>
      </c>
      <c r="Q43" s="6">
        <f t="shared" ref="Q43" si="119">Q42-Q41</f>
        <v>7.8776659372876368E-2</v>
      </c>
      <c r="R43" s="6">
        <f t="shared" ref="R43" si="120">R42-R41</f>
        <v>7.3358548133457102E-2</v>
      </c>
      <c r="S43" s="6">
        <f t="shared" ref="S43" si="121">S42-S41</f>
        <v>8.8855260460857122E-2</v>
      </c>
      <c r="T43" s="6">
        <f t="shared" ref="T43" si="122">T42-T41</f>
        <v>9.6888349685743669E-2</v>
      </c>
      <c r="U43" s="6">
        <f t="shared" ref="U43" si="123">U42-U41</f>
        <v>0.14054389108918053</v>
      </c>
      <c r="V43" s="6">
        <f t="shared" ref="V43" si="124">V42-V41</f>
        <v>0.10887672415050675</v>
      </c>
      <c r="W43" s="6">
        <f t="shared" ref="W43" si="125">W42-W41</f>
        <v>0.12261725707584825</v>
      </c>
      <c r="X43" s="6">
        <f t="shared" ref="X43" si="126">X42-X41</f>
        <v>9.3385971976187698E-2</v>
      </c>
      <c r="Y43" s="6">
        <f t="shared" ref="Y43" si="127">Y42-Y41</f>
        <v>0.1092721579889</v>
      </c>
      <c r="Z43" s="6">
        <f t="shared" ref="Z43" si="128">Z42-Z41</f>
        <v>7.5203982803574321E-2</v>
      </c>
      <c r="AA43" s="6">
        <f t="shared" ref="AA43" si="129">AA42-AA41</f>
        <v>7.9411055676897102E-2</v>
      </c>
      <c r="AB43" s="6">
        <f t="shared" ref="AB43" si="130">AB42-AB41</f>
        <v>8.0707307580174859E-2</v>
      </c>
      <c r="AC43" s="6">
        <f t="shared" ref="AC43" si="131">AC42-AC41</f>
        <v>6.4568845463107594E-2</v>
      </c>
      <c r="AD43" s="6">
        <f t="shared" ref="AD43" si="132">AD42-AD41</f>
        <v>9.6251271514634862E-2</v>
      </c>
      <c r="AE43" s="6">
        <f t="shared" ref="AE43" si="133">AE42-AE41</f>
        <v>6.5411060960736789E-2</v>
      </c>
      <c r="AF43" s="6">
        <f t="shared" ref="AF43" si="134">AF42-AF41</f>
        <v>8.3772059074149197E-2</v>
      </c>
      <c r="AG43" s="6">
        <f t="shared" ref="AG43" si="135">AG42-AG41</f>
        <v>5.434089474131365E-2</v>
      </c>
      <c r="AH43" s="6">
        <f t="shared" ref="AH43" si="136">AH42-AH41</f>
        <v>7.3749827285610636E-2</v>
      </c>
      <c r="AI43" s="6">
        <f t="shared" ref="AI43" si="137">AI42-AI41</f>
        <v>6.7321645950924824E-2</v>
      </c>
      <c r="AJ43" s="6">
        <f t="shared" ref="AJ43" si="138">AJ42-AJ41</f>
        <v>0.12345356025664955</v>
      </c>
      <c r="AK43" s="6">
        <f t="shared" ref="AK43" si="139">AK42-AK41</f>
        <v>0.13087401903526141</v>
      </c>
      <c r="AL43" s="6">
        <f t="shared" ref="AL43" si="140">AL42-AL41</f>
        <v>0.15197151027110289</v>
      </c>
      <c r="AM43" s="6">
        <f t="shared" ref="AM43" si="141">AM42-AM41</f>
        <v>0.17134576654238376</v>
      </c>
      <c r="AN43" s="6">
        <f t="shared" ref="AN43" si="142">AN42-AN41</f>
        <v>0.13209409346047529</v>
      </c>
      <c r="AO43" s="6">
        <f t="shared" ref="AO43" si="143">AO42-AO41</f>
        <v>0.16118298733812941</v>
      </c>
      <c r="AP43" s="6">
        <f t="shared" ref="AP43" si="144">AP42-AP41</f>
        <v>0.1602099941285734</v>
      </c>
      <c r="AQ43" s="6">
        <f t="shared" ref="AQ43" si="145">AQ42-AQ41</f>
        <v>0.16213440693552161</v>
      </c>
      <c r="AR43" s="6">
        <f t="shared" ref="AR43" si="146">AR42-AR41</f>
        <v>0.19817213341877499</v>
      </c>
      <c r="AS43" s="6">
        <f t="shared" ref="AS43" si="147">AS42-AS41</f>
        <v>0.18897737427643574</v>
      </c>
      <c r="AT43" s="6">
        <f t="shared" ref="AT43" si="148">AT42-AT41</f>
        <v>0.18159222113127288</v>
      </c>
      <c r="AU43" s="6">
        <f t="shared" ref="AU43" si="149">AU42-AU41</f>
        <v>0.17951882915244666</v>
      </c>
      <c r="AV43" s="6">
        <f t="shared" ref="AV43" si="150">AV42-AV41</f>
        <v>0.15758231418645852</v>
      </c>
      <c r="AW43" s="6">
        <f t="shared" ref="AW43" si="151">AW42-AW41</f>
        <v>0.15546603366212497</v>
      </c>
      <c r="AX43" s="6">
        <f t="shared" ref="AX43" si="152">AX42-AX41</f>
        <v>0.14000076144511825</v>
      </c>
      <c r="AY43" s="6">
        <f t="shared" ref="AY43" si="153">AY42-AY41</f>
        <v>0.14342628407106478</v>
      </c>
    </row>
    <row r="47" spans="1:51">
      <c r="A47" s="1" t="s">
        <v>54</v>
      </c>
    </row>
    <row r="48" spans="1:51">
      <c r="A48" t="s">
        <v>8</v>
      </c>
    </row>
    <row r="49" spans="1:51">
      <c r="A49" t="s">
        <v>2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</row>
    <row r="50" spans="1:51">
      <c r="A50" t="s">
        <v>3</v>
      </c>
      <c r="B50">
        <v>8684</v>
      </c>
      <c r="C50">
        <v>9145.3333000000002</v>
      </c>
      <c r="D50">
        <v>9457.625</v>
      </c>
      <c r="E50">
        <v>10092.65</v>
      </c>
      <c r="F50">
        <v>10128.4</v>
      </c>
      <c r="G50">
        <v>11726.5</v>
      </c>
      <c r="H50">
        <v>13275.375</v>
      </c>
      <c r="I50">
        <v>14647.659100000001</v>
      </c>
      <c r="J50">
        <v>14979.5962</v>
      </c>
      <c r="K50">
        <v>16829.916700000002</v>
      </c>
      <c r="L50">
        <v>18277.116699999999</v>
      </c>
      <c r="M50">
        <v>19585.823499999999</v>
      </c>
      <c r="N50">
        <v>21040.468799999999</v>
      </c>
      <c r="O50">
        <v>22231.913</v>
      </c>
      <c r="P50">
        <v>23769.539499999999</v>
      </c>
      <c r="Q50">
        <v>23881.58</v>
      </c>
      <c r="R50">
        <v>23920.916700000002</v>
      </c>
      <c r="S50">
        <v>24392.37</v>
      </c>
      <c r="T50">
        <v>24565.9074</v>
      </c>
      <c r="U50">
        <v>24714.7212</v>
      </c>
      <c r="V50">
        <v>25287.564299999998</v>
      </c>
      <c r="W50">
        <v>25528.924200000001</v>
      </c>
      <c r="X50">
        <v>26107.7955</v>
      </c>
      <c r="Y50">
        <v>26665.1397</v>
      </c>
      <c r="Z50">
        <v>25825.3714</v>
      </c>
      <c r="AA50">
        <v>25538.912799999998</v>
      </c>
      <c r="AB50">
        <v>23986.5461</v>
      </c>
      <c r="AC50">
        <v>23793.158500000001</v>
      </c>
      <c r="AD50">
        <v>23330.4722</v>
      </c>
      <c r="AE50">
        <v>23335.5291</v>
      </c>
      <c r="AF50">
        <v>23292.3207</v>
      </c>
      <c r="AG50">
        <v>23749.3724</v>
      </c>
      <c r="AH50">
        <v>24136.877499999999</v>
      </c>
      <c r="AI50">
        <v>23398.620200000001</v>
      </c>
      <c r="AJ50">
        <v>22804</v>
      </c>
      <c r="AK50">
        <v>22962.617900000001</v>
      </c>
      <c r="AL50">
        <v>21971.3125</v>
      </c>
      <c r="AM50">
        <v>20669.594300000001</v>
      </c>
      <c r="AN50">
        <v>20161.213100000001</v>
      </c>
      <c r="AO50">
        <v>19052.467199999999</v>
      </c>
      <c r="AP50">
        <v>18193.900900000001</v>
      </c>
      <c r="AQ50">
        <v>17820.773099999999</v>
      </c>
      <c r="AR50">
        <v>17550.915400000002</v>
      </c>
      <c r="AS50">
        <v>16864.128799999999</v>
      </c>
      <c r="AT50">
        <v>16203.598599999999</v>
      </c>
      <c r="AU50">
        <v>15494.3768</v>
      </c>
      <c r="AV50">
        <v>14710.517099999999</v>
      </c>
      <c r="AW50">
        <v>13895.114299999999</v>
      </c>
      <c r="AX50">
        <v>13311.0669</v>
      </c>
      <c r="AY50">
        <v>12919.9599</v>
      </c>
    </row>
    <row r="51" spans="1:51">
      <c r="A51" t="s">
        <v>4</v>
      </c>
      <c r="B51">
        <v>8684</v>
      </c>
      <c r="C51">
        <v>27436</v>
      </c>
      <c r="D51">
        <v>75661</v>
      </c>
      <c r="E51">
        <v>201853</v>
      </c>
      <c r="F51">
        <v>202568</v>
      </c>
      <c r="G51">
        <v>328342</v>
      </c>
      <c r="H51">
        <v>424812</v>
      </c>
      <c r="I51">
        <v>644497</v>
      </c>
      <c r="J51">
        <v>778939</v>
      </c>
      <c r="K51">
        <v>807836</v>
      </c>
      <c r="L51">
        <v>1096627</v>
      </c>
      <c r="M51">
        <v>1331836</v>
      </c>
      <c r="N51">
        <v>1346590</v>
      </c>
      <c r="O51">
        <v>2045336</v>
      </c>
      <c r="P51">
        <v>1806485</v>
      </c>
      <c r="Q51">
        <v>2388158</v>
      </c>
      <c r="R51">
        <v>2296408</v>
      </c>
      <c r="S51">
        <v>2439237</v>
      </c>
      <c r="T51">
        <v>2653118</v>
      </c>
      <c r="U51">
        <v>2570331</v>
      </c>
      <c r="V51">
        <v>3540259</v>
      </c>
      <c r="W51">
        <v>3369818</v>
      </c>
      <c r="X51">
        <v>3446229</v>
      </c>
      <c r="Y51">
        <v>3626459</v>
      </c>
      <c r="Z51">
        <v>3615552</v>
      </c>
      <c r="AA51">
        <v>4392693</v>
      </c>
      <c r="AB51">
        <v>3645955</v>
      </c>
      <c r="AC51">
        <v>3902078</v>
      </c>
      <c r="AD51">
        <v>4199485</v>
      </c>
      <c r="AE51">
        <v>4013711</v>
      </c>
      <c r="AF51">
        <v>4285787</v>
      </c>
      <c r="AG51">
        <v>4654877</v>
      </c>
      <c r="AH51">
        <v>4923923</v>
      </c>
      <c r="AI51">
        <v>4866913</v>
      </c>
      <c r="AJ51">
        <v>4652016</v>
      </c>
      <c r="AK51">
        <v>4868075</v>
      </c>
      <c r="AL51">
        <v>4570033</v>
      </c>
      <c r="AM51">
        <v>5043381</v>
      </c>
      <c r="AN51">
        <v>4919336</v>
      </c>
      <c r="AO51">
        <v>4648802</v>
      </c>
      <c r="AP51">
        <v>4220985</v>
      </c>
      <c r="AQ51">
        <v>4633401</v>
      </c>
      <c r="AR51">
        <v>4563238</v>
      </c>
      <c r="AS51">
        <v>4452130</v>
      </c>
      <c r="AT51">
        <v>4601822</v>
      </c>
      <c r="AU51">
        <v>4400403</v>
      </c>
      <c r="AV51">
        <v>4295471</v>
      </c>
      <c r="AW51">
        <v>3890632</v>
      </c>
      <c r="AX51">
        <v>3780343</v>
      </c>
      <c r="AY51">
        <v>4186067</v>
      </c>
    </row>
    <row r="52" spans="1:51">
      <c r="A52" t="s">
        <v>0</v>
      </c>
    </row>
    <row r="53" spans="1:51">
      <c r="A53" t="s">
        <v>9</v>
      </c>
    </row>
    <row r="54" spans="1:51">
      <c r="A54" t="s">
        <v>2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37</v>
      </c>
      <c r="AM54">
        <v>38</v>
      </c>
      <c r="AN54">
        <v>39</v>
      </c>
      <c r="AO54">
        <v>40</v>
      </c>
      <c r="AP54">
        <v>41</v>
      </c>
      <c r="AQ54">
        <v>42</v>
      </c>
      <c r="AR54">
        <v>43</v>
      </c>
      <c r="AS54">
        <v>44</v>
      </c>
      <c r="AT54">
        <v>45</v>
      </c>
      <c r="AU54">
        <v>46</v>
      </c>
      <c r="AV54">
        <v>47</v>
      </c>
      <c r="AW54">
        <v>48</v>
      </c>
      <c r="AX54">
        <v>49</v>
      </c>
      <c r="AY54">
        <v>50</v>
      </c>
    </row>
    <row r="55" spans="1:51">
      <c r="A55" t="s">
        <v>3</v>
      </c>
      <c r="B55">
        <v>17516</v>
      </c>
      <c r="C55">
        <v>19566.666700000002</v>
      </c>
      <c r="D55">
        <v>19149.875</v>
      </c>
      <c r="E55">
        <v>20833.7</v>
      </c>
      <c r="F55">
        <v>22037.599999999999</v>
      </c>
      <c r="G55">
        <v>22358.071400000001</v>
      </c>
      <c r="H55">
        <v>23714.718799999999</v>
      </c>
      <c r="I55">
        <v>22361.431799999998</v>
      </c>
      <c r="J55">
        <v>22277.211500000001</v>
      </c>
      <c r="K55">
        <v>23595.6875</v>
      </c>
      <c r="L55">
        <v>23371.033299999999</v>
      </c>
      <c r="M55">
        <v>23345.573499999999</v>
      </c>
      <c r="N55">
        <v>22720.968799999999</v>
      </c>
      <c r="O55">
        <v>21806.576099999998</v>
      </c>
      <c r="P55">
        <v>21576.263200000001</v>
      </c>
      <c r="Q55">
        <v>20909.830000000002</v>
      </c>
      <c r="R55">
        <v>20522.010399999999</v>
      </c>
      <c r="S55">
        <v>20712</v>
      </c>
      <c r="T55">
        <v>21391.166700000002</v>
      </c>
      <c r="U55">
        <v>21480.7981</v>
      </c>
      <c r="V55">
        <v>21605.8357</v>
      </c>
      <c r="W55">
        <v>21753.378799999999</v>
      </c>
      <c r="X55">
        <v>21760.568200000002</v>
      </c>
      <c r="Y55">
        <v>21232.7353</v>
      </c>
      <c r="Z55">
        <v>21033.135699999999</v>
      </c>
      <c r="AA55">
        <v>21051.4709</v>
      </c>
      <c r="AB55">
        <v>20013.861799999999</v>
      </c>
      <c r="AC55">
        <v>20076.3963</v>
      </c>
      <c r="AD55">
        <v>20187.794399999999</v>
      </c>
      <c r="AE55">
        <v>19984.139500000001</v>
      </c>
      <c r="AF55">
        <v>20453.619600000002</v>
      </c>
      <c r="AG55">
        <v>20297.4031</v>
      </c>
      <c r="AH55">
        <v>20806.568599999999</v>
      </c>
      <c r="AI55">
        <v>20864.4038</v>
      </c>
      <c r="AJ55">
        <v>20595.161800000002</v>
      </c>
      <c r="AK55">
        <v>20501.532999999999</v>
      </c>
      <c r="AL55">
        <v>19711.0769</v>
      </c>
      <c r="AM55">
        <v>19261.204900000001</v>
      </c>
      <c r="AN55">
        <v>18705.905699999999</v>
      </c>
      <c r="AO55">
        <v>17658.315600000002</v>
      </c>
      <c r="AP55">
        <v>16767.142199999998</v>
      </c>
      <c r="AQ55">
        <v>15840.869199999999</v>
      </c>
      <c r="AR55">
        <v>15138.1769</v>
      </c>
      <c r="AS55">
        <v>14891.4167</v>
      </c>
      <c r="AT55">
        <v>14362.3662</v>
      </c>
      <c r="AU55">
        <v>13960.524600000001</v>
      </c>
      <c r="AV55">
        <v>12996.006799999999</v>
      </c>
      <c r="AW55">
        <v>12257.0036</v>
      </c>
      <c r="AX55">
        <v>11840.7289</v>
      </c>
      <c r="AY55">
        <v>11450.287</v>
      </c>
    </row>
    <row r="56" spans="1:51">
      <c r="A56" t="s">
        <v>4</v>
      </c>
      <c r="B56">
        <v>17516</v>
      </c>
      <c r="C56">
        <v>58700</v>
      </c>
      <c r="D56">
        <v>153199</v>
      </c>
      <c r="E56">
        <v>416674</v>
      </c>
      <c r="F56">
        <v>440752</v>
      </c>
      <c r="G56">
        <v>626026</v>
      </c>
      <c r="H56">
        <v>758871</v>
      </c>
      <c r="I56">
        <v>983903</v>
      </c>
      <c r="J56">
        <v>1158415</v>
      </c>
      <c r="K56">
        <v>1132593</v>
      </c>
      <c r="L56">
        <v>1402262</v>
      </c>
      <c r="M56">
        <v>1587499</v>
      </c>
      <c r="N56">
        <v>1454142</v>
      </c>
      <c r="O56">
        <v>2006205</v>
      </c>
      <c r="P56">
        <v>1639796</v>
      </c>
      <c r="Q56">
        <v>2090983</v>
      </c>
      <c r="R56">
        <v>1970113</v>
      </c>
      <c r="S56">
        <v>2071200</v>
      </c>
      <c r="T56">
        <v>2310246</v>
      </c>
      <c r="U56">
        <v>2234003</v>
      </c>
      <c r="V56">
        <v>3024817</v>
      </c>
      <c r="W56">
        <v>2871446</v>
      </c>
      <c r="X56">
        <v>2872395</v>
      </c>
      <c r="Y56">
        <v>2887652</v>
      </c>
      <c r="Z56">
        <v>2944639</v>
      </c>
      <c r="AA56">
        <v>3620853</v>
      </c>
      <c r="AB56">
        <v>3042107</v>
      </c>
      <c r="AC56">
        <v>3292529</v>
      </c>
      <c r="AD56">
        <v>3633803</v>
      </c>
      <c r="AE56">
        <v>3437272</v>
      </c>
      <c r="AF56">
        <v>3763466</v>
      </c>
      <c r="AG56">
        <v>3978291</v>
      </c>
      <c r="AH56">
        <v>4244540</v>
      </c>
      <c r="AI56">
        <v>4339796</v>
      </c>
      <c r="AJ56">
        <v>4201413</v>
      </c>
      <c r="AK56">
        <v>4346325</v>
      </c>
      <c r="AL56">
        <v>4099904</v>
      </c>
      <c r="AM56">
        <v>4699734</v>
      </c>
      <c r="AN56">
        <v>4564241</v>
      </c>
      <c r="AO56">
        <v>4308629</v>
      </c>
      <c r="AP56">
        <v>3889977</v>
      </c>
      <c r="AQ56">
        <v>4118626</v>
      </c>
      <c r="AR56">
        <v>3935926</v>
      </c>
      <c r="AS56">
        <v>3931334</v>
      </c>
      <c r="AT56">
        <v>4078912</v>
      </c>
      <c r="AU56">
        <v>3964789</v>
      </c>
      <c r="AV56">
        <v>3794834</v>
      </c>
      <c r="AW56">
        <v>3431961</v>
      </c>
      <c r="AX56">
        <v>3362767</v>
      </c>
      <c r="AY56">
        <v>3709893</v>
      </c>
    </row>
    <row r="57" spans="1:51" s="2" customFormat="1">
      <c r="A57" s="2" t="s">
        <v>114</v>
      </c>
      <c r="B57" s="2">
        <v>0.93518435697944691</v>
      </c>
      <c r="C57" s="2">
        <v>0.93518435697944691</v>
      </c>
      <c r="D57" s="2">
        <v>0.93518435697944691</v>
      </c>
      <c r="E57" s="2">
        <v>0.93518435697944691</v>
      </c>
      <c r="F57" s="2">
        <v>0.93518435697944691</v>
      </c>
      <c r="G57" s="2">
        <v>0.93518435697944691</v>
      </c>
      <c r="H57" s="2">
        <v>0.93518435697944691</v>
      </c>
      <c r="I57" s="2">
        <v>0.93518435697944691</v>
      </c>
      <c r="J57" s="2">
        <v>0.93518435697944702</v>
      </c>
      <c r="K57" s="2">
        <v>0.93518435697944702</v>
      </c>
      <c r="L57" s="2">
        <v>0.93518435697944702</v>
      </c>
      <c r="M57" s="2">
        <v>0.93518435697944702</v>
      </c>
      <c r="N57" s="2">
        <v>0.93518435697944702</v>
      </c>
      <c r="O57" s="2">
        <v>0.93518435697944702</v>
      </c>
      <c r="P57" s="2">
        <v>0.93518435697944702</v>
      </c>
      <c r="Q57" s="2">
        <v>0.93518435697944702</v>
      </c>
      <c r="R57" s="2">
        <v>0.93518435697944702</v>
      </c>
      <c r="S57" s="2">
        <v>0.93518435697944702</v>
      </c>
      <c r="T57" s="2">
        <v>0.93518435697944702</v>
      </c>
      <c r="U57" s="2">
        <v>0.93518435697944702</v>
      </c>
      <c r="V57" s="2">
        <v>0.93518435697944702</v>
      </c>
      <c r="W57" s="2">
        <v>0.93518435697944702</v>
      </c>
      <c r="X57" s="2">
        <v>0.93518435697944702</v>
      </c>
      <c r="Y57" s="2">
        <v>0.93518435697944702</v>
      </c>
      <c r="Z57" s="2">
        <v>0.93518435697944702</v>
      </c>
      <c r="AA57" s="2">
        <v>0.93518435697944702</v>
      </c>
      <c r="AB57" s="2">
        <v>0.93518435697944702</v>
      </c>
      <c r="AC57" s="2">
        <v>0.93518435697944702</v>
      </c>
      <c r="AD57" s="2">
        <v>0.93518435697944702</v>
      </c>
      <c r="AE57" s="2">
        <v>0.93518435697944702</v>
      </c>
      <c r="AF57" s="2">
        <v>0.93518435697944702</v>
      </c>
      <c r="AG57" s="2">
        <v>0.93518435697944702</v>
      </c>
      <c r="AH57" s="2">
        <v>0.93518435697944702</v>
      </c>
      <c r="AI57" s="2">
        <v>0.93518435697944702</v>
      </c>
      <c r="AJ57" s="2">
        <v>0.93518435697944702</v>
      </c>
      <c r="AK57" s="2">
        <v>0.93518435697944702</v>
      </c>
      <c r="AL57" s="2">
        <v>0.93518435697944702</v>
      </c>
      <c r="AM57" s="2">
        <v>0.93518435697944702</v>
      </c>
      <c r="AN57" s="2">
        <v>0.93518435697944702</v>
      </c>
      <c r="AO57" s="2">
        <v>0.93518435697944702</v>
      </c>
      <c r="AP57" s="2">
        <v>0.93518435697944702</v>
      </c>
      <c r="AQ57" s="2">
        <v>0.93518435697944702</v>
      </c>
      <c r="AR57" s="2">
        <v>0.93518435697944702</v>
      </c>
      <c r="AS57" s="2">
        <v>0.93518435697944702</v>
      </c>
      <c r="AT57" s="2">
        <v>0.93518435697944702</v>
      </c>
      <c r="AU57" s="2">
        <v>0.93518435697944702</v>
      </c>
      <c r="AV57" s="2">
        <v>0.93518435697944702</v>
      </c>
      <c r="AW57" s="2">
        <v>0.93518435697944702</v>
      </c>
      <c r="AX57" s="2">
        <v>0.93518435697944702</v>
      </c>
      <c r="AY57" s="2">
        <v>0.93518435697944702</v>
      </c>
    </row>
    <row r="58" spans="1:51" s="3" customFormat="1">
      <c r="A58" s="3" t="s">
        <v>116</v>
      </c>
      <c r="B58" s="3">
        <f>B56*B57</f>
        <v>16380.689196851992</v>
      </c>
      <c r="C58" s="3">
        <f t="shared" ref="C58" si="154">C56*C57</f>
        <v>54895.321754693534</v>
      </c>
      <c r="D58" s="3">
        <f t="shared" ref="D58" si="155">D56*D57</f>
        <v>143269.30830489428</v>
      </c>
      <c r="E58" s="3">
        <f t="shared" ref="E58" si="156">E56*E57</f>
        <v>389667.00676005404</v>
      </c>
      <c r="F58" s="3">
        <f t="shared" ref="F58" si="157">F56*F57</f>
        <v>412184.37570740521</v>
      </c>
      <c r="G58" s="3">
        <f t="shared" ref="G58" si="158">G56*G57</f>
        <v>585449.72226241522</v>
      </c>
      <c r="H58" s="3">
        <f t="shared" ref="H58" si="159">H56*H57</f>
        <v>709684.28816534986</v>
      </c>
      <c r="I58" s="3">
        <f t="shared" ref="I58" si="160">I56*I57</f>
        <v>920130.6943851487</v>
      </c>
      <c r="J58" s="3">
        <f t="shared" ref="J58" si="161">J56*J57</f>
        <v>1083331.5868903461</v>
      </c>
      <c r="K58" s="3">
        <f t="shared" ref="K58" si="162">K56*K57</f>
        <v>1059183.2564244228</v>
      </c>
      <c r="L58" s="3">
        <f t="shared" ref="L58" si="163">L56*L57</f>
        <v>1311373.4867867134</v>
      </c>
      <c r="M58" s="3">
        <f t="shared" ref="M58" si="164">M56*M57</f>
        <v>1484604.2315205152</v>
      </c>
      <c r="N58" s="3">
        <f t="shared" ref="N58" si="165">N56*N57</f>
        <v>1359890.8512268071</v>
      </c>
      <c r="O58" s="3">
        <f t="shared" ref="O58" si="166">O56*O57</f>
        <v>1876171.5328939515</v>
      </c>
      <c r="P58" s="3">
        <f t="shared" ref="P58" si="167">P56*P57</f>
        <v>1533511.5678374693</v>
      </c>
      <c r="Q58" s="3">
        <f t="shared" ref="Q58" si="168">Q56*Q57</f>
        <v>1955454.592309955</v>
      </c>
      <c r="R58" s="3">
        <f t="shared" ref="R58" si="169">R56*R57</f>
        <v>1842418.8590818492</v>
      </c>
      <c r="S58" s="3">
        <f t="shared" ref="S58" si="170">S56*S57</f>
        <v>1936953.8401758308</v>
      </c>
      <c r="T58" s="3">
        <f t="shared" ref="T58" si="171">T56*T57</f>
        <v>2160505.9199743397</v>
      </c>
      <c r="U58" s="3">
        <f t="shared" ref="U58" si="172">U56*U57</f>
        <v>2089204.6590451556</v>
      </c>
      <c r="V58" s="3">
        <f t="shared" ref="V58" si="173">V56*V57</f>
        <v>2828761.5411255001</v>
      </c>
      <c r="W58" s="3">
        <f t="shared" ref="W58" si="174">W56*W57</f>
        <v>2685331.3811112051</v>
      </c>
      <c r="X58" s="3">
        <f t="shared" ref="X58" si="175">X56*X57</f>
        <v>2686218.8710659789</v>
      </c>
      <c r="Y58" s="3">
        <f t="shared" ref="Y58" si="176">Y56*Y57</f>
        <v>2700486.9788004141</v>
      </c>
      <c r="Z58" s="3">
        <f t="shared" ref="Z58" si="177">Z56*Z57</f>
        <v>2753780.3297516019</v>
      </c>
      <c r="AA58" s="3">
        <f t="shared" ref="AA58" si="178">AA56*AA57</f>
        <v>3386165.0845221016</v>
      </c>
      <c r="AB58" s="3">
        <f t="shared" ref="AB58" si="179">AB56*AB57</f>
        <v>2844930.8786576744</v>
      </c>
      <c r="AC58" s="3">
        <f t="shared" ref="AC58" si="180">AC56*AC57</f>
        <v>3079121.6157011818</v>
      </c>
      <c r="AD58" s="3">
        <f t="shared" ref="AD58" si="181">AD56*AD57</f>
        <v>3398275.7219449854</v>
      </c>
      <c r="AE58" s="3">
        <f t="shared" ref="AE58" si="182">AE56*AE57</f>
        <v>3214483.005083458</v>
      </c>
      <c r="AF58" s="3">
        <f t="shared" ref="AF58" si="183">AF56*AF57</f>
        <v>3519534.5312240114</v>
      </c>
      <c r="AG58" s="3">
        <f t="shared" ref="AG58" si="184">AG56*AG57</f>
        <v>3720435.5107121211</v>
      </c>
      <c r="AH58" s="3">
        <f t="shared" ref="AH58" si="185">AH56*AH57</f>
        <v>3969427.4105735421</v>
      </c>
      <c r="AI58" s="3">
        <f t="shared" ref="AI58" si="186">AI56*AI57</f>
        <v>4058509.3316819761</v>
      </c>
      <c r="AJ58" s="3">
        <f t="shared" ref="AJ58" si="187">AJ56*AJ57</f>
        <v>3929095.7148100892</v>
      </c>
      <c r="AK58" s="3">
        <f t="shared" ref="AK58" si="188">AK56*AK57</f>
        <v>4064615.150348695</v>
      </c>
      <c r="AL58" s="3">
        <f t="shared" ref="AL58" si="189">AL56*AL57</f>
        <v>3834166.0859174626</v>
      </c>
      <c r="AM58" s="3">
        <f t="shared" ref="AM58" si="190">AM56*AM57</f>
        <v>4395117.7187644448</v>
      </c>
      <c r="AN58" s="3">
        <f t="shared" ref="AN58" si="191">AN56*AN57</f>
        <v>4268406.7846842278</v>
      </c>
      <c r="AO58" s="3">
        <f t="shared" ref="AO58" si="192">AO56*AO57</f>
        <v>4029362.4408279979</v>
      </c>
      <c r="AP58" s="3">
        <f t="shared" ref="AP58" si="193">AP56*AP57</f>
        <v>3637845.6394098382</v>
      </c>
      <c r="AQ58" s="3">
        <f t="shared" ref="AQ58" si="194">AQ56*AQ57</f>
        <v>3851674.6074488321</v>
      </c>
      <c r="AR58" s="3">
        <f t="shared" ref="AR58" si="195">AR56*AR57</f>
        <v>3680816.4254286871</v>
      </c>
      <c r="AS58" s="3">
        <f t="shared" ref="AS58" si="196">AS56*AS57</f>
        <v>3676522.0588614373</v>
      </c>
      <c r="AT58" s="3">
        <f t="shared" ref="AT58" si="197">AT56*AT57</f>
        <v>3814534.6958957501</v>
      </c>
      <c r="AU58" s="3">
        <f t="shared" ref="AU58" si="198">AU56*AU57</f>
        <v>3707808.6515241847</v>
      </c>
      <c r="AV58" s="3">
        <f t="shared" ref="AV58" si="199">AV56*AV57</f>
        <v>3548869.3941337429</v>
      </c>
      <c r="AW58" s="3">
        <f t="shared" ref="AW58" si="200">AW56*AW57</f>
        <v>3209516.24096354</v>
      </c>
      <c r="AX58" s="3">
        <f t="shared" ref="AX58" si="201">AX56*AX57</f>
        <v>3144807.0945667042</v>
      </c>
      <c r="AY58" s="3">
        <f t="shared" ref="AY58" si="202">AY56*AY57</f>
        <v>3469433.8996675517</v>
      </c>
    </row>
    <row r="59" spans="1:51">
      <c r="A59" s="4" t="s">
        <v>117</v>
      </c>
      <c r="B59" s="4">
        <f>(SUM(B58:K58))/256</f>
        <v>20992.875975982744</v>
      </c>
    </row>
    <row r="60" spans="1:51" s="3" customFormat="1">
      <c r="A60" s="3" t="s">
        <v>115</v>
      </c>
      <c r="B60" s="3">
        <f>B55*B57</f>
        <v>16380.689196851992</v>
      </c>
      <c r="C60" s="3">
        <f t="shared" ref="C60:AY60" si="203">C55*C57</f>
        <v>18298.440616070657</v>
      </c>
      <c r="D60" s="3">
        <f t="shared" si="203"/>
        <v>17908.663538111785</v>
      </c>
      <c r="E60" s="3">
        <f t="shared" si="203"/>
        <v>19483.350338002703</v>
      </c>
      <c r="F60" s="3">
        <f t="shared" si="203"/>
        <v>20609.218785370256</v>
      </c>
      <c r="G60" s="3">
        <f t="shared" si="203"/>
        <v>20908.918625509563</v>
      </c>
      <c r="H60" s="3">
        <f t="shared" si="203"/>
        <v>22177.634051926401</v>
      </c>
      <c r="I60" s="3">
        <f t="shared" si="203"/>
        <v>20912.061219022755</v>
      </c>
      <c r="J60" s="3">
        <f t="shared" si="203"/>
        <v>20833.299711922642</v>
      </c>
      <c r="K60" s="3">
        <f t="shared" si="203"/>
        <v>22066.317842175475</v>
      </c>
      <c r="L60" s="3">
        <f t="shared" si="203"/>
        <v>21856.224748605742</v>
      </c>
      <c r="M60" s="3">
        <f t="shared" si="203"/>
        <v>21832.415141913916</v>
      </c>
      <c r="N60" s="3">
        <f t="shared" si="203"/>
        <v>21248.294597178075</v>
      </c>
      <c r="O60" s="3">
        <f t="shared" si="203"/>
        <v>20393.168848001875</v>
      </c>
      <c r="P60" s="3">
        <f t="shared" si="203"/>
        <v>20177.783826711307</v>
      </c>
      <c r="Q60" s="3">
        <f t="shared" si="203"/>
        <v>19554.545923099551</v>
      </c>
      <c r="R60" s="3">
        <f t="shared" si="203"/>
        <v>19191.863099849525</v>
      </c>
      <c r="S60" s="3">
        <f t="shared" si="203"/>
        <v>19369.538401758306</v>
      </c>
      <c r="T60" s="3">
        <f t="shared" si="203"/>
        <v>20004.684475379661</v>
      </c>
      <c r="U60" s="3">
        <f t="shared" si="203"/>
        <v>20088.506358553826</v>
      </c>
      <c r="V60" s="3">
        <f t="shared" si="203"/>
        <v>20205.439566108082</v>
      </c>
      <c r="W60" s="3">
        <f t="shared" si="203"/>
        <v>20343.419565208333</v>
      </c>
      <c r="X60" s="3">
        <f t="shared" si="203"/>
        <v>20350.142979624405</v>
      </c>
      <c r="Y60" s="3">
        <f t="shared" si="203"/>
        <v>19856.521908445306</v>
      </c>
      <c r="Z60" s="3">
        <f t="shared" si="203"/>
        <v>19669.859484865949</v>
      </c>
      <c r="AA60" s="3">
        <f t="shared" si="203"/>
        <v>19687.006277088039</v>
      </c>
      <c r="AB60" s="3">
        <f t="shared" si="203"/>
        <v>18716.650478108517</v>
      </c>
      <c r="AC60" s="3">
        <f t="shared" si="203"/>
        <v>18775.13176428005</v>
      </c>
      <c r="AD60" s="3">
        <f t="shared" si="203"/>
        <v>18879.309524797281</v>
      </c>
      <c r="AE60" s="3">
        <f t="shared" si="203"/>
        <v>18688.854648095068</v>
      </c>
      <c r="AF60" s="3">
        <f t="shared" si="203"/>
        <v>19127.905093528218</v>
      </c>
      <c r="AG60" s="3">
        <f t="shared" si="203"/>
        <v>18981.813866426135</v>
      </c>
      <c r="AH60" s="3">
        <f t="shared" si="203"/>
        <v>19457.977477139753</v>
      </c>
      <c r="AI60" s="3">
        <f t="shared" si="203"/>
        <v>19512.06405146253</v>
      </c>
      <c r="AJ60" s="3">
        <f t="shared" si="203"/>
        <v>19260.273144820672</v>
      </c>
      <c r="AK60" s="3">
        <f t="shared" si="203"/>
        <v>19172.712955697913</v>
      </c>
      <c r="AL60" s="3">
        <f t="shared" si="203"/>
        <v>18433.490776098934</v>
      </c>
      <c r="AM60" s="3">
        <f t="shared" si="203"/>
        <v>18012.777519055875</v>
      </c>
      <c r="AN60" s="3">
        <f t="shared" si="203"/>
        <v>17493.470393772674</v>
      </c>
      <c r="AO60" s="3">
        <f t="shared" si="203"/>
        <v>16513.78051972614</v>
      </c>
      <c r="AP60" s="3">
        <f t="shared" si="203"/>
        <v>15680.369096689948</v>
      </c>
      <c r="AQ60" s="3">
        <f t="shared" si="203"/>
        <v>14814.133076797527</v>
      </c>
      <c r="AR60" s="3">
        <f t="shared" si="203"/>
        <v>14156.98623006762</v>
      </c>
      <c r="AS60" s="3">
        <f t="shared" si="203"/>
        <v>13926.219951102499</v>
      </c>
      <c r="AT60" s="3">
        <f t="shared" si="203"/>
        <v>13431.460199450345</v>
      </c>
      <c r="AU60" s="3">
        <f t="shared" si="203"/>
        <v>13055.664221146752</v>
      </c>
      <c r="AV60" s="3">
        <f t="shared" si="203"/>
        <v>12153.662262558521</v>
      </c>
      <c r="AW60" s="3">
        <f t="shared" si="203"/>
        <v>11462.558030160768</v>
      </c>
      <c r="AX60" s="3">
        <f t="shared" si="203"/>
        <v>11073.264442514455</v>
      </c>
      <c r="AY60" s="3">
        <f t="shared" si="203"/>
        <v>10708.129285325122</v>
      </c>
    </row>
    <row r="61" spans="1:51" s="5" customFormat="1">
      <c r="A61" s="5" t="s">
        <v>118</v>
      </c>
      <c r="B61" s="5">
        <f>B60/$B59</f>
        <v>0.78029752643671102</v>
      </c>
      <c r="C61" s="5">
        <f t="shared" ref="C61" si="204">C60/$B59</f>
        <v>0.87165001293797462</v>
      </c>
      <c r="D61" s="5">
        <f t="shared" ref="D61" si="205">D60/$B59</f>
        <v>0.85308290100891826</v>
      </c>
      <c r="E61" s="5">
        <f t="shared" ref="E61" si="206">E60/$B59</f>
        <v>0.92809343323387228</v>
      </c>
      <c r="F61" s="5">
        <f t="shared" ref="F61" si="207">F60/$B59</f>
        <v>0.98172441017365042</v>
      </c>
      <c r="G61" s="5">
        <f t="shared" ref="G61" si="208">G60/$B59</f>
        <v>0.99600067420160843</v>
      </c>
      <c r="H61" s="5">
        <f t="shared" ref="H61" si="209">H60/$B59</f>
        <v>1.0564361966077969</v>
      </c>
      <c r="I61" s="5">
        <f t="shared" ref="I61" si="210">I60/$B59</f>
        <v>0.99615037229522785</v>
      </c>
      <c r="J61" s="5">
        <f t="shared" ref="J61" si="211">J60/$B59</f>
        <v>0.99239855157327328</v>
      </c>
      <c r="K61" s="5">
        <f t="shared" ref="K61" si="212">K60/$B59</f>
        <v>1.0511336258748358</v>
      </c>
      <c r="L61" s="5">
        <f t="shared" ref="L61" si="213">L60/$B59</f>
        <v>1.0411257977997264</v>
      </c>
      <c r="M61" s="5">
        <f t="shared" ref="M61" si="214">M60/$B59</f>
        <v>1.0399916222480265</v>
      </c>
      <c r="N61" s="5">
        <f t="shared" ref="N61" si="215">N60/$B59</f>
        <v>1.0121669189818274</v>
      </c>
      <c r="O61" s="5">
        <f t="shared" ref="O61" si="216">O60/$B59</f>
        <v>0.97143282660903751</v>
      </c>
      <c r="P61" s="5">
        <f t="shared" ref="P61" si="217">P60/$B59</f>
        <v>0.96117291645966196</v>
      </c>
      <c r="Q61" s="5">
        <f t="shared" ref="Q61" si="218">Q60/$B59</f>
        <v>0.9314848496924033</v>
      </c>
      <c r="R61" s="5">
        <f t="shared" ref="R61" si="219">R60/$B59</f>
        <v>0.91420837820441092</v>
      </c>
      <c r="S61" s="5">
        <f t="shared" ref="S61" si="220">S60/$B59</f>
        <v>0.9226719780519046</v>
      </c>
      <c r="T61" s="5">
        <f t="shared" ref="T61" si="221">T60/$B59</f>
        <v>0.95292729296673595</v>
      </c>
      <c r="U61" s="5">
        <f t="shared" ref="U61" si="222">U60/$B59</f>
        <v>0.95692016575224959</v>
      </c>
      <c r="V61" s="5">
        <f t="shared" ref="V61" si="223">V60/$B59</f>
        <v>0.96249030334025965</v>
      </c>
      <c r="W61" s="5">
        <f t="shared" ref="W61" si="224">W60/$B59</f>
        <v>0.96906300920762678</v>
      </c>
      <c r="X61" s="5">
        <f t="shared" ref="X61" si="225">X60/$B59</f>
        <v>0.96938328044743993</v>
      </c>
      <c r="Y61" s="5">
        <f t="shared" ref="Y61" si="226">Y60/$B59</f>
        <v>0.94586953836923038</v>
      </c>
      <c r="Z61" s="5">
        <f t="shared" ref="Z61" si="227">Z60/$B59</f>
        <v>0.93697783511747434</v>
      </c>
      <c r="AA61" s="5">
        <f t="shared" ref="AA61" si="228">AA60/$B59</f>
        <v>0.93779462612037023</v>
      </c>
      <c r="AB61" s="5">
        <f t="shared" ref="AB61" si="229">AB60/$B59</f>
        <v>0.89157152643218673</v>
      </c>
      <c r="AC61" s="5">
        <f t="shared" ref="AC61" si="230">AC60/$B59</f>
        <v>0.89435729462509361</v>
      </c>
      <c r="AD61" s="5">
        <f t="shared" ref="AD61" si="231">AD60/$B59</f>
        <v>0.89931982384864639</v>
      </c>
      <c r="AE61" s="5">
        <f t="shared" ref="AE61" si="232">AE60/$B59</f>
        <v>0.89024746630601581</v>
      </c>
      <c r="AF61" s="5">
        <f t="shared" ref="AF61" si="233">AF60/$B59</f>
        <v>0.91116172531156858</v>
      </c>
      <c r="AG61" s="5">
        <f t="shared" ref="AG61" si="234">AG60/$B59</f>
        <v>0.90420263941646684</v>
      </c>
      <c r="AH61" s="5">
        <f t="shared" ref="AH61" si="235">AH60/$B59</f>
        <v>0.92688479174558946</v>
      </c>
      <c r="AI61" s="5">
        <f t="shared" ref="AI61" si="236">AI60/$B59</f>
        <v>0.92946121692833505</v>
      </c>
      <c r="AJ61" s="5">
        <f t="shared" ref="AJ61" si="237">AJ60/$B59</f>
        <v>0.91746710488147099</v>
      </c>
      <c r="AK61" s="5">
        <f t="shared" ref="AK61" si="238">AK60/$B59</f>
        <v>0.91329615711695622</v>
      </c>
      <c r="AL61" s="5">
        <f t="shared" ref="AL61" si="239">AL60/$B59</f>
        <v>0.87808315531364456</v>
      </c>
      <c r="AM61" s="5">
        <f t="shared" ref="AM61" si="240">AM60/$B59</f>
        <v>0.85804239207927957</v>
      </c>
      <c r="AN61" s="5">
        <f t="shared" ref="AN61" si="241">AN60/$B59</f>
        <v>0.83330508948780413</v>
      </c>
      <c r="AO61" s="5">
        <f t="shared" ref="AO61" si="242">AO60/$B59</f>
        <v>0.78663735919837807</v>
      </c>
      <c r="AP61" s="5">
        <f t="shared" ref="AP61" si="243">AP60/$B59</f>
        <v>0.74693763325374474</v>
      </c>
      <c r="AQ61" s="5">
        <f t="shared" ref="AQ61" si="244">AQ60/$B59</f>
        <v>0.70567430083166727</v>
      </c>
      <c r="AR61" s="5">
        <f t="shared" ref="AR61" si="245">AR60/$B59</f>
        <v>0.67437097452793793</v>
      </c>
      <c r="AS61" s="5">
        <f t="shared" ref="AS61" si="246">AS60/$B59</f>
        <v>0.66337837497992302</v>
      </c>
      <c r="AT61" s="5">
        <f t="shared" ref="AT61" si="247">AT60/$B59</f>
        <v>0.63981039162127351</v>
      </c>
      <c r="AU61" s="5">
        <f t="shared" ref="AU61" si="248">AU60/$B59</f>
        <v>0.62190927227328474</v>
      </c>
      <c r="AV61" s="5">
        <f t="shared" ref="AV61" si="249">AV60/$B59</f>
        <v>0.57894222194534584</v>
      </c>
      <c r="AW61" s="5">
        <f t="shared" ref="AW61" si="250">AW60/$B59</f>
        <v>0.54602132853424667</v>
      </c>
      <c r="AX61" s="5">
        <f t="shared" ref="AX61" si="251">AX60/$B59</f>
        <v>0.52747724776648097</v>
      </c>
      <c r="AY61" s="5">
        <f t="shared" ref="AY61" si="252">AY60/$B59</f>
        <v>0.51008395884279689</v>
      </c>
    </row>
    <row r="62" spans="1:51" s="5" customFormat="1">
      <c r="A62" s="5" t="s">
        <v>120</v>
      </c>
      <c r="B62" s="5">
        <f>B50/$B59</f>
        <v>0.41366414063204476</v>
      </c>
      <c r="C62" s="5">
        <f t="shared" ref="C62:AY62" si="253">C50/$B59</f>
        <v>0.4356398480352513</v>
      </c>
      <c r="D62" s="5">
        <f t="shared" si="253"/>
        <v>0.45051592791860229</v>
      </c>
      <c r="E62" s="5">
        <f t="shared" si="253"/>
        <v>0.48076547546637566</v>
      </c>
      <c r="F62" s="5">
        <f t="shared" si="253"/>
        <v>0.4824684341291573</v>
      </c>
      <c r="G62" s="5">
        <f t="shared" si="253"/>
        <v>0.55859425899604709</v>
      </c>
      <c r="H62" s="5">
        <f t="shared" si="253"/>
        <v>0.63237524078110674</v>
      </c>
      <c r="I62" s="5">
        <f t="shared" si="253"/>
        <v>0.69774427842844888</v>
      </c>
      <c r="J62" s="5">
        <f t="shared" si="253"/>
        <v>0.71355617101428415</v>
      </c>
      <c r="K62" s="5">
        <f t="shared" si="253"/>
        <v>0.80169657169672959</v>
      </c>
      <c r="L62" s="5">
        <f t="shared" si="253"/>
        <v>0.87063424377442344</v>
      </c>
      <c r="M62" s="5">
        <f t="shared" si="253"/>
        <v>0.93297476355347841</v>
      </c>
      <c r="N62" s="5">
        <f t="shared" si="253"/>
        <v>1.0022670940404594</v>
      </c>
      <c r="O62" s="5">
        <f t="shared" si="253"/>
        <v>1.0590217855540516</v>
      </c>
      <c r="P62" s="5">
        <f t="shared" si="253"/>
        <v>1.1322669427092287</v>
      </c>
      <c r="Q62" s="5">
        <f t="shared" si="253"/>
        <v>1.1376040151583866</v>
      </c>
      <c r="R62" s="5">
        <f t="shared" si="253"/>
        <v>1.1394778270193722</v>
      </c>
      <c r="S62" s="5">
        <f t="shared" si="253"/>
        <v>1.161935602720966</v>
      </c>
      <c r="T62" s="5">
        <f t="shared" si="253"/>
        <v>1.1702020927530388</v>
      </c>
      <c r="U62" s="5">
        <f t="shared" si="253"/>
        <v>1.1772908689726598</v>
      </c>
      <c r="V62" s="5">
        <f t="shared" si="253"/>
        <v>1.204578368820483</v>
      </c>
      <c r="W62" s="5">
        <f t="shared" si="253"/>
        <v>1.2160755977030875</v>
      </c>
      <c r="X62" s="5">
        <f t="shared" si="253"/>
        <v>1.2436502521078612</v>
      </c>
      <c r="Y62" s="5">
        <f t="shared" si="253"/>
        <v>1.270199458640479</v>
      </c>
      <c r="Z62" s="5">
        <f t="shared" si="253"/>
        <v>1.2301969215435729</v>
      </c>
      <c r="AA62" s="5">
        <f t="shared" si="253"/>
        <v>1.2165514067352288</v>
      </c>
      <c r="AB62" s="5">
        <f t="shared" si="253"/>
        <v>1.1426040970966633</v>
      </c>
      <c r="AC62" s="5">
        <f t="shared" si="253"/>
        <v>1.1333920386716412</v>
      </c>
      <c r="AD62" s="5">
        <f t="shared" si="253"/>
        <v>1.1113518808328893</v>
      </c>
      <c r="AE62" s="5">
        <f t="shared" si="253"/>
        <v>1.1115927673129402</v>
      </c>
      <c r="AF62" s="5">
        <f t="shared" si="253"/>
        <v>1.1095345262196554</v>
      </c>
      <c r="AG62" s="5">
        <f t="shared" si="253"/>
        <v>1.1313062787190697</v>
      </c>
      <c r="AH62" s="5">
        <f t="shared" si="253"/>
        <v>1.1497651645069595</v>
      </c>
      <c r="AI62" s="5">
        <f t="shared" si="253"/>
        <v>1.1145981249434136</v>
      </c>
      <c r="AJ62" s="5">
        <f t="shared" si="253"/>
        <v>1.086273268421597</v>
      </c>
      <c r="AK62" s="5">
        <f t="shared" si="253"/>
        <v>1.0938290649776035</v>
      </c>
      <c r="AL62" s="5">
        <f t="shared" si="253"/>
        <v>1.0466080267008986</v>
      </c>
      <c r="AM62" s="5">
        <f t="shared" si="253"/>
        <v>0.98460041033193357</v>
      </c>
      <c r="AN62" s="5">
        <f t="shared" si="253"/>
        <v>0.96038356645681988</v>
      </c>
      <c r="AO62" s="5">
        <f t="shared" si="253"/>
        <v>0.90756822561126438</v>
      </c>
      <c r="AP62" s="5">
        <f t="shared" si="253"/>
        <v>0.86667024188658293</v>
      </c>
      <c r="AQ62" s="5">
        <f t="shared" si="253"/>
        <v>0.84889622176533397</v>
      </c>
      <c r="AR62" s="5">
        <f t="shared" si="253"/>
        <v>0.83604149427069563</v>
      </c>
      <c r="AS62" s="5">
        <f t="shared" si="253"/>
        <v>0.80332627217412667</v>
      </c>
      <c r="AT62" s="5">
        <f t="shared" si="253"/>
        <v>0.77186177913583642</v>
      </c>
      <c r="AU62" s="5">
        <f t="shared" si="253"/>
        <v>0.73807785163531692</v>
      </c>
      <c r="AV62" s="5">
        <f t="shared" si="253"/>
        <v>0.70073853229208882</v>
      </c>
      <c r="AW62" s="5">
        <f t="shared" si="253"/>
        <v>0.66189665083988203</v>
      </c>
      <c r="AX62" s="5">
        <f t="shared" si="253"/>
        <v>0.63407543183834136</v>
      </c>
      <c r="AY62" s="5">
        <f t="shared" si="253"/>
        <v>0.61544496879709565</v>
      </c>
    </row>
    <row r="63" spans="1:51" s="6" customFormat="1">
      <c r="A63" s="6" t="s">
        <v>119</v>
      </c>
      <c r="B63" s="6">
        <f>B62-B61</f>
        <v>-0.36663338580466626</v>
      </c>
      <c r="C63" s="6">
        <f t="shared" ref="C63" si="254">C62-C61</f>
        <v>-0.43601016490272332</v>
      </c>
      <c r="D63" s="6">
        <f t="shared" ref="D63" si="255">D62-D61</f>
        <v>-0.40256697309031597</v>
      </c>
      <c r="E63" s="6">
        <f t="shared" ref="E63" si="256">E62-E61</f>
        <v>-0.44732795776749662</v>
      </c>
      <c r="F63" s="6">
        <f t="shared" ref="F63" si="257">F62-F61</f>
        <v>-0.49925597604449312</v>
      </c>
      <c r="G63" s="6">
        <f t="shared" ref="G63" si="258">G62-G61</f>
        <v>-0.43740641520556134</v>
      </c>
      <c r="H63" s="6">
        <f t="shared" ref="H63" si="259">H62-H61</f>
        <v>-0.42406095582669012</v>
      </c>
      <c r="I63" s="6">
        <f t="shared" ref="I63" si="260">I62-I61</f>
        <v>-0.29840609386677897</v>
      </c>
      <c r="J63" s="6">
        <f t="shared" ref="J63" si="261">J62-J61</f>
        <v>-0.27884238055898913</v>
      </c>
      <c r="K63" s="6">
        <f t="shared" ref="K63" si="262">K62-K61</f>
        <v>-0.24943705417810624</v>
      </c>
      <c r="L63" s="6">
        <f t="shared" ref="L63" si="263">L62-L61</f>
        <v>-0.17049155402530292</v>
      </c>
      <c r="M63" s="6">
        <f t="shared" ref="M63" si="264">M62-M61</f>
        <v>-0.10701685869454813</v>
      </c>
      <c r="N63" s="6">
        <f t="shared" ref="N63" si="265">N62-N61</f>
        <v>-9.8998249413679851E-3</v>
      </c>
      <c r="O63" s="6">
        <f t="shared" ref="O63" si="266">O62-O61</f>
        <v>8.7588958945014062E-2</v>
      </c>
      <c r="P63" s="6">
        <f t="shared" ref="P63" si="267">P62-P61</f>
        <v>0.17109402624956671</v>
      </c>
      <c r="Q63" s="6">
        <f t="shared" ref="Q63" si="268">Q62-Q61</f>
        <v>0.2061191654659833</v>
      </c>
      <c r="R63" s="6">
        <f t="shared" ref="R63" si="269">R62-R61</f>
        <v>0.22526944881496125</v>
      </c>
      <c r="S63" s="6">
        <f t="shared" ref="S63" si="270">S62-S61</f>
        <v>0.23926362466906137</v>
      </c>
      <c r="T63" s="6">
        <f t="shared" ref="T63" si="271">T62-T61</f>
        <v>0.21727479978630282</v>
      </c>
      <c r="U63" s="6">
        <f t="shared" ref="U63" si="272">U62-U61</f>
        <v>0.22037070322041019</v>
      </c>
      <c r="V63" s="6">
        <f t="shared" ref="V63" si="273">V62-V61</f>
        <v>0.24208806548022332</v>
      </c>
      <c r="W63" s="6">
        <f t="shared" ref="W63" si="274">W62-W61</f>
        <v>0.24701258849546071</v>
      </c>
      <c r="X63" s="6">
        <f t="shared" ref="X63" si="275">X62-X61</f>
        <v>0.27426697166042124</v>
      </c>
      <c r="Y63" s="6">
        <f t="shared" ref="Y63" si="276">Y62-Y61</f>
        <v>0.32432992027124863</v>
      </c>
      <c r="Z63" s="6">
        <f t="shared" ref="Z63" si="277">Z62-Z61</f>
        <v>0.29321908642609851</v>
      </c>
      <c r="AA63" s="6">
        <f t="shared" ref="AA63" si="278">AA62-AA61</f>
        <v>0.27875678061485853</v>
      </c>
      <c r="AB63" s="6">
        <f t="shared" ref="AB63" si="279">AB62-AB61</f>
        <v>0.2510325706644766</v>
      </c>
      <c r="AC63" s="6">
        <f t="shared" ref="AC63" si="280">AC62-AC61</f>
        <v>0.23903474404654756</v>
      </c>
      <c r="AD63" s="6">
        <f t="shared" ref="AD63" si="281">AD62-AD61</f>
        <v>0.21203205698424288</v>
      </c>
      <c r="AE63" s="6">
        <f t="shared" ref="AE63" si="282">AE62-AE61</f>
        <v>0.2213453010069244</v>
      </c>
      <c r="AF63" s="6">
        <f t="shared" ref="AF63" si="283">AF62-AF61</f>
        <v>0.19837280090808684</v>
      </c>
      <c r="AG63" s="6">
        <f t="shared" ref="AG63" si="284">AG62-AG61</f>
        <v>0.22710363930260291</v>
      </c>
      <c r="AH63" s="6">
        <f t="shared" ref="AH63" si="285">AH62-AH61</f>
        <v>0.22288037276137007</v>
      </c>
      <c r="AI63" s="6">
        <f t="shared" ref="AI63" si="286">AI62-AI61</f>
        <v>0.18513690801507854</v>
      </c>
      <c r="AJ63" s="6">
        <f t="shared" ref="AJ63" si="287">AJ62-AJ61</f>
        <v>0.16880616354012601</v>
      </c>
      <c r="AK63" s="6">
        <f t="shared" ref="AK63" si="288">AK62-AK61</f>
        <v>0.18053290786064724</v>
      </c>
      <c r="AL63" s="6">
        <f t="shared" ref="AL63" si="289">AL62-AL61</f>
        <v>0.16852487138725403</v>
      </c>
      <c r="AM63" s="6">
        <f t="shared" ref="AM63" si="290">AM62-AM61</f>
        <v>0.126558018252654</v>
      </c>
      <c r="AN63" s="6">
        <f t="shared" ref="AN63" si="291">AN62-AN61</f>
        <v>0.12707847696901575</v>
      </c>
      <c r="AO63" s="6">
        <f t="shared" ref="AO63" si="292">AO62-AO61</f>
        <v>0.12093086641288631</v>
      </c>
      <c r="AP63" s="6">
        <f t="shared" ref="AP63" si="293">AP62-AP61</f>
        <v>0.11973260863283819</v>
      </c>
      <c r="AQ63" s="6">
        <f t="shared" ref="AQ63" si="294">AQ62-AQ61</f>
        <v>0.1432219209336667</v>
      </c>
      <c r="AR63" s="6">
        <f t="shared" ref="AR63" si="295">AR62-AR61</f>
        <v>0.1616705197427577</v>
      </c>
      <c r="AS63" s="6">
        <f t="shared" ref="AS63" si="296">AS62-AS61</f>
        <v>0.13994789719420364</v>
      </c>
      <c r="AT63" s="6">
        <f t="shared" ref="AT63" si="297">AT62-AT61</f>
        <v>0.13205138751456291</v>
      </c>
      <c r="AU63" s="6">
        <f t="shared" ref="AU63" si="298">AU62-AU61</f>
        <v>0.11616857936203218</v>
      </c>
      <c r="AV63" s="6">
        <f t="shared" ref="AV63" si="299">AV62-AV61</f>
        <v>0.12179631034674299</v>
      </c>
      <c r="AW63" s="6">
        <f t="shared" ref="AW63" si="300">AW62-AW61</f>
        <v>0.11587532230563535</v>
      </c>
      <c r="AX63" s="6">
        <f t="shared" ref="AX63" si="301">AX62-AX61</f>
        <v>0.10659818407186039</v>
      </c>
      <c r="AY63" s="6">
        <f t="shared" ref="AY63" si="302">AY62-AY61</f>
        <v>0.10536100995429876</v>
      </c>
    </row>
    <row r="67" spans="1:51">
      <c r="A67" s="1" t="s">
        <v>54</v>
      </c>
    </row>
    <row r="68" spans="1:51">
      <c r="A68" t="s">
        <v>10</v>
      </c>
    </row>
    <row r="69" spans="1:51">
      <c r="A69" t="s">
        <v>2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  <c r="P69">
        <v>15</v>
      </c>
      <c r="Q69">
        <v>16</v>
      </c>
      <c r="R69">
        <v>17</v>
      </c>
      <c r="S69">
        <v>18</v>
      </c>
      <c r="T69">
        <v>19</v>
      </c>
      <c r="U69">
        <v>20</v>
      </c>
      <c r="V69">
        <v>21</v>
      </c>
      <c r="W69">
        <v>22</v>
      </c>
      <c r="X69">
        <v>23</v>
      </c>
      <c r="Y69">
        <v>24</v>
      </c>
      <c r="Z69">
        <v>25</v>
      </c>
      <c r="AA69">
        <v>26</v>
      </c>
      <c r="AB69">
        <v>27</v>
      </c>
      <c r="AC69">
        <v>28</v>
      </c>
      <c r="AD69">
        <v>29</v>
      </c>
      <c r="AE69">
        <v>30</v>
      </c>
      <c r="AF69">
        <v>31</v>
      </c>
      <c r="AG69">
        <v>32</v>
      </c>
      <c r="AH69">
        <v>33</v>
      </c>
      <c r="AI69">
        <v>34</v>
      </c>
      <c r="AJ69">
        <v>35</v>
      </c>
      <c r="AK69">
        <v>36</v>
      </c>
      <c r="AL69">
        <v>37</v>
      </c>
      <c r="AM69">
        <v>38</v>
      </c>
      <c r="AN69">
        <v>39</v>
      </c>
      <c r="AO69">
        <v>40</v>
      </c>
      <c r="AP69">
        <v>41</v>
      </c>
      <c r="AQ69">
        <v>42</v>
      </c>
      <c r="AR69">
        <v>43</v>
      </c>
      <c r="AS69">
        <v>44</v>
      </c>
      <c r="AT69">
        <v>45</v>
      </c>
      <c r="AU69">
        <v>46</v>
      </c>
      <c r="AV69">
        <v>47</v>
      </c>
      <c r="AW69">
        <v>48</v>
      </c>
      <c r="AX69">
        <v>49</v>
      </c>
      <c r="AY69">
        <v>50</v>
      </c>
    </row>
    <row r="70" spans="1:51">
      <c r="A70" t="s">
        <v>3</v>
      </c>
      <c r="B70">
        <v>8905</v>
      </c>
      <c r="C70">
        <v>14899</v>
      </c>
      <c r="D70">
        <v>11486.875</v>
      </c>
      <c r="E70">
        <v>11463.75</v>
      </c>
      <c r="F70">
        <v>12753.1</v>
      </c>
      <c r="G70">
        <v>13829.821400000001</v>
      </c>
      <c r="H70">
        <v>14578.593800000001</v>
      </c>
      <c r="I70">
        <v>16049.863600000001</v>
      </c>
      <c r="J70">
        <v>18980.6731</v>
      </c>
      <c r="K70">
        <v>20616.020799999998</v>
      </c>
      <c r="L70">
        <v>22900.933300000001</v>
      </c>
      <c r="M70">
        <v>25575.2647</v>
      </c>
      <c r="N70">
        <v>27722.890599999999</v>
      </c>
      <c r="O70">
        <v>30259.173900000002</v>
      </c>
      <c r="P70">
        <v>32037.618399999999</v>
      </c>
      <c r="Q70">
        <v>33638.33</v>
      </c>
      <c r="R70">
        <v>35279.5625</v>
      </c>
      <c r="S70">
        <v>35581.019999999997</v>
      </c>
      <c r="T70">
        <v>35802.648099999999</v>
      </c>
      <c r="U70">
        <v>36318.240400000002</v>
      </c>
      <c r="V70">
        <v>36429.642899999999</v>
      </c>
      <c r="W70">
        <v>36885.5985</v>
      </c>
      <c r="X70">
        <v>36974.25</v>
      </c>
      <c r="Y70">
        <v>36596.2353</v>
      </c>
      <c r="Z70">
        <v>37045.764300000003</v>
      </c>
      <c r="AA70">
        <v>36204.877899999999</v>
      </c>
      <c r="AB70">
        <v>35793.473700000002</v>
      </c>
      <c r="AC70">
        <v>34265.9329</v>
      </c>
      <c r="AD70">
        <v>33723.005599999997</v>
      </c>
      <c r="AE70">
        <v>33576.005799999999</v>
      </c>
      <c r="AF70">
        <v>33468.646699999998</v>
      </c>
      <c r="AG70">
        <v>32676.744900000002</v>
      </c>
      <c r="AH70">
        <v>31417.588199999998</v>
      </c>
      <c r="AI70">
        <v>30361.8462</v>
      </c>
      <c r="AJ70">
        <v>29112.446100000001</v>
      </c>
      <c r="AK70">
        <v>28921.8302</v>
      </c>
      <c r="AL70">
        <v>27852.336500000001</v>
      </c>
      <c r="AM70">
        <v>26537.823799999998</v>
      </c>
      <c r="AN70">
        <v>25661.1885</v>
      </c>
      <c r="AO70">
        <v>24494.725399999999</v>
      </c>
      <c r="AP70">
        <v>23598.038799999998</v>
      </c>
      <c r="AQ70">
        <v>22799.369200000001</v>
      </c>
      <c r="AR70">
        <v>21611.2192</v>
      </c>
      <c r="AS70">
        <v>20989.962100000001</v>
      </c>
      <c r="AT70">
        <v>19706.25</v>
      </c>
      <c r="AU70">
        <v>18938.345099999999</v>
      </c>
      <c r="AV70">
        <v>17108.643800000002</v>
      </c>
      <c r="AW70">
        <v>16026.6893</v>
      </c>
      <c r="AX70">
        <v>15524.982400000001</v>
      </c>
      <c r="AY70">
        <v>14885.466</v>
      </c>
    </row>
    <row r="71" spans="1:51">
      <c r="A71" t="s">
        <v>4</v>
      </c>
      <c r="B71">
        <v>8905</v>
      </c>
      <c r="C71">
        <v>44697</v>
      </c>
      <c r="D71">
        <v>91895</v>
      </c>
      <c r="E71">
        <v>229275</v>
      </c>
      <c r="F71">
        <v>255062</v>
      </c>
      <c r="G71">
        <v>387235</v>
      </c>
      <c r="H71">
        <v>466515</v>
      </c>
      <c r="I71">
        <v>706194</v>
      </c>
      <c r="J71">
        <v>986995</v>
      </c>
      <c r="K71">
        <v>989569</v>
      </c>
      <c r="L71">
        <v>1374056</v>
      </c>
      <c r="M71">
        <v>1739118</v>
      </c>
      <c r="N71">
        <v>1774265</v>
      </c>
      <c r="O71">
        <v>2783844</v>
      </c>
      <c r="P71">
        <v>2434859</v>
      </c>
      <c r="Q71">
        <v>3363833</v>
      </c>
      <c r="R71">
        <v>3386838</v>
      </c>
      <c r="S71">
        <v>3558102</v>
      </c>
      <c r="T71">
        <v>3866686</v>
      </c>
      <c r="U71">
        <v>3777097</v>
      </c>
      <c r="V71">
        <v>5100150</v>
      </c>
      <c r="W71">
        <v>4868899</v>
      </c>
      <c r="X71">
        <v>4880601</v>
      </c>
      <c r="Y71">
        <v>4977088</v>
      </c>
      <c r="Z71">
        <v>5186407</v>
      </c>
      <c r="AA71">
        <v>6227239</v>
      </c>
      <c r="AB71">
        <v>5440608</v>
      </c>
      <c r="AC71">
        <v>5619613</v>
      </c>
      <c r="AD71">
        <v>6070141</v>
      </c>
      <c r="AE71">
        <v>5775073</v>
      </c>
      <c r="AF71">
        <v>6158231</v>
      </c>
      <c r="AG71">
        <v>6404642</v>
      </c>
      <c r="AH71">
        <v>6409188</v>
      </c>
      <c r="AI71">
        <v>6315264</v>
      </c>
      <c r="AJ71">
        <v>5938939</v>
      </c>
      <c r="AK71">
        <v>6131428</v>
      </c>
      <c r="AL71">
        <v>5793286</v>
      </c>
      <c r="AM71">
        <v>6475229</v>
      </c>
      <c r="AN71">
        <v>6261330</v>
      </c>
      <c r="AO71">
        <v>5976713</v>
      </c>
      <c r="AP71">
        <v>5474745</v>
      </c>
      <c r="AQ71">
        <v>5927836</v>
      </c>
      <c r="AR71">
        <v>5618917</v>
      </c>
      <c r="AS71">
        <v>5541350</v>
      </c>
      <c r="AT71">
        <v>5596575</v>
      </c>
      <c r="AU71">
        <v>5378490</v>
      </c>
      <c r="AV71">
        <v>4995724</v>
      </c>
      <c r="AW71">
        <v>4487473</v>
      </c>
      <c r="AX71">
        <v>4409095</v>
      </c>
      <c r="AY71">
        <v>4822891</v>
      </c>
    </row>
    <row r="72" spans="1:51">
      <c r="A72" t="s">
        <v>0</v>
      </c>
    </row>
    <row r="73" spans="1:51">
      <c r="A73" t="s">
        <v>11</v>
      </c>
    </row>
    <row r="74" spans="1:51">
      <c r="A74" t="s">
        <v>2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>
        <v>21</v>
      </c>
      <c r="W74">
        <v>22</v>
      </c>
      <c r="X74">
        <v>23</v>
      </c>
      <c r="Y74">
        <v>24</v>
      </c>
      <c r="Z74">
        <v>25</v>
      </c>
      <c r="AA74">
        <v>26</v>
      </c>
      <c r="AB74">
        <v>27</v>
      </c>
      <c r="AC74">
        <v>28</v>
      </c>
      <c r="AD74">
        <v>29</v>
      </c>
      <c r="AE74">
        <v>30</v>
      </c>
      <c r="AF74">
        <v>31</v>
      </c>
      <c r="AG74">
        <v>32</v>
      </c>
      <c r="AH74">
        <v>33</v>
      </c>
      <c r="AI74">
        <v>34</v>
      </c>
      <c r="AJ74">
        <v>35</v>
      </c>
      <c r="AK74">
        <v>36</v>
      </c>
      <c r="AL74">
        <v>37</v>
      </c>
      <c r="AM74">
        <v>38</v>
      </c>
      <c r="AN74">
        <v>39</v>
      </c>
      <c r="AO74">
        <v>40</v>
      </c>
      <c r="AP74">
        <v>41</v>
      </c>
      <c r="AQ74">
        <v>42</v>
      </c>
      <c r="AR74">
        <v>43</v>
      </c>
      <c r="AS74">
        <v>44</v>
      </c>
      <c r="AT74">
        <v>45</v>
      </c>
      <c r="AU74">
        <v>46</v>
      </c>
      <c r="AV74">
        <v>47</v>
      </c>
      <c r="AW74">
        <v>48</v>
      </c>
      <c r="AX74">
        <v>49</v>
      </c>
      <c r="AY74">
        <v>50</v>
      </c>
    </row>
    <row r="75" spans="1:51">
      <c r="A75" t="s">
        <v>3</v>
      </c>
      <c r="B75">
        <v>39404</v>
      </c>
      <c r="C75">
        <v>41269</v>
      </c>
      <c r="D75">
        <v>38268.875</v>
      </c>
      <c r="E75">
        <v>39409.4</v>
      </c>
      <c r="F75">
        <v>39568.65</v>
      </c>
      <c r="G75">
        <v>38416.75</v>
      </c>
      <c r="H75">
        <v>38659.468800000002</v>
      </c>
      <c r="I75">
        <v>37647.727299999999</v>
      </c>
      <c r="J75">
        <v>37362.1731</v>
      </c>
      <c r="K75">
        <v>35745.520799999998</v>
      </c>
      <c r="L75">
        <v>35295.85</v>
      </c>
      <c r="M75">
        <v>35596.382400000002</v>
      </c>
      <c r="N75">
        <v>35121.390599999999</v>
      </c>
      <c r="O75">
        <v>34150.782599999999</v>
      </c>
      <c r="P75">
        <v>33071.473700000002</v>
      </c>
      <c r="Q75">
        <v>32624.29</v>
      </c>
      <c r="R75">
        <v>33156.666700000002</v>
      </c>
      <c r="S75">
        <v>34123.18</v>
      </c>
      <c r="T75">
        <v>34309.981500000002</v>
      </c>
      <c r="U75">
        <v>34607.490400000002</v>
      </c>
      <c r="V75">
        <v>34651.864300000001</v>
      </c>
      <c r="W75">
        <v>34044.871200000001</v>
      </c>
      <c r="X75">
        <v>32967.303</v>
      </c>
      <c r="Y75">
        <v>32590.095600000001</v>
      </c>
      <c r="Z75">
        <v>31931.642899999999</v>
      </c>
      <c r="AA75">
        <v>31668.4709</v>
      </c>
      <c r="AB75">
        <v>32038.5</v>
      </c>
      <c r="AC75">
        <v>33228.688999999998</v>
      </c>
      <c r="AD75">
        <v>33290.4833</v>
      </c>
      <c r="AE75">
        <v>33292.656999999999</v>
      </c>
      <c r="AF75">
        <v>32813.315199999997</v>
      </c>
      <c r="AG75">
        <v>31973.545900000001</v>
      </c>
      <c r="AH75">
        <v>31246.651999999998</v>
      </c>
      <c r="AI75">
        <v>30247.254799999999</v>
      </c>
      <c r="AJ75">
        <v>29222.127499999999</v>
      </c>
      <c r="AK75">
        <v>28376.254700000001</v>
      </c>
      <c r="AL75">
        <v>27321.625</v>
      </c>
      <c r="AM75">
        <v>26187.7336</v>
      </c>
      <c r="AN75">
        <v>25600.0082</v>
      </c>
      <c r="AO75">
        <v>24229.4385</v>
      </c>
      <c r="AP75">
        <v>22706.637900000002</v>
      </c>
      <c r="AQ75">
        <v>21957.238499999999</v>
      </c>
      <c r="AR75">
        <v>20178.926899999999</v>
      </c>
      <c r="AS75">
        <v>19303.878799999999</v>
      </c>
      <c r="AT75">
        <v>18257.207699999999</v>
      </c>
      <c r="AU75">
        <v>17876.778200000001</v>
      </c>
      <c r="AV75">
        <v>17095.25</v>
      </c>
      <c r="AW75">
        <v>16833.174999999999</v>
      </c>
      <c r="AX75">
        <v>16395.992999999999</v>
      </c>
      <c r="AY75">
        <v>15417.3117</v>
      </c>
    </row>
    <row r="76" spans="1:51">
      <c r="A76" t="s">
        <v>4</v>
      </c>
      <c r="B76">
        <v>39404</v>
      </c>
      <c r="C76">
        <v>123807</v>
      </c>
      <c r="D76">
        <v>306151</v>
      </c>
      <c r="E76">
        <v>788188</v>
      </c>
      <c r="F76">
        <v>791373</v>
      </c>
      <c r="G76">
        <v>1075669</v>
      </c>
      <c r="H76">
        <v>1237103</v>
      </c>
      <c r="I76">
        <v>1656500</v>
      </c>
      <c r="J76">
        <v>1942833</v>
      </c>
      <c r="K76">
        <v>1715785</v>
      </c>
      <c r="L76">
        <v>2117751</v>
      </c>
      <c r="M76">
        <v>2420554</v>
      </c>
      <c r="N76">
        <v>2247769</v>
      </c>
      <c r="O76">
        <v>3141872</v>
      </c>
      <c r="P76">
        <v>2513432</v>
      </c>
      <c r="Q76">
        <v>3262429</v>
      </c>
      <c r="R76">
        <v>3183040</v>
      </c>
      <c r="S76">
        <v>3412318</v>
      </c>
      <c r="T76">
        <v>3705478</v>
      </c>
      <c r="U76">
        <v>3599179</v>
      </c>
      <c r="V76">
        <v>4851261</v>
      </c>
      <c r="W76">
        <v>4493923</v>
      </c>
      <c r="X76">
        <v>4351684</v>
      </c>
      <c r="Y76">
        <v>4432253</v>
      </c>
      <c r="Z76">
        <v>4470430</v>
      </c>
      <c r="AA76">
        <v>5446977</v>
      </c>
      <c r="AB76">
        <v>4869852</v>
      </c>
      <c r="AC76">
        <v>5449505</v>
      </c>
      <c r="AD76">
        <v>5992287</v>
      </c>
      <c r="AE76">
        <v>5726337</v>
      </c>
      <c r="AF76">
        <v>6037650</v>
      </c>
      <c r="AG76">
        <v>6266815</v>
      </c>
      <c r="AH76">
        <v>6374317</v>
      </c>
      <c r="AI76">
        <v>6291429</v>
      </c>
      <c r="AJ76">
        <v>5961314</v>
      </c>
      <c r="AK76">
        <v>6015766</v>
      </c>
      <c r="AL76">
        <v>5682898</v>
      </c>
      <c r="AM76">
        <v>6389807</v>
      </c>
      <c r="AN76">
        <v>6246402</v>
      </c>
      <c r="AO76">
        <v>5911983</v>
      </c>
      <c r="AP76">
        <v>5267940</v>
      </c>
      <c r="AQ76">
        <v>5708882</v>
      </c>
      <c r="AR76">
        <v>5246521</v>
      </c>
      <c r="AS76">
        <v>5096224</v>
      </c>
      <c r="AT76">
        <v>5185047</v>
      </c>
      <c r="AU76">
        <v>5077005</v>
      </c>
      <c r="AV76">
        <v>4991813</v>
      </c>
      <c r="AW76">
        <v>4713289</v>
      </c>
      <c r="AX76">
        <v>4656462</v>
      </c>
      <c r="AY76">
        <v>4995209</v>
      </c>
    </row>
    <row r="77" spans="1:51" s="2" customFormat="1">
      <c r="A77" s="2" t="s">
        <v>114</v>
      </c>
      <c r="B77" s="2">
        <v>0.93518435697944691</v>
      </c>
      <c r="C77" s="2">
        <v>0.93518435697944691</v>
      </c>
      <c r="D77" s="2">
        <v>0.93518435697944691</v>
      </c>
      <c r="E77" s="2">
        <v>0.93518435697944691</v>
      </c>
      <c r="F77" s="2">
        <v>0.93518435697944691</v>
      </c>
      <c r="G77" s="2">
        <v>0.93518435697944691</v>
      </c>
      <c r="H77" s="2">
        <v>0.93518435697944691</v>
      </c>
      <c r="I77" s="2">
        <v>0.93518435697944691</v>
      </c>
      <c r="J77" s="2">
        <v>0.93518435697944702</v>
      </c>
      <c r="K77" s="2">
        <v>0.93518435697944702</v>
      </c>
      <c r="L77" s="2">
        <v>0.93518435697944702</v>
      </c>
      <c r="M77" s="2">
        <v>0.93518435697944702</v>
      </c>
      <c r="N77" s="2">
        <v>0.93518435697944702</v>
      </c>
      <c r="O77" s="2">
        <v>0.93518435697944702</v>
      </c>
      <c r="P77" s="2">
        <v>0.93518435697944702</v>
      </c>
      <c r="Q77" s="2">
        <v>0.93518435697944702</v>
      </c>
      <c r="R77" s="2">
        <v>0.93518435697944702</v>
      </c>
      <c r="S77" s="2">
        <v>0.93518435697944702</v>
      </c>
      <c r="T77" s="2">
        <v>0.93518435697944702</v>
      </c>
      <c r="U77" s="2">
        <v>0.93518435697944702</v>
      </c>
      <c r="V77" s="2">
        <v>0.93518435697944702</v>
      </c>
      <c r="W77" s="2">
        <v>0.93518435697944702</v>
      </c>
      <c r="X77" s="2">
        <v>0.93518435697944702</v>
      </c>
      <c r="Y77" s="2">
        <v>0.93518435697944702</v>
      </c>
      <c r="Z77" s="2">
        <v>0.93518435697944702</v>
      </c>
      <c r="AA77" s="2">
        <v>0.93518435697944702</v>
      </c>
      <c r="AB77" s="2">
        <v>0.93518435697944702</v>
      </c>
      <c r="AC77" s="2">
        <v>0.93518435697944702</v>
      </c>
      <c r="AD77" s="2">
        <v>0.93518435697944702</v>
      </c>
      <c r="AE77" s="2">
        <v>0.93518435697944702</v>
      </c>
      <c r="AF77" s="2">
        <v>0.93518435697944702</v>
      </c>
      <c r="AG77" s="2">
        <v>0.93518435697944702</v>
      </c>
      <c r="AH77" s="2">
        <v>0.93518435697944702</v>
      </c>
      <c r="AI77" s="2">
        <v>0.93518435697944702</v>
      </c>
      <c r="AJ77" s="2">
        <v>0.93518435697944702</v>
      </c>
      <c r="AK77" s="2">
        <v>0.93518435697944702</v>
      </c>
      <c r="AL77" s="2">
        <v>0.93518435697944702</v>
      </c>
      <c r="AM77" s="2">
        <v>0.93518435697944702</v>
      </c>
      <c r="AN77" s="2">
        <v>0.93518435697944702</v>
      </c>
      <c r="AO77" s="2">
        <v>0.93518435697944702</v>
      </c>
      <c r="AP77" s="2">
        <v>0.93518435697944702</v>
      </c>
      <c r="AQ77" s="2">
        <v>0.93518435697944702</v>
      </c>
      <c r="AR77" s="2">
        <v>0.93518435697944702</v>
      </c>
      <c r="AS77" s="2">
        <v>0.93518435697944702</v>
      </c>
      <c r="AT77" s="2">
        <v>0.93518435697944702</v>
      </c>
      <c r="AU77" s="2">
        <v>0.93518435697944702</v>
      </c>
      <c r="AV77" s="2">
        <v>0.93518435697944702</v>
      </c>
      <c r="AW77" s="2">
        <v>0.93518435697944702</v>
      </c>
      <c r="AX77" s="2">
        <v>0.93518435697944702</v>
      </c>
      <c r="AY77" s="2">
        <v>0.93518435697944702</v>
      </c>
    </row>
    <row r="78" spans="1:51" s="3" customFormat="1">
      <c r="A78" s="3" t="s">
        <v>116</v>
      </c>
      <c r="B78" s="3">
        <f>B76*B77</f>
        <v>36850.004402418126</v>
      </c>
      <c r="C78" s="3">
        <f t="shared" ref="C78" si="303">C76*C77</f>
        <v>115782.36968455439</v>
      </c>
      <c r="D78" s="3">
        <f t="shared" ref="D78" si="304">D76*D77</f>
        <v>286307.62607361464</v>
      </c>
      <c r="E78" s="3">
        <f t="shared" ref="E78" si="305">E76*E77</f>
        <v>737101.08795891632</v>
      </c>
      <c r="F78" s="3">
        <f t="shared" ref="F78" si="306">F76*F77</f>
        <v>740079.65013589582</v>
      </c>
      <c r="G78" s="3">
        <f t="shared" ref="G78" si="307">G76*G77</f>
        <v>1005948.8220877247</v>
      </c>
      <c r="H78" s="3">
        <f t="shared" ref="H78" si="308">H76*H77</f>
        <v>1156919.3735723447</v>
      </c>
      <c r="I78" s="3">
        <f t="shared" ref="I78" si="309">I76*I77</f>
        <v>1549132.8873364539</v>
      </c>
      <c r="J78" s="3">
        <f t="shared" ref="J78" si="310">J76*J77</f>
        <v>1816907.0298234499</v>
      </c>
      <c r="K78" s="3">
        <f t="shared" ref="K78" si="311">K76*K77</f>
        <v>1604575.2919399806</v>
      </c>
      <c r="L78" s="3">
        <f t="shared" ref="L78" si="312">L76*L77</f>
        <v>1980487.6071775809</v>
      </c>
      <c r="M78" s="3">
        <f t="shared" ref="M78" si="313">M76*M77</f>
        <v>2263664.2360240286</v>
      </c>
      <c r="N78" s="3">
        <f t="shared" ref="N78" si="314">N76*N77</f>
        <v>2102078.4069033344</v>
      </c>
      <c r="O78" s="3">
        <f t="shared" ref="O78" si="315">O76*O77</f>
        <v>2938229.5460317293</v>
      </c>
      <c r="P78" s="3">
        <f t="shared" ref="P78" si="316">P76*P77</f>
        <v>2350522.2887315657</v>
      </c>
      <c r="Q78" s="3">
        <f t="shared" ref="Q78" si="317">Q76*Q77</f>
        <v>3050972.5665561003</v>
      </c>
      <c r="R78" s="3">
        <f t="shared" ref="R78" si="318">R76*R77</f>
        <v>2976729.215639859</v>
      </c>
      <c r="S78" s="3">
        <f t="shared" ref="S78" si="319">S76*S77</f>
        <v>3191146.4146393929</v>
      </c>
      <c r="T78" s="3">
        <f t="shared" ref="T78" si="320">T76*T77</f>
        <v>3465305.0607314873</v>
      </c>
      <c r="U78" s="3">
        <f t="shared" ref="U78" si="321">U76*U77</f>
        <v>3365895.8987689293</v>
      </c>
      <c r="V78" s="3">
        <f t="shared" ref="V78" si="322">V76*V77</f>
        <v>4536823.3988244692</v>
      </c>
      <c r="W78" s="3">
        <f t="shared" ref="W78" si="323">W76*W77</f>
        <v>4202646.4910701476</v>
      </c>
      <c r="X78" s="3">
        <f t="shared" ref="X78" si="324">X76*X77</f>
        <v>4069626.803317748</v>
      </c>
      <c r="Y78" s="3">
        <f t="shared" ref="Y78" si="325">Y76*Y77</f>
        <v>4144973.6717752251</v>
      </c>
      <c r="Z78" s="3">
        <f t="shared" ref="Z78" si="326">Z76*Z77</f>
        <v>4180676.2049716292</v>
      </c>
      <c r="AA78" s="3">
        <f t="shared" ref="AA78" si="327">AA76*AA77</f>
        <v>5093927.6832268378</v>
      </c>
      <c r="AB78" s="3">
        <f t="shared" ref="AB78" si="328">AB76*AB77</f>
        <v>4554209.4112050738</v>
      </c>
      <c r="AC78" s="3">
        <f t="shared" ref="AC78" si="329">AC76*AC77</f>
        <v>5096291.8292812817</v>
      </c>
      <c r="AD78" s="3">
        <f t="shared" ref="AD78" si="330">AD76*AD77</f>
        <v>5603893.0649312995</v>
      </c>
      <c r="AE78" s="3">
        <f t="shared" ref="AE78" si="331">AE76*AE77</f>
        <v>5355180.7851926154</v>
      </c>
      <c r="AF78" s="3">
        <f t="shared" ref="AF78" si="332">AF76*AF77</f>
        <v>5646315.8329169583</v>
      </c>
      <c r="AG78" s="3">
        <f t="shared" ref="AG78" si="333">AG76*AG77</f>
        <v>5860627.3560841531</v>
      </c>
      <c r="AH78" s="3">
        <f t="shared" ref="AH78" si="334">AH76*AH77</f>
        <v>5961161.5448281579</v>
      </c>
      <c r="AI78" s="3">
        <f t="shared" ref="AI78" si="335">AI76*AI77</f>
        <v>5883645.9838468451</v>
      </c>
      <c r="AJ78" s="3">
        <f t="shared" ref="AJ78" si="336">AJ76*AJ77</f>
        <v>5574927.5998425754</v>
      </c>
      <c r="AK78" s="3">
        <f t="shared" ref="AK78" si="337">AK76*AK77</f>
        <v>5625850.2584488196</v>
      </c>
      <c r="AL78" s="3">
        <f t="shared" ref="AL78" si="338">AL76*AL77</f>
        <v>5314557.3119097855</v>
      </c>
      <c r="AM78" s="3">
        <f t="shared" ref="AM78" si="339">AM76*AM77</f>
        <v>5975647.5505177695</v>
      </c>
      <c r="AN78" s="3">
        <f t="shared" ref="AN78" si="340">AN76*AN77</f>
        <v>5841537.437805132</v>
      </c>
      <c r="AO78" s="3">
        <f t="shared" ref="AO78" si="341">AO76*AO77</f>
        <v>5528794.0203284221</v>
      </c>
      <c r="AP78" s="3">
        <f t="shared" ref="AP78" si="342">AP76*AP77</f>
        <v>4926495.0815063082</v>
      </c>
      <c r="AQ78" s="3">
        <f t="shared" ref="AQ78" si="343">AQ76*AQ77</f>
        <v>5338857.1422415394</v>
      </c>
      <c r="AR78" s="3">
        <f t="shared" ref="AR78" si="344">AR76*AR77</f>
        <v>4906464.3677641656</v>
      </c>
      <c r="AS78" s="3">
        <f t="shared" ref="AS78" si="345">AS76*AS77</f>
        <v>4765908.9644632256</v>
      </c>
      <c r="AT78" s="3">
        <f t="shared" ref="AT78" si="346">AT76*AT77</f>
        <v>4848974.8446032107</v>
      </c>
      <c r="AU78" s="3">
        <f t="shared" ref="AU78" si="347">AU76*AU77</f>
        <v>4747935.6563064372</v>
      </c>
      <c r="AV78" s="3">
        <f t="shared" ref="AV78" si="348">AV76*AV77</f>
        <v>4668265.4305666443</v>
      </c>
      <c r="AW78" s="3">
        <f t="shared" ref="AW78" si="349">AW76*AW77</f>
        <v>4407794.1427233005</v>
      </c>
      <c r="AX78" s="3">
        <f t="shared" ref="AX78" si="350">AX76*AX77</f>
        <v>4354650.4212692296</v>
      </c>
      <c r="AY78" s="3">
        <f t="shared" ref="AY78" si="351">AY76*AY77</f>
        <v>4671441.3166429466</v>
      </c>
    </row>
    <row r="79" spans="1:51">
      <c r="A79" s="4" t="s">
        <v>117</v>
      </c>
      <c r="B79" s="4">
        <f>(SUM(B78:K78))/256</f>
        <v>35350.01618365373</v>
      </c>
    </row>
    <row r="80" spans="1:51" s="3" customFormat="1">
      <c r="A80" s="3" t="s">
        <v>115</v>
      </c>
      <c r="B80" s="3">
        <f>B75*B77</f>
        <v>36850.004402418126</v>
      </c>
      <c r="C80" s="3">
        <f t="shared" ref="C80:AY80" si="352">C75*C77</f>
        <v>38594.123228184792</v>
      </c>
      <c r="D80" s="3">
        <f t="shared" si="352"/>
        <v>35788.453259201829</v>
      </c>
      <c r="E80" s="3">
        <f t="shared" si="352"/>
        <v>36855.054397945816</v>
      </c>
      <c r="F80" s="3">
        <f t="shared" si="352"/>
        <v>37003.982506794797</v>
      </c>
      <c r="G80" s="3">
        <f t="shared" si="352"/>
        <v>35926.743645990166</v>
      </c>
      <c r="H80" s="3">
        <f t="shared" si="352"/>
        <v>36153.730470894989</v>
      </c>
      <c r="I80" s="3">
        <f t="shared" si="352"/>
        <v>35207.565646788069</v>
      </c>
      <c r="J80" s="3">
        <f t="shared" si="352"/>
        <v>34940.519825878291</v>
      </c>
      <c r="K80" s="3">
        <f t="shared" si="352"/>
        <v>33428.651884243445</v>
      </c>
      <c r="L80" s="3">
        <f t="shared" si="352"/>
        <v>33008.126786293011</v>
      </c>
      <c r="M80" s="3">
        <f t="shared" si="352"/>
        <v>33289.179985538511</v>
      </c>
      <c r="N80" s="3">
        <f t="shared" si="352"/>
        <v>32844.975084484991</v>
      </c>
      <c r="O80" s="3">
        <f t="shared" si="352"/>
        <v>31937.277666125887</v>
      </c>
      <c r="P80" s="3">
        <f t="shared" si="352"/>
        <v>30927.924866497196</v>
      </c>
      <c r="Q80" s="3">
        <f t="shared" si="352"/>
        <v>30509.725665561004</v>
      </c>
      <c r="R80" s="3">
        <f t="shared" si="352"/>
        <v>31007.596027421347</v>
      </c>
      <c r="S80" s="3">
        <f t="shared" si="352"/>
        <v>31911.464146393926</v>
      </c>
      <c r="T80" s="3">
        <f t="shared" si="352"/>
        <v>32086.157987054226</v>
      </c>
      <c r="U80" s="3">
        <f t="shared" si="352"/>
        <v>32364.383656396389</v>
      </c>
      <c r="V80" s="3">
        <f t="shared" si="352"/>
        <v>32405.881433534556</v>
      </c>
      <c r="W80" s="3">
        <f t="shared" si="352"/>
        <v>31838.230981620098</v>
      </c>
      <c r="X80" s="3">
        <f t="shared" si="352"/>
        <v>30830.506057401595</v>
      </c>
      <c r="Y80" s="3">
        <f t="shared" si="352"/>
        <v>30477.747597584705</v>
      </c>
      <c r="Z80" s="3">
        <f t="shared" si="352"/>
        <v>29861.972932733825</v>
      </c>
      <c r="AA80" s="3">
        <f t="shared" si="352"/>
        <v>29615.85859513883</v>
      </c>
      <c r="AB80" s="3">
        <f t="shared" si="352"/>
        <v>29961.904021086015</v>
      </c>
      <c r="AC80" s="3">
        <f t="shared" si="352"/>
        <v>31074.950155735023</v>
      </c>
      <c r="AD80" s="3">
        <f t="shared" si="352"/>
        <v>31132.73921844552</v>
      </c>
      <c r="AE80" s="3">
        <f t="shared" si="352"/>
        <v>31134.772028682284</v>
      </c>
      <c r="AF80" s="3">
        <f t="shared" si="352"/>
        <v>30686.499075675911</v>
      </c>
      <c r="AG80" s="3">
        <f t="shared" si="352"/>
        <v>29901.159962844336</v>
      </c>
      <c r="AH80" s="3">
        <f t="shared" si="352"/>
        <v>29221.380158380551</v>
      </c>
      <c r="AI80" s="3">
        <f t="shared" si="352"/>
        <v>28286.75953053149</v>
      </c>
      <c r="AJ80" s="3">
        <f t="shared" si="352"/>
        <v>27328.076515658915</v>
      </c>
      <c r="AK80" s="3">
        <f t="shared" si="352"/>
        <v>26537.029505104514</v>
      </c>
      <c r="AL80" s="3">
        <f t="shared" si="352"/>
        <v>25550.756307258584</v>
      </c>
      <c r="AM80" s="3">
        <f t="shared" si="352"/>
        <v>24490.358807465058</v>
      </c>
      <c r="AN80" s="3">
        <f t="shared" si="352"/>
        <v>23940.72720718557</v>
      </c>
      <c r="AO80" s="3">
        <f t="shared" si="352"/>
        <v>22658.991863595558</v>
      </c>
      <c r="AP80" s="3">
        <f t="shared" si="352"/>
        <v>21234.892563676643</v>
      </c>
      <c r="AQ80" s="3">
        <f t="shared" si="352"/>
        <v>20534.065967666858</v>
      </c>
      <c r="AR80" s="3">
        <f t="shared" si="352"/>
        <v>18871.016777511766</v>
      </c>
      <c r="AS80" s="3">
        <f t="shared" si="352"/>
        <v>18052.685482787179</v>
      </c>
      <c r="AT80" s="3">
        <f t="shared" si="352"/>
        <v>17073.855043164709</v>
      </c>
      <c r="AU80" s="3">
        <f t="shared" si="352"/>
        <v>16718.083325831198</v>
      </c>
      <c r="AV80" s="3">
        <f t="shared" si="352"/>
        <v>15987.210378652891</v>
      </c>
      <c r="AW80" s="3">
        <f t="shared" si="352"/>
        <v>15742.121938297503</v>
      </c>
      <c r="AX80" s="3">
        <f t="shared" si="352"/>
        <v>15333.276170744513</v>
      </c>
      <c r="AY80" s="3">
        <f t="shared" si="352"/>
        <v>14418.028728516205</v>
      </c>
    </row>
    <row r="81" spans="1:51" s="5" customFormat="1">
      <c r="A81" s="5" t="s">
        <v>118</v>
      </c>
      <c r="B81" s="5">
        <f>B80/$B79</f>
        <v>1.042432462009961</v>
      </c>
      <c r="C81" s="5">
        <f t="shared" ref="C81" si="353">C80/$B79</f>
        <v>1.0917710200662136</v>
      </c>
      <c r="D81" s="5">
        <f t="shared" ref="D81" si="354">D80/$B79</f>
        <v>1.012402740447707</v>
      </c>
      <c r="E81" s="5">
        <f t="shared" ref="E81" si="355">E80/$B79</f>
        <v>1.0425753189609015</v>
      </c>
      <c r="F81" s="5">
        <f t="shared" ref="F81" si="356">F80/$B79</f>
        <v>1.0467882762640963</v>
      </c>
      <c r="G81" s="5">
        <f t="shared" ref="G81" si="357">G80/$B79</f>
        <v>1.0163147722292449</v>
      </c>
      <c r="H81" s="5">
        <f t="shared" ref="H81" si="358">H80/$B79</f>
        <v>1.0227358958781159</v>
      </c>
      <c r="I81" s="5">
        <f t="shared" ref="I81" si="359">I80/$B79</f>
        <v>0.99597028368740803</v>
      </c>
      <c r="J81" s="5">
        <f t="shared" ref="J81" si="360">J80/$B79</f>
        <v>0.98841594992070203</v>
      </c>
      <c r="K81" s="5">
        <f t="shared" ref="K81" si="361">K80/$B79</f>
        <v>0.94564742801168089</v>
      </c>
      <c r="L81" s="5">
        <f t="shared" ref="L81" si="362">L80/$B79</f>
        <v>0.93375139108299376</v>
      </c>
      <c r="M81" s="5">
        <f t="shared" ref="M81" si="363">M80/$B79</f>
        <v>0.94170197299462133</v>
      </c>
      <c r="N81" s="5">
        <f t="shared" ref="N81" si="364">N80/$B79</f>
        <v>0.92913606924097814</v>
      </c>
      <c r="O81" s="5">
        <f t="shared" ref="O81" si="365">O80/$B79</f>
        <v>0.90345864341906768</v>
      </c>
      <c r="P81" s="5">
        <f t="shared" ref="P81" si="366">P80/$B79</f>
        <v>0.87490553627521783</v>
      </c>
      <c r="Q81" s="5">
        <f t="shared" ref="Q81" si="367">Q80/$B79</f>
        <v>0.86307529555443496</v>
      </c>
      <c r="R81" s="5">
        <f t="shared" ref="R81" si="368">R80/$B79</f>
        <v>0.87715931631622934</v>
      </c>
      <c r="S81" s="5">
        <f t="shared" ref="S81" si="369">S80/$B79</f>
        <v>0.90272841688684058</v>
      </c>
      <c r="T81" s="5">
        <f t="shared" ref="T81" si="370">T80/$B79</f>
        <v>0.9076702488722268</v>
      </c>
      <c r="U81" s="5">
        <f t="shared" ref="U81" si="371">U80/$B79</f>
        <v>0.91554084411882297</v>
      </c>
      <c r="V81" s="5">
        <f t="shared" ref="V81" si="372">V80/$B79</f>
        <v>0.91671475524018076</v>
      </c>
      <c r="W81" s="5">
        <f t="shared" ref="W81" si="373">W80/$B79</f>
        <v>0.90065675829428549</v>
      </c>
      <c r="X81" s="5">
        <f t="shared" ref="X81" si="374">X80/$B79</f>
        <v>0.87214970135312098</v>
      </c>
      <c r="Y81" s="5">
        <f t="shared" ref="Y81" si="375">Y80/$B79</f>
        <v>0.86217068301309518</v>
      </c>
      <c r="Z81" s="5">
        <f t="shared" ref="Z81" si="376">Z80/$B79</f>
        <v>0.8447513228167165</v>
      </c>
      <c r="AA81" s="5">
        <f t="shared" ref="AA81" si="377">AA80/$B79</f>
        <v>0.83778910994766553</v>
      </c>
      <c r="AB81" s="5">
        <f t="shared" ref="AB81" si="378">AB80/$B79</f>
        <v>0.84757822642640701</v>
      </c>
      <c r="AC81" s="5">
        <f t="shared" ref="AC81" si="379">AC80/$B79</f>
        <v>0.87906466560839802</v>
      </c>
      <c r="AD81" s="5">
        <f t="shared" ref="AD81" si="380">AD80/$B79</f>
        <v>0.88069943325348943</v>
      </c>
      <c r="AE81" s="5">
        <f t="shared" ref="AE81" si="381">AE80/$B79</f>
        <v>0.88075693846724101</v>
      </c>
      <c r="AF81" s="5">
        <f t="shared" ref="AF81" si="382">AF80/$B79</f>
        <v>0.86807595550311845</v>
      </c>
      <c r="AG81" s="5">
        <f t="shared" ref="AG81" si="383">AG80/$B79</f>
        <v>0.84585986630102283</v>
      </c>
      <c r="AH81" s="5">
        <f t="shared" ref="AH81" si="384">AH80/$B79</f>
        <v>0.82662989478044047</v>
      </c>
      <c r="AI81" s="5">
        <f t="shared" ref="AI81" si="385">AI80/$B79</f>
        <v>0.80019085093408315</v>
      </c>
      <c r="AJ81" s="5">
        <f t="shared" ref="AJ81" si="386">AJ80/$B79</f>
        <v>0.77307111752598701</v>
      </c>
      <c r="AK81" s="5">
        <f t="shared" ref="AK81" si="387">AK80/$B79</f>
        <v>0.75069356028684231</v>
      </c>
      <c r="AL81" s="5">
        <f t="shared" ref="AL81" si="388">AL80/$B79</f>
        <v>0.72279334115477889</v>
      </c>
      <c r="AM81" s="5">
        <f t="shared" ref="AM81" si="389">AM80/$B79</f>
        <v>0.69279625446931736</v>
      </c>
      <c r="AN81" s="5">
        <f t="shared" ref="AN81" si="390">AN80/$B79</f>
        <v>0.67724798435187272</v>
      </c>
      <c r="AO81" s="5">
        <f t="shared" ref="AO81" si="391">AO80/$B79</f>
        <v>0.64098957539016199</v>
      </c>
      <c r="AP81" s="5">
        <f t="shared" ref="AP81" si="392">AP80/$B79</f>
        <v>0.60070389935198709</v>
      </c>
      <c r="AQ81" s="5">
        <f t="shared" ref="AQ81" si="393">AQ80/$B79</f>
        <v>0.58087854503336989</v>
      </c>
      <c r="AR81" s="5">
        <f t="shared" ref="AR81" si="394">AR80/$B79</f>
        <v>0.5338333278115428</v>
      </c>
      <c r="AS81" s="5">
        <f t="shared" ref="AS81" si="395">AS80/$B79</f>
        <v>0.51068393827595915</v>
      </c>
      <c r="AT81" s="5">
        <f t="shared" ref="AT81" si="396">AT80/$B79</f>
        <v>0.48299426383459093</v>
      </c>
      <c r="AU81" s="5">
        <f t="shared" ref="AU81" si="397">AU80/$B79</f>
        <v>0.47293000486833836</v>
      </c>
      <c r="AV81" s="5">
        <f t="shared" ref="AV81" si="398">AV80/$B79</f>
        <v>0.45225468343761521</v>
      </c>
      <c r="AW81" s="5">
        <f t="shared" ref="AW81" si="399">AW80/$B79</f>
        <v>0.4453214916935978</v>
      </c>
      <c r="AX81" s="5">
        <f t="shared" ref="AX81" si="400">AX80/$B79</f>
        <v>0.43375584585544841</v>
      </c>
      <c r="AY81" s="5">
        <f t="shared" ref="AY81" si="401">AY80/$B79</f>
        <v>0.40786484095538472</v>
      </c>
    </row>
    <row r="82" spans="1:51" s="5" customFormat="1">
      <c r="A82" s="5" t="s">
        <v>120</v>
      </c>
      <c r="B82" s="5">
        <f>B70/$B79</f>
        <v>0.25190936133482672</v>
      </c>
      <c r="C82" s="5">
        <f t="shared" ref="C82:AY82" si="402">C70/$B79</f>
        <v>0.42147081128889202</v>
      </c>
      <c r="D82" s="5">
        <f t="shared" si="402"/>
        <v>0.32494681021706767</v>
      </c>
      <c r="E82" s="5">
        <f t="shared" si="402"/>
        <v>0.32429263795644242</v>
      </c>
      <c r="F82" s="5">
        <f t="shared" si="402"/>
        <v>0.36076645435588756</v>
      </c>
      <c r="G82" s="5">
        <f t="shared" si="402"/>
        <v>0.39122532018514539</v>
      </c>
      <c r="H82" s="5">
        <f t="shared" si="402"/>
        <v>0.41240699082738513</v>
      </c>
      <c r="I82" s="5">
        <f t="shared" si="402"/>
        <v>0.45402705098114354</v>
      </c>
      <c r="J82" s="5">
        <f t="shared" si="402"/>
        <v>0.53693534400068788</v>
      </c>
      <c r="K82" s="5">
        <f t="shared" si="402"/>
        <v>0.58319692678197677</v>
      </c>
      <c r="L82" s="5">
        <f t="shared" si="402"/>
        <v>0.64783374301790742</v>
      </c>
      <c r="M82" s="5">
        <f t="shared" si="402"/>
        <v>0.72348664756273318</v>
      </c>
      <c r="N82" s="5">
        <f t="shared" si="402"/>
        <v>0.78423982766999112</v>
      </c>
      <c r="O82" s="5">
        <f t="shared" si="402"/>
        <v>0.85598755437040519</v>
      </c>
      <c r="P82" s="5">
        <f t="shared" si="402"/>
        <v>0.906297135298472</v>
      </c>
      <c r="Q82" s="5">
        <f t="shared" si="402"/>
        <v>0.95157891371927483</v>
      </c>
      <c r="R82" s="5">
        <f t="shared" si="402"/>
        <v>0.99800696884302109</v>
      </c>
      <c r="S82" s="5">
        <f t="shared" si="402"/>
        <v>1.0065347584325317</v>
      </c>
      <c r="T82" s="5">
        <f t="shared" si="402"/>
        <v>1.0128042916301569</v>
      </c>
      <c r="U82" s="5">
        <f t="shared" si="402"/>
        <v>1.0273896399740261</v>
      </c>
      <c r="V82" s="5">
        <f t="shared" si="402"/>
        <v>1.0305410529584285</v>
      </c>
      <c r="W82" s="5">
        <f t="shared" si="402"/>
        <v>1.0434393667139632</v>
      </c>
      <c r="X82" s="5">
        <f t="shared" si="402"/>
        <v>1.045947187348031</v>
      </c>
      <c r="Y82" s="5">
        <f t="shared" si="402"/>
        <v>1.0352537070951198</v>
      </c>
      <c r="Z82" s="5">
        <f t="shared" si="402"/>
        <v>1.0479702217825406</v>
      </c>
      <c r="AA82" s="5">
        <f t="shared" si="402"/>
        <v>1.0241827814704529</v>
      </c>
      <c r="AB82" s="5">
        <f t="shared" si="402"/>
        <v>1.0125447613387892</v>
      </c>
      <c r="AC82" s="5">
        <f t="shared" si="402"/>
        <v>0.9693328773027543</v>
      </c>
      <c r="AD82" s="5">
        <f t="shared" si="402"/>
        <v>0.95397426198616331</v>
      </c>
      <c r="AE82" s="5">
        <f t="shared" si="402"/>
        <v>0.94981585370605703</v>
      </c>
      <c r="AF82" s="5">
        <f t="shared" si="402"/>
        <v>0.94677882256462165</v>
      </c>
      <c r="AG82" s="5">
        <f t="shared" si="402"/>
        <v>0.92437708458843981</v>
      </c>
      <c r="AH82" s="5">
        <f t="shared" si="402"/>
        <v>0.88875739226755623</v>
      </c>
      <c r="AI82" s="5">
        <f t="shared" si="402"/>
        <v>0.85889200282854983</v>
      </c>
      <c r="AJ82" s="5">
        <f t="shared" si="402"/>
        <v>0.82354831038131016</v>
      </c>
      <c r="AK82" s="5">
        <f t="shared" si="402"/>
        <v>0.8181560667396186</v>
      </c>
      <c r="AL82" s="5">
        <f t="shared" si="402"/>
        <v>0.78790166192000932</v>
      </c>
      <c r="AM82" s="5">
        <f t="shared" si="402"/>
        <v>0.75071602972197238</v>
      </c>
      <c r="AN82" s="5">
        <f t="shared" si="402"/>
        <v>0.72591730557300393</v>
      </c>
      <c r="AO82" s="5">
        <f t="shared" si="402"/>
        <v>0.69291977895406598</v>
      </c>
      <c r="AP82" s="5">
        <f t="shared" si="402"/>
        <v>0.66755383299971482</v>
      </c>
      <c r="AQ82" s="5">
        <f t="shared" si="402"/>
        <v>0.6449606439089185</v>
      </c>
      <c r="AR82" s="5">
        <f t="shared" si="402"/>
        <v>0.61134962676462046</v>
      </c>
      <c r="AS82" s="5">
        <f t="shared" si="402"/>
        <v>0.59377517653601553</v>
      </c>
      <c r="AT82" s="5">
        <f t="shared" si="402"/>
        <v>0.55746084804092411</v>
      </c>
      <c r="AU82" s="5">
        <f t="shared" si="402"/>
        <v>0.53573794709483935</v>
      </c>
      <c r="AV82" s="5">
        <f t="shared" si="402"/>
        <v>0.48397838663257087</v>
      </c>
      <c r="AW82" s="5">
        <f t="shared" si="402"/>
        <v>0.45337148409597994</v>
      </c>
      <c r="AX82" s="5">
        <f t="shared" si="402"/>
        <v>0.43917893330919994</v>
      </c>
      <c r="AY82" s="5">
        <f t="shared" si="402"/>
        <v>0.42108795432131141</v>
      </c>
    </row>
    <row r="83" spans="1:51" s="6" customFormat="1">
      <c r="A83" s="6" t="s">
        <v>119</v>
      </c>
      <c r="B83" s="6">
        <f>B82-B81</f>
        <v>-0.79052310067513432</v>
      </c>
      <c r="C83" s="6">
        <f t="shared" ref="C83" si="403">C82-C81</f>
        <v>-0.67030020877732155</v>
      </c>
      <c r="D83" s="6">
        <f t="shared" ref="D83" si="404">D82-D81</f>
        <v>-0.68745593023063933</v>
      </c>
      <c r="E83" s="6">
        <f t="shared" ref="E83" si="405">E82-E81</f>
        <v>-0.71828268100445913</v>
      </c>
      <c r="F83" s="6">
        <f t="shared" ref="F83" si="406">F82-F81</f>
        <v>-0.68602182190820882</v>
      </c>
      <c r="G83" s="6">
        <f t="shared" ref="G83" si="407">G82-G81</f>
        <v>-0.62508945204409949</v>
      </c>
      <c r="H83" s="6">
        <f t="shared" ref="H83" si="408">H82-H81</f>
        <v>-0.61032890505073079</v>
      </c>
      <c r="I83" s="6">
        <f t="shared" ref="I83" si="409">I82-I81</f>
        <v>-0.54194323270626454</v>
      </c>
      <c r="J83" s="6">
        <f t="shared" ref="J83" si="410">J82-J81</f>
        <v>-0.45148060592001416</v>
      </c>
      <c r="K83" s="6">
        <f t="shared" ref="K83" si="411">K82-K81</f>
        <v>-0.36245050122970413</v>
      </c>
      <c r="L83" s="6">
        <f t="shared" ref="L83" si="412">L82-L81</f>
        <v>-0.28591764806508635</v>
      </c>
      <c r="M83" s="6">
        <f t="shared" ref="M83" si="413">M82-M81</f>
        <v>-0.21821532543188815</v>
      </c>
      <c r="N83" s="6">
        <f t="shared" ref="N83" si="414">N82-N81</f>
        <v>-0.14489624157098702</v>
      </c>
      <c r="O83" s="6">
        <f t="shared" ref="O83" si="415">O82-O81</f>
        <v>-4.7471089048662485E-2</v>
      </c>
      <c r="P83" s="6">
        <f t="shared" ref="P83" si="416">P82-P81</f>
        <v>3.1391599023254169E-2</v>
      </c>
      <c r="Q83" s="6">
        <f t="shared" ref="Q83" si="417">Q82-Q81</f>
        <v>8.850361816483987E-2</v>
      </c>
      <c r="R83" s="6">
        <f t="shared" ref="R83" si="418">R82-R81</f>
        <v>0.12084765252679175</v>
      </c>
      <c r="S83" s="6">
        <f t="shared" ref="S83" si="419">S82-S81</f>
        <v>0.10380634154569113</v>
      </c>
      <c r="T83" s="6">
        <f t="shared" ref="T83" si="420">T82-T81</f>
        <v>0.10513404275793015</v>
      </c>
      <c r="U83" s="6">
        <f t="shared" ref="U83" si="421">U82-U81</f>
        <v>0.11184879585520313</v>
      </c>
      <c r="V83" s="6">
        <f t="shared" ref="V83" si="422">V82-V81</f>
        <v>0.1138262977182477</v>
      </c>
      <c r="W83" s="6">
        <f t="shared" ref="W83" si="423">W82-W81</f>
        <v>0.14278260841967771</v>
      </c>
      <c r="X83" s="6">
        <f t="shared" ref="X83" si="424">X82-X81</f>
        <v>0.17379748599491007</v>
      </c>
      <c r="Y83" s="6">
        <f t="shared" ref="Y83" si="425">Y82-Y81</f>
        <v>0.17308302408202458</v>
      </c>
      <c r="Z83" s="6">
        <f t="shared" ref="Z83" si="426">Z82-Z81</f>
        <v>0.20321889896582412</v>
      </c>
      <c r="AA83" s="6">
        <f t="shared" ref="AA83" si="427">AA82-AA81</f>
        <v>0.18639367152278741</v>
      </c>
      <c r="AB83" s="6">
        <f t="shared" ref="AB83" si="428">AB82-AB81</f>
        <v>0.16496653491238222</v>
      </c>
      <c r="AC83" s="6">
        <f t="shared" ref="AC83" si="429">AC82-AC81</f>
        <v>9.0268211694356282E-2</v>
      </c>
      <c r="AD83" s="6">
        <f t="shared" ref="AD83" si="430">AD82-AD81</f>
        <v>7.327482873267388E-2</v>
      </c>
      <c r="AE83" s="6">
        <f t="shared" ref="AE83" si="431">AE82-AE81</f>
        <v>6.9058915238816021E-2</v>
      </c>
      <c r="AF83" s="6">
        <f t="shared" ref="AF83" si="432">AF82-AF81</f>
        <v>7.8702867061503201E-2</v>
      </c>
      <c r="AG83" s="6">
        <f t="shared" ref="AG83" si="433">AG82-AG81</f>
        <v>7.8517218287416979E-2</v>
      </c>
      <c r="AH83" s="6">
        <f t="shared" ref="AH83" si="434">AH82-AH81</f>
        <v>6.2127497487115768E-2</v>
      </c>
      <c r="AI83" s="6">
        <f t="shared" ref="AI83" si="435">AI82-AI81</f>
        <v>5.8701151894466674E-2</v>
      </c>
      <c r="AJ83" s="6">
        <f t="shared" ref="AJ83" si="436">AJ82-AJ81</f>
        <v>5.047719285532315E-2</v>
      </c>
      <c r="AK83" s="6">
        <f t="shared" ref="AK83" si="437">AK82-AK81</f>
        <v>6.7462506452776294E-2</v>
      </c>
      <c r="AL83" s="6">
        <f t="shared" ref="AL83" si="438">AL82-AL81</f>
        <v>6.5108320765230432E-2</v>
      </c>
      <c r="AM83" s="6">
        <f t="shared" ref="AM83" si="439">AM82-AM81</f>
        <v>5.7919775252655015E-2</v>
      </c>
      <c r="AN83" s="6">
        <f t="shared" ref="AN83" si="440">AN82-AN81</f>
        <v>4.8669321221131212E-2</v>
      </c>
      <c r="AO83" s="6">
        <f t="shared" ref="AO83" si="441">AO82-AO81</f>
        <v>5.1930203563903987E-2</v>
      </c>
      <c r="AP83" s="6">
        <f t="shared" ref="AP83" si="442">AP82-AP81</f>
        <v>6.6849933647727733E-2</v>
      </c>
      <c r="AQ83" s="6">
        <f t="shared" ref="AQ83" si="443">AQ82-AQ81</f>
        <v>6.408209887554861E-2</v>
      </c>
      <c r="AR83" s="6">
        <f t="shared" ref="AR83" si="444">AR82-AR81</f>
        <v>7.7516298953077656E-2</v>
      </c>
      <c r="AS83" s="6">
        <f t="shared" ref="AS83" si="445">AS82-AS81</f>
        <v>8.3091238260056377E-2</v>
      </c>
      <c r="AT83" s="6">
        <f t="shared" ref="AT83" si="446">AT82-AT81</f>
        <v>7.4466584206333175E-2</v>
      </c>
      <c r="AU83" s="6">
        <f t="shared" ref="AU83" si="447">AU82-AU81</f>
        <v>6.280794222650099E-2</v>
      </c>
      <c r="AV83" s="6">
        <f t="shared" ref="AV83" si="448">AV82-AV81</f>
        <v>3.1723703194955655E-2</v>
      </c>
      <c r="AW83" s="6">
        <f t="shared" ref="AW83" si="449">AW82-AW81</f>
        <v>8.0499924023821334E-3</v>
      </c>
      <c r="AX83" s="6">
        <f t="shared" ref="AX83" si="450">AX82-AX81</f>
        <v>5.4230874537515295E-3</v>
      </c>
      <c r="AY83" s="6">
        <f t="shared" ref="AY83" si="451">AY82-AY81</f>
        <v>1.3223113365926686E-2</v>
      </c>
    </row>
    <row r="87" spans="1:51">
      <c r="A87" s="1" t="s">
        <v>54</v>
      </c>
    </row>
    <row r="88" spans="1:51">
      <c r="A88" t="s">
        <v>12</v>
      </c>
    </row>
    <row r="89" spans="1:51">
      <c r="A89" t="s">
        <v>2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32</v>
      </c>
      <c r="AH89">
        <v>33</v>
      </c>
      <c r="AI89">
        <v>34</v>
      </c>
      <c r="AJ89">
        <v>35</v>
      </c>
      <c r="AK89">
        <v>36</v>
      </c>
      <c r="AL89">
        <v>37</v>
      </c>
      <c r="AM89">
        <v>38</v>
      </c>
      <c r="AN89">
        <v>39</v>
      </c>
      <c r="AO89">
        <v>40</v>
      </c>
      <c r="AP89">
        <v>41</v>
      </c>
      <c r="AQ89">
        <v>42</v>
      </c>
      <c r="AR89">
        <v>43</v>
      </c>
      <c r="AS89">
        <v>44</v>
      </c>
      <c r="AT89">
        <v>45</v>
      </c>
      <c r="AU89">
        <v>46</v>
      </c>
      <c r="AV89">
        <v>47</v>
      </c>
      <c r="AW89">
        <v>48</v>
      </c>
      <c r="AX89">
        <v>49</v>
      </c>
      <c r="AY89">
        <v>50</v>
      </c>
    </row>
    <row r="90" spans="1:51">
      <c r="A90" t="s">
        <v>3</v>
      </c>
      <c r="B90">
        <v>5713</v>
      </c>
      <c r="C90">
        <v>6801.3333000000002</v>
      </c>
      <c r="D90">
        <v>7087.125</v>
      </c>
      <c r="E90">
        <v>8558.7999999999993</v>
      </c>
      <c r="F90">
        <v>10581.7</v>
      </c>
      <c r="G90">
        <v>11512.428599999999</v>
      </c>
      <c r="H90">
        <v>13693.718800000001</v>
      </c>
      <c r="I90">
        <v>14914.113600000001</v>
      </c>
      <c r="J90">
        <v>16433.711500000001</v>
      </c>
      <c r="K90">
        <v>18666.125</v>
      </c>
      <c r="L90">
        <v>19720.833299999998</v>
      </c>
      <c r="M90">
        <v>21027.926500000001</v>
      </c>
      <c r="N90">
        <v>22885.8125</v>
      </c>
      <c r="O90">
        <v>25207.010900000001</v>
      </c>
      <c r="P90">
        <v>27498.355299999999</v>
      </c>
      <c r="Q90">
        <v>28571.02</v>
      </c>
      <c r="R90">
        <v>29566.8125</v>
      </c>
      <c r="S90">
        <v>30630.17</v>
      </c>
      <c r="T90">
        <v>32033.074100000002</v>
      </c>
      <c r="U90">
        <v>31897.2212</v>
      </c>
      <c r="V90">
        <v>31604.357100000001</v>
      </c>
      <c r="W90">
        <v>29271.734799999998</v>
      </c>
      <c r="X90">
        <v>28636.507600000001</v>
      </c>
      <c r="Y90">
        <v>27575.419099999999</v>
      </c>
      <c r="Z90">
        <v>26411.314299999998</v>
      </c>
      <c r="AA90">
        <v>27133.686000000002</v>
      </c>
      <c r="AB90">
        <v>26279.75</v>
      </c>
      <c r="AC90">
        <v>26217.25</v>
      </c>
      <c r="AD90">
        <v>24989.85</v>
      </c>
      <c r="AE90">
        <v>23269.9709</v>
      </c>
      <c r="AF90">
        <v>22559.4185</v>
      </c>
      <c r="AG90">
        <v>20865.5255</v>
      </c>
      <c r="AH90">
        <v>20889.897099999998</v>
      </c>
      <c r="AI90">
        <v>20035.649000000001</v>
      </c>
      <c r="AJ90">
        <v>20013.2745</v>
      </c>
      <c r="AK90">
        <v>20129.382099999999</v>
      </c>
      <c r="AL90">
        <v>19121.1587</v>
      </c>
      <c r="AM90">
        <v>19478.885200000001</v>
      </c>
      <c r="AN90">
        <v>18626.918000000001</v>
      </c>
      <c r="AO90">
        <v>19276.549200000001</v>
      </c>
      <c r="AP90">
        <v>18915.5733</v>
      </c>
      <c r="AQ90">
        <v>19411.796200000001</v>
      </c>
      <c r="AR90">
        <v>19299.192299999999</v>
      </c>
      <c r="AS90">
        <v>19729.132600000001</v>
      </c>
      <c r="AT90">
        <v>19465.542300000001</v>
      </c>
      <c r="AU90">
        <v>19511.154900000001</v>
      </c>
      <c r="AV90">
        <v>19585.0651</v>
      </c>
      <c r="AW90">
        <v>19477.432100000002</v>
      </c>
      <c r="AX90">
        <v>20027.9542</v>
      </c>
      <c r="AY90">
        <v>19985.601900000001</v>
      </c>
    </row>
    <row r="91" spans="1:51">
      <c r="A91" t="s">
        <v>4</v>
      </c>
      <c r="B91">
        <v>5713</v>
      </c>
      <c r="C91">
        <v>20404</v>
      </c>
      <c r="D91">
        <v>56697</v>
      </c>
      <c r="E91">
        <v>171176</v>
      </c>
      <c r="F91">
        <v>211634</v>
      </c>
      <c r="G91">
        <v>322348</v>
      </c>
      <c r="H91">
        <v>438199</v>
      </c>
      <c r="I91">
        <v>656221</v>
      </c>
      <c r="J91">
        <v>854553</v>
      </c>
      <c r="K91">
        <v>895974</v>
      </c>
      <c r="L91">
        <v>1183250</v>
      </c>
      <c r="M91">
        <v>1429899</v>
      </c>
      <c r="N91">
        <v>1464692</v>
      </c>
      <c r="O91">
        <v>2319045</v>
      </c>
      <c r="P91">
        <v>2089875</v>
      </c>
      <c r="Q91">
        <v>2857102</v>
      </c>
      <c r="R91">
        <v>2838414</v>
      </c>
      <c r="S91">
        <v>3063017</v>
      </c>
      <c r="T91">
        <v>3459572</v>
      </c>
      <c r="U91">
        <v>3317311</v>
      </c>
      <c r="V91">
        <v>4424610</v>
      </c>
      <c r="W91">
        <v>3863869</v>
      </c>
      <c r="X91">
        <v>3780019</v>
      </c>
      <c r="Y91">
        <v>3750257</v>
      </c>
      <c r="Z91">
        <v>3697584</v>
      </c>
      <c r="AA91">
        <v>4666994</v>
      </c>
      <c r="AB91">
        <v>3994522</v>
      </c>
      <c r="AC91">
        <v>4299629</v>
      </c>
      <c r="AD91">
        <v>4498173</v>
      </c>
      <c r="AE91">
        <v>4002435</v>
      </c>
      <c r="AF91">
        <v>4150933</v>
      </c>
      <c r="AG91">
        <v>4089643</v>
      </c>
      <c r="AH91">
        <v>4261539</v>
      </c>
      <c r="AI91">
        <v>4167415</v>
      </c>
      <c r="AJ91">
        <v>4082708</v>
      </c>
      <c r="AK91">
        <v>4267429</v>
      </c>
      <c r="AL91">
        <v>3977201</v>
      </c>
      <c r="AM91">
        <v>4752848</v>
      </c>
      <c r="AN91">
        <v>4544968</v>
      </c>
      <c r="AO91">
        <v>4703478</v>
      </c>
      <c r="AP91">
        <v>4388413</v>
      </c>
      <c r="AQ91">
        <v>5047067</v>
      </c>
      <c r="AR91">
        <v>5017790</v>
      </c>
      <c r="AS91">
        <v>5208491</v>
      </c>
      <c r="AT91">
        <v>5528214</v>
      </c>
      <c r="AU91">
        <v>5541168</v>
      </c>
      <c r="AV91">
        <v>5718839</v>
      </c>
      <c r="AW91">
        <v>5453681</v>
      </c>
      <c r="AX91">
        <v>5687939</v>
      </c>
      <c r="AY91">
        <v>6475335</v>
      </c>
    </row>
    <row r="92" spans="1:51">
      <c r="A92" t="s">
        <v>0</v>
      </c>
    </row>
    <row r="93" spans="1:51">
      <c r="A93" t="s">
        <v>13</v>
      </c>
    </row>
    <row r="94" spans="1:51">
      <c r="A94" t="s">
        <v>2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  <c r="W94">
        <v>22</v>
      </c>
      <c r="X94">
        <v>23</v>
      </c>
      <c r="Y94">
        <v>24</v>
      </c>
      <c r="Z94">
        <v>25</v>
      </c>
      <c r="AA94">
        <v>26</v>
      </c>
      <c r="AB94">
        <v>27</v>
      </c>
      <c r="AC94">
        <v>28</v>
      </c>
      <c r="AD94">
        <v>29</v>
      </c>
      <c r="AE94">
        <v>30</v>
      </c>
      <c r="AF94">
        <v>31</v>
      </c>
      <c r="AG94">
        <v>32</v>
      </c>
      <c r="AH94">
        <v>33</v>
      </c>
      <c r="AI94">
        <v>34</v>
      </c>
      <c r="AJ94">
        <v>35</v>
      </c>
      <c r="AK94">
        <v>36</v>
      </c>
      <c r="AL94">
        <v>37</v>
      </c>
      <c r="AM94">
        <v>38</v>
      </c>
      <c r="AN94">
        <v>39</v>
      </c>
      <c r="AO94">
        <v>40</v>
      </c>
      <c r="AP94">
        <v>41</v>
      </c>
      <c r="AQ94">
        <v>42</v>
      </c>
      <c r="AR94">
        <v>43</v>
      </c>
      <c r="AS94">
        <v>44</v>
      </c>
      <c r="AT94">
        <v>45</v>
      </c>
      <c r="AU94">
        <v>46</v>
      </c>
      <c r="AV94">
        <v>47</v>
      </c>
      <c r="AW94">
        <v>48</v>
      </c>
      <c r="AX94">
        <v>49</v>
      </c>
      <c r="AY94">
        <v>50</v>
      </c>
    </row>
    <row r="95" spans="1:51">
      <c r="A95" t="s">
        <v>3</v>
      </c>
      <c r="B95">
        <v>25320</v>
      </c>
      <c r="C95">
        <v>20925.333299999998</v>
      </c>
      <c r="D95">
        <v>23805.25</v>
      </c>
      <c r="E95">
        <v>25512.85</v>
      </c>
      <c r="F95">
        <v>25690.3</v>
      </c>
      <c r="G95">
        <v>27185.2143</v>
      </c>
      <c r="H95">
        <v>28086.6875</v>
      </c>
      <c r="I95">
        <v>30828.613600000001</v>
      </c>
      <c r="J95">
        <v>31276.1731</v>
      </c>
      <c r="K95">
        <v>33538.770799999998</v>
      </c>
      <c r="L95">
        <v>32803.816700000003</v>
      </c>
      <c r="M95">
        <v>34072.205900000001</v>
      </c>
      <c r="N95">
        <v>31957.125</v>
      </c>
      <c r="O95">
        <v>30762.837</v>
      </c>
      <c r="P95">
        <v>30280.289499999999</v>
      </c>
      <c r="Q95">
        <v>30537.46</v>
      </c>
      <c r="R95">
        <v>30224.395799999998</v>
      </c>
      <c r="S95">
        <v>29846.79</v>
      </c>
      <c r="T95">
        <v>29741.981500000002</v>
      </c>
      <c r="U95">
        <v>28880.1538</v>
      </c>
      <c r="V95">
        <v>29431.392899999999</v>
      </c>
      <c r="W95">
        <v>29398.189399999999</v>
      </c>
      <c r="X95">
        <v>28586.537899999999</v>
      </c>
      <c r="Y95">
        <v>27206.183799999999</v>
      </c>
      <c r="Z95">
        <v>25997.0357</v>
      </c>
      <c r="AA95">
        <v>24663.284899999999</v>
      </c>
      <c r="AB95">
        <v>23697.3289</v>
      </c>
      <c r="AC95">
        <v>23198.561000000002</v>
      </c>
      <c r="AD95">
        <v>21593.294399999999</v>
      </c>
      <c r="AE95">
        <v>20870.517400000001</v>
      </c>
      <c r="AF95">
        <v>20542.8207</v>
      </c>
      <c r="AG95">
        <v>19886.117300000002</v>
      </c>
      <c r="AH95">
        <v>19611.2549</v>
      </c>
      <c r="AI95">
        <v>19203.225999999999</v>
      </c>
      <c r="AJ95">
        <v>18709.794099999999</v>
      </c>
      <c r="AK95">
        <v>19134.094300000001</v>
      </c>
      <c r="AL95">
        <v>18607.4231</v>
      </c>
      <c r="AM95">
        <v>18896.873</v>
      </c>
      <c r="AN95">
        <v>18247.3033</v>
      </c>
      <c r="AO95">
        <v>17683.057400000002</v>
      </c>
      <c r="AP95">
        <v>17563.357800000002</v>
      </c>
      <c r="AQ95">
        <v>17138.680799999998</v>
      </c>
      <c r="AR95">
        <v>17325.773099999999</v>
      </c>
      <c r="AS95">
        <v>17141.4205</v>
      </c>
      <c r="AT95">
        <v>17173.144400000001</v>
      </c>
      <c r="AU95">
        <v>16725.725399999999</v>
      </c>
      <c r="AV95">
        <v>16233.2055</v>
      </c>
      <c r="AW95">
        <v>16120.0679</v>
      </c>
      <c r="AX95">
        <v>16259.088</v>
      </c>
      <c r="AY95">
        <v>16490.466</v>
      </c>
    </row>
    <row r="96" spans="1:51">
      <c r="A96" t="s">
        <v>4</v>
      </c>
      <c r="B96">
        <v>25320</v>
      </c>
      <c r="C96">
        <v>62776</v>
      </c>
      <c r="D96">
        <v>190442</v>
      </c>
      <c r="E96">
        <v>510257</v>
      </c>
      <c r="F96">
        <v>513806</v>
      </c>
      <c r="G96">
        <v>761186</v>
      </c>
      <c r="H96">
        <v>898774</v>
      </c>
      <c r="I96">
        <v>1356459</v>
      </c>
      <c r="J96">
        <v>1626361</v>
      </c>
      <c r="K96">
        <v>1609861</v>
      </c>
      <c r="L96">
        <v>1968229</v>
      </c>
      <c r="M96">
        <v>2316910</v>
      </c>
      <c r="N96">
        <v>2045256</v>
      </c>
      <c r="O96">
        <v>2830181</v>
      </c>
      <c r="P96">
        <v>2301302</v>
      </c>
      <c r="Q96">
        <v>3053746</v>
      </c>
      <c r="R96">
        <v>2901542</v>
      </c>
      <c r="S96">
        <v>2984679</v>
      </c>
      <c r="T96">
        <v>3212134</v>
      </c>
      <c r="U96">
        <v>3003536</v>
      </c>
      <c r="V96">
        <v>4120395</v>
      </c>
      <c r="W96">
        <v>3880561</v>
      </c>
      <c r="X96">
        <v>3773423</v>
      </c>
      <c r="Y96">
        <v>3700041</v>
      </c>
      <c r="Z96">
        <v>3639585</v>
      </c>
      <c r="AA96">
        <v>4242085</v>
      </c>
      <c r="AB96">
        <v>3601994</v>
      </c>
      <c r="AC96">
        <v>3804564</v>
      </c>
      <c r="AD96">
        <v>3886793</v>
      </c>
      <c r="AE96">
        <v>3589729</v>
      </c>
      <c r="AF96">
        <v>3779879</v>
      </c>
      <c r="AG96">
        <v>3897679</v>
      </c>
      <c r="AH96">
        <v>4000696</v>
      </c>
      <c r="AI96">
        <v>3994271</v>
      </c>
      <c r="AJ96">
        <v>3816798</v>
      </c>
      <c r="AK96">
        <v>4056428</v>
      </c>
      <c r="AL96">
        <v>3870344</v>
      </c>
      <c r="AM96">
        <v>4610837</v>
      </c>
      <c r="AN96">
        <v>4452342</v>
      </c>
      <c r="AO96">
        <v>4314666</v>
      </c>
      <c r="AP96">
        <v>4074699</v>
      </c>
      <c r="AQ96">
        <v>4456057</v>
      </c>
      <c r="AR96">
        <v>4504701</v>
      </c>
      <c r="AS96">
        <v>4525335</v>
      </c>
      <c r="AT96">
        <v>4877173</v>
      </c>
      <c r="AU96">
        <v>4750106</v>
      </c>
      <c r="AV96">
        <v>4740096</v>
      </c>
      <c r="AW96">
        <v>4513619</v>
      </c>
      <c r="AX96">
        <v>4617581</v>
      </c>
      <c r="AY96">
        <v>5342911</v>
      </c>
    </row>
    <row r="97" spans="1:51" s="2" customFormat="1">
      <c r="A97" s="2" t="s">
        <v>114</v>
      </c>
      <c r="B97" s="2">
        <v>0.93518435697944691</v>
      </c>
      <c r="C97" s="2">
        <v>0.93518435697944691</v>
      </c>
      <c r="D97" s="2">
        <v>0.93518435697944691</v>
      </c>
      <c r="E97" s="2">
        <v>0.93518435697944691</v>
      </c>
      <c r="F97" s="2">
        <v>0.93518435697944691</v>
      </c>
      <c r="G97" s="2">
        <v>0.93518435697944691</v>
      </c>
      <c r="H97" s="2">
        <v>0.93518435697944691</v>
      </c>
      <c r="I97" s="2">
        <v>0.93518435697944691</v>
      </c>
      <c r="J97" s="2">
        <v>0.93518435697944702</v>
      </c>
      <c r="K97" s="2">
        <v>0.93518435697944702</v>
      </c>
      <c r="L97" s="2">
        <v>0.93518435697944702</v>
      </c>
      <c r="M97" s="2">
        <v>0.93518435697944702</v>
      </c>
      <c r="N97" s="2">
        <v>0.93518435697944702</v>
      </c>
      <c r="O97" s="2">
        <v>0.93518435697944702</v>
      </c>
      <c r="P97" s="2">
        <v>0.93518435697944702</v>
      </c>
      <c r="Q97" s="2">
        <v>0.93518435697944702</v>
      </c>
      <c r="R97" s="2">
        <v>0.93518435697944702</v>
      </c>
      <c r="S97" s="2">
        <v>0.93518435697944702</v>
      </c>
      <c r="T97" s="2">
        <v>0.93518435697944702</v>
      </c>
      <c r="U97" s="2">
        <v>0.93518435697944702</v>
      </c>
      <c r="V97" s="2">
        <v>0.93518435697944702</v>
      </c>
      <c r="W97" s="2">
        <v>0.93518435697944702</v>
      </c>
      <c r="X97" s="2">
        <v>0.93518435697944702</v>
      </c>
      <c r="Y97" s="2">
        <v>0.93518435697944702</v>
      </c>
      <c r="Z97" s="2">
        <v>0.93518435697944702</v>
      </c>
      <c r="AA97" s="2">
        <v>0.93518435697944702</v>
      </c>
      <c r="AB97" s="2">
        <v>0.93518435697944702</v>
      </c>
      <c r="AC97" s="2">
        <v>0.93518435697944702</v>
      </c>
      <c r="AD97" s="2">
        <v>0.93518435697944702</v>
      </c>
      <c r="AE97" s="2">
        <v>0.93518435697944702</v>
      </c>
      <c r="AF97" s="2">
        <v>0.93518435697944702</v>
      </c>
      <c r="AG97" s="2">
        <v>0.93518435697944702</v>
      </c>
      <c r="AH97" s="2">
        <v>0.93518435697944702</v>
      </c>
      <c r="AI97" s="2">
        <v>0.93518435697944702</v>
      </c>
      <c r="AJ97" s="2">
        <v>0.93518435697944702</v>
      </c>
      <c r="AK97" s="2">
        <v>0.93518435697944702</v>
      </c>
      <c r="AL97" s="2">
        <v>0.93518435697944702</v>
      </c>
      <c r="AM97" s="2">
        <v>0.93518435697944702</v>
      </c>
      <c r="AN97" s="2">
        <v>0.93518435697944702</v>
      </c>
      <c r="AO97" s="2">
        <v>0.93518435697944702</v>
      </c>
      <c r="AP97" s="2">
        <v>0.93518435697944702</v>
      </c>
      <c r="AQ97" s="2">
        <v>0.93518435697944702</v>
      </c>
      <c r="AR97" s="2">
        <v>0.93518435697944702</v>
      </c>
      <c r="AS97" s="2">
        <v>0.93518435697944702</v>
      </c>
      <c r="AT97" s="2">
        <v>0.93518435697944702</v>
      </c>
      <c r="AU97" s="2">
        <v>0.93518435697944702</v>
      </c>
      <c r="AV97" s="2">
        <v>0.93518435697944702</v>
      </c>
      <c r="AW97" s="2">
        <v>0.93518435697944702</v>
      </c>
      <c r="AX97" s="2">
        <v>0.93518435697944702</v>
      </c>
      <c r="AY97" s="2">
        <v>0.93518435697944702</v>
      </c>
    </row>
    <row r="98" spans="1:51" s="3" customFormat="1">
      <c r="A98" s="3" t="s">
        <v>116</v>
      </c>
      <c r="B98" s="3">
        <f>B96*B97</f>
        <v>23678.867918719596</v>
      </c>
      <c r="C98" s="3">
        <f t="shared" ref="C98" si="452">C96*C97</f>
        <v>58707.133193741756</v>
      </c>
      <c r="D98" s="3">
        <f t="shared" ref="D98" si="453">D96*D97</f>
        <v>178098.37931187983</v>
      </c>
      <c r="E98" s="3">
        <f t="shared" ref="E98" si="454">E96*E97</f>
        <v>477184.36443926161</v>
      </c>
      <c r="F98" s="3">
        <f t="shared" ref="F98" si="455">F96*F97</f>
        <v>480503.33372218168</v>
      </c>
      <c r="G98" s="3">
        <f t="shared" ref="G98" si="456">G96*G97</f>
        <v>711849.23995175725</v>
      </c>
      <c r="H98" s="3">
        <f t="shared" ref="H98" si="457">H96*H97</f>
        <v>840519.38525984541</v>
      </c>
      <c r="I98" s="3">
        <f t="shared" ref="I98" si="458">I96*I97</f>
        <v>1268539.2376839835</v>
      </c>
      <c r="J98" s="3">
        <f t="shared" ref="J98" si="459">J96*J97</f>
        <v>1520947.3660014505</v>
      </c>
      <c r="K98" s="3">
        <f t="shared" ref="K98" si="460">K96*K97</f>
        <v>1505516.8241112896</v>
      </c>
      <c r="L98" s="3">
        <f t="shared" ref="L98" si="461">L96*L97</f>
        <v>1840656.9717532999</v>
      </c>
      <c r="M98" s="3">
        <f t="shared" ref="M98" si="462">M96*M97</f>
        <v>2166737.9885292505</v>
      </c>
      <c r="N98" s="3">
        <f t="shared" ref="N98" si="463">N96*N97</f>
        <v>1912691.4172183559</v>
      </c>
      <c r="O98" s="3">
        <f t="shared" ref="O98" si="464">O96*O97</f>
        <v>2646740.9986204482</v>
      </c>
      <c r="P98" s="3">
        <f t="shared" ref="P98" si="465">P96*P97</f>
        <v>2152141.6310855155</v>
      </c>
      <c r="Q98" s="3">
        <f t="shared" ref="Q98" si="466">Q96*Q97</f>
        <v>2855815.4893885585</v>
      </c>
      <c r="R98" s="3">
        <f t="shared" ref="R98" si="467">R96*R97</f>
        <v>2713476.6895188587</v>
      </c>
      <c r="S98" s="3">
        <f t="shared" ref="S98" si="468">S96*S97</f>
        <v>2791225.1114050588</v>
      </c>
      <c r="T98" s="3">
        <f t="shared" ref="T98" si="469">T96*T97</f>
        <v>3003937.469321819</v>
      </c>
      <c r="U98" s="3">
        <f t="shared" ref="U98" si="470">U96*U97</f>
        <v>2808859.8828246202</v>
      </c>
      <c r="V98" s="3">
        <f t="shared" ref="V98" si="471">V96*V97</f>
        <v>3853328.9485763288</v>
      </c>
      <c r="W98" s="3">
        <f t="shared" ref="W98" si="472">W96*W97</f>
        <v>3629039.9435045198</v>
      </c>
      <c r="X98" s="3">
        <f t="shared" ref="X98" si="473">X96*X97</f>
        <v>3528846.1618664558</v>
      </c>
      <c r="Y98" s="3">
        <f t="shared" ref="Y98" si="474">Y96*Y97</f>
        <v>3460220.4633825901</v>
      </c>
      <c r="Z98" s="3">
        <f t="shared" ref="Z98" si="475">Z96*Z97</f>
        <v>3403682.9578970405</v>
      </c>
      <c r="AA98" s="3">
        <f t="shared" ref="AA98" si="476">AA96*AA97</f>
        <v>3967131.5329771573</v>
      </c>
      <c r="AB98" s="3">
        <f t="shared" ref="AB98" si="477">AB96*AB97</f>
        <v>3368528.4427338261</v>
      </c>
      <c r="AC98" s="3">
        <f t="shared" ref="AC98" si="478">AC96*AC97</f>
        <v>3557968.7379271528</v>
      </c>
      <c r="AD98" s="3">
        <f t="shared" ref="AD98" si="479">AD96*AD97</f>
        <v>3634868.0124172159</v>
      </c>
      <c r="AE98" s="3">
        <f t="shared" ref="AE98" si="480">AE96*AE97</f>
        <v>3357058.4065954732</v>
      </c>
      <c r="AF98" s="3">
        <f t="shared" ref="AF98" si="481">AF96*AF97</f>
        <v>3534883.7120751152</v>
      </c>
      <c r="AG98" s="3">
        <f t="shared" ref="AG98" si="482">AG96*AG97</f>
        <v>3645048.4293272942</v>
      </c>
      <c r="AH98" s="3">
        <f t="shared" ref="AH98" si="483">AH96*AH97</f>
        <v>3741388.3162302459</v>
      </c>
      <c r="AI98" s="3">
        <f t="shared" ref="AI98" si="484">AI96*AI97</f>
        <v>3735379.7567366529</v>
      </c>
      <c r="AJ98" s="3">
        <f t="shared" ref="AJ98" si="485">AJ96*AJ97</f>
        <v>3569409.7833504393</v>
      </c>
      <c r="AK98" s="3">
        <f t="shared" ref="AK98" si="486">AK96*AK97</f>
        <v>3793508.0108134244</v>
      </c>
      <c r="AL98" s="3">
        <f t="shared" ref="AL98" si="487">AL96*AL97</f>
        <v>3619485.164929261</v>
      </c>
      <c r="AM98" s="3">
        <f t="shared" ref="AM98" si="488">AM96*AM97</f>
        <v>4311982.6349820429</v>
      </c>
      <c r="AN98" s="3">
        <f t="shared" ref="AN98" si="489">AN96*AN97</f>
        <v>4163760.5903225853</v>
      </c>
      <c r="AO98" s="3">
        <f t="shared" ref="AO98" si="490">AO96*AO97</f>
        <v>4035008.1487910827</v>
      </c>
      <c r="AP98" s="3">
        <f t="shared" ref="AP98" si="491">AP96*AP97</f>
        <v>3810594.7641997957</v>
      </c>
      <c r="AQ98" s="3">
        <f t="shared" ref="AQ98" si="492">AQ96*AQ97</f>
        <v>4167234.8002087637</v>
      </c>
      <c r="AR98" s="3">
        <f t="shared" ref="AR98" si="493">AR96*AR97</f>
        <v>4212725.9080696721</v>
      </c>
      <c r="AS98" s="3">
        <f t="shared" ref="AS98" si="494">AS96*AS97</f>
        <v>4232022.5020915857</v>
      </c>
      <c r="AT98" s="3">
        <f t="shared" ref="AT98" si="495">AT96*AT97</f>
        <v>4561055.8958825208</v>
      </c>
      <c r="AU98" s="3">
        <f t="shared" ref="AU98" si="496">AU96*AU97</f>
        <v>4442224.8251942135</v>
      </c>
      <c r="AV98" s="3">
        <f t="shared" ref="AV98" si="497">AV96*AV97</f>
        <v>4432863.6297808485</v>
      </c>
      <c r="AW98" s="3">
        <f t="shared" ref="AW98" si="498">AW96*AW97</f>
        <v>4221065.882165215</v>
      </c>
      <c r="AX98" s="3">
        <f t="shared" ref="AX98" si="499">AX96*AX97</f>
        <v>4318289.518285512</v>
      </c>
      <c r="AY98" s="3">
        <f t="shared" ref="AY98" si="500">AY96*AY97</f>
        <v>4996606.7879334139</v>
      </c>
    </row>
    <row r="99" spans="1:51">
      <c r="A99" s="4" t="s">
        <v>117</v>
      </c>
      <c r="B99" s="4">
        <f>(SUM(B98:K98))/256</f>
        <v>27599.781764039493</v>
      </c>
    </row>
    <row r="100" spans="1:51" s="3" customFormat="1">
      <c r="A100" s="3" t="s">
        <v>115</v>
      </c>
      <c r="B100" s="3">
        <f>B95*B97</f>
        <v>23678.867918719596</v>
      </c>
      <c r="C100" s="3">
        <f t="shared" ref="C100:AY100" si="501">C95*C97</f>
        <v>19569.044366741105</v>
      </c>
      <c r="D100" s="3">
        <f t="shared" si="501"/>
        <v>22262.297413984979</v>
      </c>
      <c r="E100" s="3">
        <f t="shared" si="501"/>
        <v>23859.218221963081</v>
      </c>
      <c r="F100" s="3">
        <f t="shared" si="501"/>
        <v>24025.166686109085</v>
      </c>
      <c r="G100" s="3">
        <f t="shared" si="501"/>
        <v>25423.187154493964</v>
      </c>
      <c r="H100" s="3">
        <f t="shared" si="501"/>
        <v>26266.230789370169</v>
      </c>
      <c r="I100" s="3">
        <f t="shared" si="501"/>
        <v>28830.437186083833</v>
      </c>
      <c r="J100" s="3">
        <f t="shared" si="501"/>
        <v>29248.987829301379</v>
      </c>
      <c r="K100" s="3">
        <f t="shared" si="501"/>
        <v>31364.933804479053</v>
      </c>
      <c r="L100" s="3">
        <f t="shared" si="501"/>
        <v>30677.616227061149</v>
      </c>
      <c r="M100" s="3">
        <f t="shared" si="501"/>
        <v>31863.793965462821</v>
      </c>
      <c r="N100" s="3">
        <f t="shared" si="501"/>
        <v>29885.803394036811</v>
      </c>
      <c r="O100" s="3">
        <f t="shared" si="501"/>
        <v>28768.92393870854</v>
      </c>
      <c r="P100" s="3">
        <f t="shared" si="501"/>
        <v>28317.653065209</v>
      </c>
      <c r="Q100" s="3">
        <f t="shared" si="501"/>
        <v>28558.154893885585</v>
      </c>
      <c r="R100" s="3">
        <f t="shared" si="501"/>
        <v>28265.382151315298</v>
      </c>
      <c r="S100" s="3">
        <f t="shared" si="501"/>
        <v>27912.251114050589</v>
      </c>
      <c r="T100" s="3">
        <f t="shared" si="501"/>
        <v>27814.23584437211</v>
      </c>
      <c r="U100" s="3">
        <f t="shared" si="501"/>
        <v>27008.268060920534</v>
      </c>
      <c r="V100" s="3">
        <f t="shared" si="501"/>
        <v>27523.778244195961</v>
      </c>
      <c r="W100" s="3">
        <f t="shared" si="501"/>
        <v>27492.726850398994</v>
      </c>
      <c r="X100" s="3">
        <f t="shared" si="501"/>
        <v>26733.683064280092</v>
      </c>
      <c r="Y100" s="3">
        <f t="shared" si="501"/>
        <v>25442.797502867648</v>
      </c>
      <c r="Z100" s="3">
        <f t="shared" si="501"/>
        <v>24312.021114476229</v>
      </c>
      <c r="AA100" s="3">
        <f t="shared" si="501"/>
        <v>23064.718230207403</v>
      </c>
      <c r="AB100" s="3">
        <f t="shared" si="501"/>
        <v>22161.371289476967</v>
      </c>
      <c r="AC100" s="3">
        <f t="shared" si="501"/>
        <v>21694.931351633481</v>
      </c>
      <c r="AD100" s="3">
        <f t="shared" si="501"/>
        <v>20193.711138531893</v>
      </c>
      <c r="AE100" s="3">
        <f t="shared" si="501"/>
        <v>19517.781394547361</v>
      </c>
      <c r="AF100" s="3">
        <f t="shared" si="501"/>
        <v>19211.324566873573</v>
      </c>
      <c r="AG100" s="3">
        <f t="shared" si="501"/>
        <v>18597.18582001836</v>
      </c>
      <c r="AH100" s="3">
        <f t="shared" si="501"/>
        <v>18340.138803216531</v>
      </c>
      <c r="AI100" s="3">
        <f t="shared" si="501"/>
        <v>17958.556558740998</v>
      </c>
      <c r="AJ100" s="3">
        <f t="shared" si="501"/>
        <v>17497.106764626351</v>
      </c>
      <c r="AK100" s="3">
        <f t="shared" si="501"/>
        <v>17893.905674329602</v>
      </c>
      <c r="AL100" s="3">
        <f t="shared" si="501"/>
        <v>17401.371006818008</v>
      </c>
      <c r="AM100" s="3">
        <f t="shared" si="501"/>
        <v>17672.060025427272</v>
      </c>
      <c r="AN100" s="3">
        <f t="shared" si="501"/>
        <v>17064.59260321944</v>
      </c>
      <c r="AO100" s="3">
        <f t="shared" si="501"/>
        <v>16536.918664049652</v>
      </c>
      <c r="AP100" s="3">
        <f t="shared" si="501"/>
        <v>16424.977470592956</v>
      </c>
      <c r="AQ100" s="3">
        <f t="shared" si="501"/>
        <v>16027.826183423993</v>
      </c>
      <c r="AR100" s="3">
        <f t="shared" si="501"/>
        <v>16202.7919756953</v>
      </c>
      <c r="AS100" s="3">
        <f t="shared" si="501"/>
        <v>16030.388308006812</v>
      </c>
      <c r="AT100" s="3">
        <f t="shared" si="501"/>
        <v>16060.056003029193</v>
      </c>
      <c r="AU100" s="3">
        <f t="shared" si="501"/>
        <v>15641.636753213803</v>
      </c>
      <c r="AV100" s="3">
        <f t="shared" si="501"/>
        <v>15181.039847232723</v>
      </c>
      <c r="AW100" s="3">
        <f t="shared" si="501"/>
        <v>15075.235333526525</v>
      </c>
      <c r="AX100" s="3">
        <f t="shared" si="501"/>
        <v>15205.244756352244</v>
      </c>
      <c r="AY100" s="3">
        <f t="shared" si="501"/>
        <v>15421.625842501435</v>
      </c>
    </row>
    <row r="101" spans="1:51" s="5" customFormat="1">
      <c r="A101" s="5" t="s">
        <v>118</v>
      </c>
      <c r="B101" s="5">
        <f>B100/$B99</f>
        <v>0.85793678084699343</v>
      </c>
      <c r="C101" s="5">
        <f t="shared" ref="C101" si="502">C100/$B99</f>
        <v>0.70902895298390167</v>
      </c>
      <c r="D101" s="5">
        <f t="shared" ref="D101" si="503">D100/$B99</f>
        <v>0.80661135672424533</v>
      </c>
      <c r="E101" s="5">
        <f t="shared" ref="E101" si="504">E100/$B99</f>
        <v>0.86447126379274153</v>
      </c>
      <c r="F101" s="5">
        <f t="shared" ref="F101" si="505">F100/$B99</f>
        <v>0.87048393684808512</v>
      </c>
      <c r="G101" s="5">
        <f t="shared" ref="G101" si="506">G100/$B99</f>
        <v>0.92113725289011261</v>
      </c>
      <c r="H101" s="5">
        <f t="shared" ref="H101" si="507">H100/$B99</f>
        <v>0.95168255364950582</v>
      </c>
      <c r="I101" s="5">
        <f t="shared" ref="I101" si="508">I100/$B99</f>
        <v>1.0445893171390144</v>
      </c>
      <c r="J101" s="5">
        <f t="shared" ref="J101" si="509">J100/$B99</f>
        <v>1.0597543154276199</v>
      </c>
      <c r="K101" s="5">
        <f t="shared" ref="K101" si="510">K100/$B99</f>
        <v>1.1364196308735048</v>
      </c>
      <c r="L101" s="5">
        <f t="shared" ref="L101" si="511">L100/$B99</f>
        <v>1.1115166231869213</v>
      </c>
      <c r="M101" s="5">
        <f t="shared" ref="M101" si="512">M100/$B99</f>
        <v>1.1544944173065537</v>
      </c>
      <c r="N101" s="5">
        <f t="shared" ref="N101" si="513">N100/$B99</f>
        <v>1.0828275255776059</v>
      </c>
      <c r="O101" s="5">
        <f t="shared" ref="O101" si="514">O100/$B99</f>
        <v>1.0423605586690672</v>
      </c>
      <c r="P101" s="5">
        <f t="shared" ref="P101" si="515">P100/$B99</f>
        <v>1.0260100354164698</v>
      </c>
      <c r="Q101" s="5">
        <f t="shared" ref="Q101" si="516">Q100/$B99</f>
        <v>1.0347239386905147</v>
      </c>
      <c r="R101" s="5">
        <f t="shared" ref="R101" si="517">R100/$B99</f>
        <v>1.0241161467495019</v>
      </c>
      <c r="S101" s="5">
        <f t="shared" ref="S101" si="518">S100/$B99</f>
        <v>1.011321442781052</v>
      </c>
      <c r="T101" s="5">
        <f t="shared" ref="T101" si="519">T100/$B99</f>
        <v>1.0077701368136192</v>
      </c>
      <c r="U101" s="5">
        <f t="shared" ref="U101" si="520">U100/$B99</f>
        <v>0.97856817462630596</v>
      </c>
      <c r="V101" s="5">
        <f t="shared" ref="V101" si="521">V100/$B99</f>
        <v>0.99724622750667691</v>
      </c>
      <c r="W101" s="5">
        <f t="shared" ref="W101" si="522">W100/$B99</f>
        <v>0.99612116811082962</v>
      </c>
      <c r="X101" s="5">
        <f t="shared" ref="X101" si="523">X100/$B99</f>
        <v>0.96861936419773198</v>
      </c>
      <c r="Y101" s="5">
        <f t="shared" ref="Y101" si="524">Y100/$B99</f>
        <v>0.92184777837692045</v>
      </c>
      <c r="Z101" s="5">
        <f t="shared" ref="Z101" si="525">Z100/$B99</f>
        <v>0.88087729541952475</v>
      </c>
      <c r="AA101" s="5">
        <f t="shared" ref="AA101" si="526">AA100/$B99</f>
        <v>0.83568480458997874</v>
      </c>
      <c r="AB101" s="5">
        <f t="shared" ref="AB101" si="527">AB100/$B99</f>
        <v>0.80295458416818433</v>
      </c>
      <c r="AC101" s="5">
        <f t="shared" ref="AC101" si="528">AC100/$B99</f>
        <v>0.78605445278920272</v>
      </c>
      <c r="AD101" s="5">
        <f t="shared" ref="AD101" si="529">AD100/$B99</f>
        <v>0.73166198599594834</v>
      </c>
      <c r="AE101" s="5">
        <f t="shared" ref="AE101" si="530">AE100/$B99</f>
        <v>0.70717158423251048</v>
      </c>
      <c r="AF101" s="5">
        <f t="shared" ref="AF101" si="531">AF100/$B99</f>
        <v>0.69606798818621562</v>
      </c>
      <c r="AG101" s="5">
        <f t="shared" ref="AG101" si="532">AG100/$B99</f>
        <v>0.67381640836918277</v>
      </c>
      <c r="AH101" s="5">
        <f t="shared" ref="AH101" si="533">AH100/$B99</f>
        <v>0.66450303701721281</v>
      </c>
      <c r="AI101" s="5">
        <f t="shared" ref="AI101" si="534">AI100/$B99</f>
        <v>0.65067748405676495</v>
      </c>
      <c r="AJ101" s="5">
        <f t="shared" ref="AJ101" si="535">AJ100/$B99</f>
        <v>0.63395815641643249</v>
      </c>
      <c r="AK101" s="5">
        <f t="shared" ref="AK101" si="536">AK100/$B99</f>
        <v>0.64833504218660376</v>
      </c>
      <c r="AL101" s="5">
        <f t="shared" ref="AL101" si="537">AL100/$B99</f>
        <v>0.63048944211184765</v>
      </c>
      <c r="AM101" s="5">
        <f t="shared" ref="AM101" si="538">AM100/$B99</f>
        <v>0.6402970927999394</v>
      </c>
      <c r="AN101" s="5">
        <f t="shared" ref="AN101" si="539">AN100/$B99</f>
        <v>0.61828722955532067</v>
      </c>
      <c r="AO101" s="5">
        <f t="shared" ref="AO101" si="540">AO100/$B99</f>
        <v>0.59916845739686442</v>
      </c>
      <c r="AP101" s="5">
        <f t="shared" ref="AP101" si="541">AP100/$B99</f>
        <v>0.59511258498404163</v>
      </c>
      <c r="AQ101" s="5">
        <f t="shared" ref="AQ101" si="542">AQ100/$B99</f>
        <v>0.58072293181343493</v>
      </c>
      <c r="AR101" s="5">
        <f t="shared" ref="AR101" si="543">AR100/$B99</f>
        <v>0.5870623222393142</v>
      </c>
      <c r="AS101" s="5">
        <f t="shared" ref="AS101" si="544">AS100/$B99</f>
        <v>0.58081576314828842</v>
      </c>
      <c r="AT101" s="5">
        <f t="shared" ref="AT101" si="545">AT100/$B99</f>
        <v>0.58189068813414591</v>
      </c>
      <c r="AU101" s="5">
        <f t="shared" ref="AU101" si="546">AU100/$B99</f>
        <v>0.5667304505136963</v>
      </c>
      <c r="AV101" s="5">
        <f t="shared" ref="AV101" si="547">AV100/$B99</f>
        <v>0.55004202486167897</v>
      </c>
      <c r="AW101" s="5">
        <f t="shared" ref="AW101" si="548">AW100/$B99</f>
        <v>0.54620849767618307</v>
      </c>
      <c r="AX101" s="5">
        <f t="shared" ref="AX101" si="549">AX100/$B99</f>
        <v>0.5509190212570293</v>
      </c>
      <c r="AY101" s="5">
        <f t="shared" ref="AY101" si="550">AY100/$B99</f>
        <v>0.55875897767404414</v>
      </c>
    </row>
    <row r="102" spans="1:51" s="5" customFormat="1">
      <c r="A102" s="5" t="s">
        <v>120</v>
      </c>
      <c r="B102" s="5">
        <f>B90/$B99</f>
        <v>0.20699439034853614</v>
      </c>
      <c r="C102" s="5">
        <f t="shared" ref="C102:AY102" si="551">C90/$B99</f>
        <v>0.246427068088692</v>
      </c>
      <c r="D102" s="5">
        <f t="shared" si="551"/>
        <v>0.25678192170468567</v>
      </c>
      <c r="E102" s="5">
        <f t="shared" si="551"/>
        <v>0.31010390129792592</v>
      </c>
      <c r="F102" s="5">
        <f t="shared" si="551"/>
        <v>0.38339795910224139</v>
      </c>
      <c r="G102" s="5">
        <f t="shared" si="551"/>
        <v>0.41712027647261529</v>
      </c>
      <c r="H102" s="5">
        <f t="shared" si="551"/>
        <v>0.49615315501667911</v>
      </c>
      <c r="I102" s="5">
        <f t="shared" si="551"/>
        <v>0.54037070754784033</v>
      </c>
      <c r="J102" s="5">
        <f t="shared" si="551"/>
        <v>0.59542903782710088</v>
      </c>
      <c r="K102" s="5">
        <f t="shared" si="551"/>
        <v>0.67631422449581113</v>
      </c>
      <c r="L102" s="5">
        <f t="shared" si="551"/>
        <v>0.71452859550124448</v>
      </c>
      <c r="M102" s="5">
        <f t="shared" si="551"/>
        <v>0.76188741924756298</v>
      </c>
      <c r="N102" s="5">
        <f t="shared" si="551"/>
        <v>0.829202661660845</v>
      </c>
      <c r="O102" s="5">
        <f t="shared" si="551"/>
        <v>0.91330471796856383</v>
      </c>
      <c r="P102" s="5">
        <f t="shared" si="551"/>
        <v>0.99632509905670175</v>
      </c>
      <c r="Q102" s="5">
        <f t="shared" si="551"/>
        <v>1.0351900694093878</v>
      </c>
      <c r="R102" s="5">
        <f t="shared" si="551"/>
        <v>1.0712697931011688</v>
      </c>
      <c r="S102" s="5">
        <f t="shared" si="551"/>
        <v>1.1097975433961178</v>
      </c>
      <c r="T102" s="5">
        <f t="shared" si="551"/>
        <v>1.1606278040117246</v>
      </c>
      <c r="U102" s="5">
        <f t="shared" si="551"/>
        <v>1.1557055585692984</v>
      </c>
      <c r="V102" s="5">
        <f t="shared" si="551"/>
        <v>1.1450944565503114</v>
      </c>
      <c r="W102" s="5">
        <f t="shared" si="551"/>
        <v>1.0605784875494537</v>
      </c>
      <c r="X102" s="5">
        <f t="shared" si="551"/>
        <v>1.0375628273014565</v>
      </c>
      <c r="Y102" s="5">
        <f t="shared" si="551"/>
        <v>0.99911728780148412</v>
      </c>
      <c r="Z102" s="5">
        <f t="shared" si="551"/>
        <v>0.95693924415054676</v>
      </c>
      <c r="AA102" s="5">
        <f t="shared" si="551"/>
        <v>0.98311233878498339</v>
      </c>
      <c r="AB102" s="5">
        <f t="shared" si="551"/>
        <v>0.95217238399473869</v>
      </c>
      <c r="AC102" s="5">
        <f t="shared" si="551"/>
        <v>0.94990787333540327</v>
      </c>
      <c r="AD102" s="5">
        <f t="shared" si="551"/>
        <v>0.90543650720310964</v>
      </c>
      <c r="AE102" s="5">
        <f t="shared" si="551"/>
        <v>0.84312155432761715</v>
      </c>
      <c r="AF102" s="5">
        <f t="shared" si="551"/>
        <v>0.81737669858655482</v>
      </c>
      <c r="AG102" s="5">
        <f t="shared" si="551"/>
        <v>0.75600327851817517</v>
      </c>
      <c r="AH102" s="5">
        <f t="shared" si="551"/>
        <v>0.75688631448593602</v>
      </c>
      <c r="AI102" s="5">
        <f t="shared" si="551"/>
        <v>0.72593505163526306</v>
      </c>
      <c r="AJ102" s="5">
        <f t="shared" si="551"/>
        <v>0.72512437493530613</v>
      </c>
      <c r="AK102" s="5">
        <f t="shared" si="551"/>
        <v>0.72933120530058393</v>
      </c>
      <c r="AL102" s="5">
        <f t="shared" si="551"/>
        <v>0.69280108311992084</v>
      </c>
      <c r="AM102" s="5">
        <f t="shared" si="551"/>
        <v>0.70576229067794916</v>
      </c>
      <c r="AN102" s="5">
        <f t="shared" si="551"/>
        <v>0.67489366978508214</v>
      </c>
      <c r="AO102" s="5">
        <f t="shared" si="551"/>
        <v>0.6984312182176724</v>
      </c>
      <c r="AP102" s="5">
        <f t="shared" si="551"/>
        <v>0.68535227784466091</v>
      </c>
      <c r="AQ102" s="5">
        <f t="shared" si="551"/>
        <v>0.70333151058796262</v>
      </c>
      <c r="AR102" s="5">
        <f t="shared" si="551"/>
        <v>0.69925162687863862</v>
      </c>
      <c r="AS102" s="5">
        <f t="shared" si="551"/>
        <v>0.71482929715428489</v>
      </c>
      <c r="AT102" s="5">
        <f t="shared" si="551"/>
        <v>0.70527884844952604</v>
      </c>
      <c r="AU102" s="5">
        <f t="shared" si="551"/>
        <v>0.70693149195192606</v>
      </c>
      <c r="AV102" s="5">
        <f t="shared" si="551"/>
        <v>0.70960941892366391</v>
      </c>
      <c r="AW102" s="5">
        <f t="shared" si="551"/>
        <v>0.70570964171092387</v>
      </c>
      <c r="AX102" s="5">
        <f t="shared" si="551"/>
        <v>0.72565625232931974</v>
      </c>
      <c r="AY102" s="5">
        <f t="shared" si="551"/>
        <v>0.72412173657256185</v>
      </c>
    </row>
    <row r="103" spans="1:51" s="6" customFormat="1">
      <c r="A103" s="6" t="s">
        <v>119</v>
      </c>
      <c r="B103" s="6">
        <f>B102-B101</f>
        <v>-0.65094239049845726</v>
      </c>
      <c r="C103" s="6">
        <f t="shared" ref="C103" si="552">C102-C101</f>
        <v>-0.4626018848952097</v>
      </c>
      <c r="D103" s="6">
        <f t="shared" ref="D103" si="553">D102-D101</f>
        <v>-0.54982943501955961</v>
      </c>
      <c r="E103" s="6">
        <f t="shared" ref="E103" si="554">E102-E101</f>
        <v>-0.55436736249481555</v>
      </c>
      <c r="F103" s="6">
        <f t="shared" ref="F103" si="555">F102-F101</f>
        <v>-0.48708597774584372</v>
      </c>
      <c r="G103" s="6">
        <f t="shared" ref="G103" si="556">G102-G101</f>
        <v>-0.50401697641749732</v>
      </c>
      <c r="H103" s="6">
        <f t="shared" ref="H103" si="557">H102-H101</f>
        <v>-0.45552939863282671</v>
      </c>
      <c r="I103" s="6">
        <f t="shared" ref="I103" si="558">I102-I101</f>
        <v>-0.50421860959117404</v>
      </c>
      <c r="J103" s="6">
        <f t="shared" ref="J103" si="559">J102-J101</f>
        <v>-0.464325277600519</v>
      </c>
      <c r="K103" s="6">
        <f t="shared" ref="K103" si="560">K102-K101</f>
        <v>-0.4601054063776937</v>
      </c>
      <c r="L103" s="6">
        <f t="shared" ref="L103" si="561">L102-L101</f>
        <v>-0.39698802768567687</v>
      </c>
      <c r="M103" s="6">
        <f t="shared" ref="M103" si="562">M102-M101</f>
        <v>-0.39260699805899069</v>
      </c>
      <c r="N103" s="6">
        <f t="shared" ref="N103" si="563">N102-N101</f>
        <v>-0.25362486391676087</v>
      </c>
      <c r="O103" s="6">
        <f t="shared" ref="O103" si="564">O102-O101</f>
        <v>-0.12905584070050335</v>
      </c>
      <c r="P103" s="6">
        <f t="shared" ref="P103" si="565">P102-P101</f>
        <v>-2.9684936359768099E-2</v>
      </c>
      <c r="Q103" s="6">
        <f t="shared" ref="Q103" si="566">Q102-Q101</f>
        <v>4.6613071887313673E-4</v>
      </c>
      <c r="R103" s="6">
        <f t="shared" ref="R103" si="567">R102-R101</f>
        <v>4.7153646351666856E-2</v>
      </c>
      <c r="S103" s="6">
        <f t="shared" ref="S103" si="568">S102-S101</f>
        <v>9.8476100615065842E-2</v>
      </c>
      <c r="T103" s="6">
        <f t="shared" ref="T103" si="569">T102-T101</f>
        <v>0.15285766719810545</v>
      </c>
      <c r="U103" s="6">
        <f t="shared" ref="U103" si="570">U102-U101</f>
        <v>0.17713738394299239</v>
      </c>
      <c r="V103" s="6">
        <f t="shared" ref="V103" si="571">V102-V101</f>
        <v>0.14784822904363448</v>
      </c>
      <c r="W103" s="6">
        <f t="shared" ref="W103" si="572">W102-W101</f>
        <v>6.4457319438624094E-2</v>
      </c>
      <c r="X103" s="6">
        <f t="shared" ref="X103" si="573">X102-X101</f>
        <v>6.8943463103724567E-2</v>
      </c>
      <c r="Y103" s="6">
        <f t="shared" ref="Y103" si="574">Y102-Y101</f>
        <v>7.7269509424563676E-2</v>
      </c>
      <c r="Z103" s="6">
        <f t="shared" ref="Z103" si="575">Z102-Z101</f>
        <v>7.6061948731022011E-2</v>
      </c>
      <c r="AA103" s="6">
        <f t="shared" ref="AA103" si="576">AA102-AA101</f>
        <v>0.14742753419500465</v>
      </c>
      <c r="AB103" s="6">
        <f t="shared" ref="AB103" si="577">AB102-AB101</f>
        <v>0.14921779982655436</v>
      </c>
      <c r="AC103" s="6">
        <f t="shared" ref="AC103" si="578">AC102-AC101</f>
        <v>0.16385342054620056</v>
      </c>
      <c r="AD103" s="6">
        <f t="shared" ref="AD103" si="579">AD102-AD101</f>
        <v>0.1737745212071613</v>
      </c>
      <c r="AE103" s="6">
        <f t="shared" ref="AE103" si="580">AE102-AE101</f>
        <v>0.13594997009510668</v>
      </c>
      <c r="AF103" s="6">
        <f t="shared" ref="AF103" si="581">AF102-AF101</f>
        <v>0.12130871040033919</v>
      </c>
      <c r="AG103" s="6">
        <f t="shared" ref="AG103" si="582">AG102-AG101</f>
        <v>8.2186870148992397E-2</v>
      </c>
      <c r="AH103" s="6">
        <f t="shared" ref="AH103" si="583">AH102-AH101</f>
        <v>9.2383277468723213E-2</v>
      </c>
      <c r="AI103" s="6">
        <f t="shared" ref="AI103" si="584">AI102-AI101</f>
        <v>7.5257567578498108E-2</v>
      </c>
      <c r="AJ103" s="6">
        <f t="shared" ref="AJ103" si="585">AJ102-AJ101</f>
        <v>9.1166218518873632E-2</v>
      </c>
      <c r="AK103" s="6">
        <f t="shared" ref="AK103" si="586">AK102-AK101</f>
        <v>8.0996163113980169E-2</v>
      </c>
      <c r="AL103" s="6">
        <f t="shared" ref="AL103" si="587">AL102-AL101</f>
        <v>6.2311641008073182E-2</v>
      </c>
      <c r="AM103" s="6">
        <f t="shared" ref="AM103" si="588">AM102-AM101</f>
        <v>6.5465197878009751E-2</v>
      </c>
      <c r="AN103" s="6">
        <f t="shared" ref="AN103" si="589">AN102-AN101</f>
        <v>5.6606440229761468E-2</v>
      </c>
      <c r="AO103" s="6">
        <f t="shared" ref="AO103" si="590">AO102-AO101</f>
        <v>9.9262760820807983E-2</v>
      </c>
      <c r="AP103" s="6">
        <f t="shared" ref="AP103" si="591">AP102-AP101</f>
        <v>9.0239692860619281E-2</v>
      </c>
      <c r="AQ103" s="6">
        <f t="shared" ref="AQ103" si="592">AQ102-AQ101</f>
        <v>0.12260857877452769</v>
      </c>
      <c r="AR103" s="6">
        <f t="shared" ref="AR103" si="593">AR102-AR101</f>
        <v>0.11218930463932442</v>
      </c>
      <c r="AS103" s="6">
        <f t="shared" ref="AS103" si="594">AS102-AS101</f>
        <v>0.13401353400599647</v>
      </c>
      <c r="AT103" s="6">
        <f t="shared" ref="AT103" si="595">AT102-AT101</f>
        <v>0.12338816031538014</v>
      </c>
      <c r="AU103" s="6">
        <f t="shared" ref="AU103" si="596">AU102-AU101</f>
        <v>0.14020104143822976</v>
      </c>
      <c r="AV103" s="6">
        <f t="shared" ref="AV103" si="597">AV102-AV101</f>
        <v>0.15956739406198495</v>
      </c>
      <c r="AW103" s="6">
        <f t="shared" ref="AW103" si="598">AW102-AW101</f>
        <v>0.1595011440347408</v>
      </c>
      <c r="AX103" s="6">
        <f t="shared" ref="AX103" si="599">AX102-AX101</f>
        <v>0.17473723107229044</v>
      </c>
      <c r="AY103" s="6">
        <f t="shared" ref="AY103" si="600">AY102-AY101</f>
        <v>0.1653627588985177</v>
      </c>
    </row>
    <row r="107" spans="1:51">
      <c r="A107" s="1" t="s">
        <v>55</v>
      </c>
    </row>
    <row r="108" spans="1:51">
      <c r="A108" t="s">
        <v>14</v>
      </c>
    </row>
    <row r="109" spans="1:51">
      <c r="A109" t="s">
        <v>2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  <c r="P109">
        <v>15</v>
      </c>
      <c r="Q109">
        <v>16</v>
      </c>
      <c r="R109">
        <v>17</v>
      </c>
      <c r="S109">
        <v>18</v>
      </c>
      <c r="T109">
        <v>19</v>
      </c>
      <c r="U109">
        <v>20</v>
      </c>
      <c r="V109">
        <v>21</v>
      </c>
      <c r="W109">
        <v>22</v>
      </c>
      <c r="X109">
        <v>23</v>
      </c>
      <c r="Y109">
        <v>24</v>
      </c>
      <c r="Z109">
        <v>25</v>
      </c>
      <c r="AA109">
        <v>26</v>
      </c>
      <c r="AB109">
        <v>27</v>
      </c>
      <c r="AC109">
        <v>28</v>
      </c>
      <c r="AD109">
        <v>29</v>
      </c>
      <c r="AE109">
        <v>30</v>
      </c>
      <c r="AF109">
        <v>31</v>
      </c>
      <c r="AG109">
        <v>32</v>
      </c>
      <c r="AH109">
        <v>33</v>
      </c>
      <c r="AI109">
        <v>34</v>
      </c>
      <c r="AJ109">
        <v>35</v>
      </c>
      <c r="AK109">
        <v>36</v>
      </c>
      <c r="AL109">
        <v>37</v>
      </c>
      <c r="AM109">
        <v>38</v>
      </c>
      <c r="AN109">
        <v>39</v>
      </c>
      <c r="AO109">
        <v>40</v>
      </c>
      <c r="AP109">
        <v>41</v>
      </c>
      <c r="AQ109">
        <v>42</v>
      </c>
      <c r="AR109">
        <v>43</v>
      </c>
      <c r="AS109">
        <v>44</v>
      </c>
      <c r="AT109">
        <v>45</v>
      </c>
      <c r="AU109">
        <v>46</v>
      </c>
      <c r="AV109">
        <v>47</v>
      </c>
      <c r="AW109">
        <v>48</v>
      </c>
      <c r="AX109">
        <v>49</v>
      </c>
      <c r="AY109">
        <v>50</v>
      </c>
    </row>
    <row r="110" spans="1:51">
      <c r="A110" t="s">
        <v>3</v>
      </c>
      <c r="B110">
        <v>8259</v>
      </c>
      <c r="C110">
        <v>7006.6666999999998</v>
      </c>
      <c r="D110">
        <v>8421.75</v>
      </c>
      <c r="E110">
        <v>6038.3</v>
      </c>
      <c r="F110">
        <v>7231.35</v>
      </c>
      <c r="G110">
        <v>6635.1428999999998</v>
      </c>
      <c r="H110">
        <v>8068.9375</v>
      </c>
      <c r="I110">
        <v>8747.1818000000003</v>
      </c>
      <c r="J110">
        <v>9545.2307999999994</v>
      </c>
      <c r="K110">
        <v>10849.2292</v>
      </c>
      <c r="L110">
        <v>11449.6167</v>
      </c>
      <c r="M110">
        <v>12581.294099999999</v>
      </c>
      <c r="N110">
        <v>13590.296899999999</v>
      </c>
      <c r="O110">
        <v>13978.5326</v>
      </c>
      <c r="P110">
        <v>14852.5921</v>
      </c>
      <c r="Q110">
        <v>15690.53</v>
      </c>
      <c r="R110">
        <v>16274.8958</v>
      </c>
      <c r="S110">
        <v>16525.48</v>
      </c>
      <c r="T110">
        <v>16902.851900000001</v>
      </c>
      <c r="U110">
        <v>16653.692299999999</v>
      </c>
      <c r="V110">
        <v>16647</v>
      </c>
      <c r="W110">
        <v>16274.143899999999</v>
      </c>
      <c r="X110">
        <v>16040.4545</v>
      </c>
      <c r="Y110">
        <v>15030.0515</v>
      </c>
      <c r="Z110">
        <v>14820.428599999999</v>
      </c>
      <c r="AA110">
        <v>14376.593000000001</v>
      </c>
      <c r="AB110">
        <v>14028.9539</v>
      </c>
      <c r="AC110">
        <v>13210.4573</v>
      </c>
      <c r="AD110">
        <v>12986.077799999999</v>
      </c>
      <c r="AE110">
        <v>12898.244199999999</v>
      </c>
      <c r="AF110">
        <v>13046.114100000001</v>
      </c>
      <c r="AG110">
        <v>12746.1327</v>
      </c>
      <c r="AH110">
        <v>12489.544099999999</v>
      </c>
      <c r="AI110">
        <v>12525.1587</v>
      </c>
      <c r="AJ110">
        <v>12290.950999999999</v>
      </c>
      <c r="AK110">
        <v>12125.5425</v>
      </c>
      <c r="AL110">
        <v>12072.648999999999</v>
      </c>
      <c r="AM110">
        <v>11957.114799999999</v>
      </c>
      <c r="AN110">
        <v>12220.040999999999</v>
      </c>
      <c r="AO110">
        <v>11930.151599999999</v>
      </c>
      <c r="AP110">
        <v>11523.5905</v>
      </c>
      <c r="AQ110">
        <v>11102.25</v>
      </c>
      <c r="AR110">
        <v>11266.6577</v>
      </c>
      <c r="AS110">
        <v>10894.909100000001</v>
      </c>
      <c r="AT110">
        <v>10658.3838</v>
      </c>
      <c r="AU110">
        <v>10403.8169</v>
      </c>
      <c r="AV110">
        <v>10195.438399999999</v>
      </c>
      <c r="AW110">
        <v>9878.8356999999996</v>
      </c>
      <c r="AX110">
        <v>9623.2886999999992</v>
      </c>
      <c r="AY110">
        <v>9050.9814999999999</v>
      </c>
    </row>
    <row r="111" spans="1:51">
      <c r="A111" t="s">
        <v>4</v>
      </c>
      <c r="B111">
        <v>8259</v>
      </c>
      <c r="C111">
        <v>21020</v>
      </c>
      <c r="D111">
        <v>67374</v>
      </c>
      <c r="E111">
        <v>120766</v>
      </c>
      <c r="F111">
        <v>144627</v>
      </c>
      <c r="G111">
        <v>185784</v>
      </c>
      <c r="H111">
        <v>258206</v>
      </c>
      <c r="I111">
        <v>384876</v>
      </c>
      <c r="J111">
        <v>496352</v>
      </c>
      <c r="K111">
        <v>520763</v>
      </c>
      <c r="L111">
        <v>686977</v>
      </c>
      <c r="M111">
        <v>855528</v>
      </c>
      <c r="N111">
        <v>869779</v>
      </c>
      <c r="O111">
        <v>1286025</v>
      </c>
      <c r="P111">
        <v>1128797</v>
      </c>
      <c r="Q111">
        <v>1569053</v>
      </c>
      <c r="R111">
        <v>1562390</v>
      </c>
      <c r="S111">
        <v>1652548</v>
      </c>
      <c r="T111">
        <v>1825508</v>
      </c>
      <c r="U111">
        <v>1731984</v>
      </c>
      <c r="V111">
        <v>2330580</v>
      </c>
      <c r="W111">
        <v>2148187</v>
      </c>
      <c r="X111">
        <v>2117340</v>
      </c>
      <c r="Y111">
        <v>2044087</v>
      </c>
      <c r="Z111">
        <v>2074860</v>
      </c>
      <c r="AA111">
        <v>2472774</v>
      </c>
      <c r="AB111">
        <v>2132401</v>
      </c>
      <c r="AC111">
        <v>2166515</v>
      </c>
      <c r="AD111">
        <v>2337494</v>
      </c>
      <c r="AE111">
        <v>2218498</v>
      </c>
      <c r="AF111">
        <v>2400485</v>
      </c>
      <c r="AG111">
        <v>2498242</v>
      </c>
      <c r="AH111">
        <v>2547867</v>
      </c>
      <c r="AI111">
        <v>2605233</v>
      </c>
      <c r="AJ111">
        <v>2507354</v>
      </c>
      <c r="AK111">
        <v>2570615</v>
      </c>
      <c r="AL111">
        <v>2511111</v>
      </c>
      <c r="AM111">
        <v>2917536</v>
      </c>
      <c r="AN111">
        <v>2981690</v>
      </c>
      <c r="AO111">
        <v>2910957</v>
      </c>
      <c r="AP111">
        <v>2673473</v>
      </c>
      <c r="AQ111">
        <v>2886585</v>
      </c>
      <c r="AR111">
        <v>2929331</v>
      </c>
      <c r="AS111">
        <v>2876256</v>
      </c>
      <c r="AT111">
        <v>3026981</v>
      </c>
      <c r="AU111">
        <v>2954684</v>
      </c>
      <c r="AV111">
        <v>2977068</v>
      </c>
      <c r="AW111">
        <v>2766074</v>
      </c>
      <c r="AX111">
        <v>2733014</v>
      </c>
      <c r="AY111">
        <v>2932518</v>
      </c>
    </row>
    <row r="112" spans="1:51">
      <c r="A112" t="s">
        <v>0</v>
      </c>
    </row>
    <row r="113" spans="1:51">
      <c r="A113" t="s">
        <v>15</v>
      </c>
    </row>
    <row r="114" spans="1:51">
      <c r="A114" t="s">
        <v>2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  <c r="Y114">
        <v>24</v>
      </c>
      <c r="Z114">
        <v>25</v>
      </c>
      <c r="AA114">
        <v>26</v>
      </c>
      <c r="AB114">
        <v>27</v>
      </c>
      <c r="AC114">
        <v>28</v>
      </c>
      <c r="AD114">
        <v>29</v>
      </c>
      <c r="AE114">
        <v>30</v>
      </c>
      <c r="AF114">
        <v>31</v>
      </c>
      <c r="AG114">
        <v>32</v>
      </c>
      <c r="AH114">
        <v>33</v>
      </c>
      <c r="AI114">
        <v>34</v>
      </c>
      <c r="AJ114">
        <v>35</v>
      </c>
      <c r="AK114">
        <v>36</v>
      </c>
      <c r="AL114">
        <v>37</v>
      </c>
      <c r="AM114">
        <v>38</v>
      </c>
      <c r="AN114">
        <v>39</v>
      </c>
      <c r="AO114">
        <v>40</v>
      </c>
      <c r="AP114">
        <v>41</v>
      </c>
      <c r="AQ114">
        <v>42</v>
      </c>
      <c r="AR114">
        <v>43</v>
      </c>
      <c r="AS114">
        <v>44</v>
      </c>
      <c r="AT114">
        <v>45</v>
      </c>
      <c r="AU114">
        <v>46</v>
      </c>
      <c r="AV114">
        <v>47</v>
      </c>
      <c r="AW114">
        <v>48</v>
      </c>
      <c r="AX114">
        <v>49</v>
      </c>
      <c r="AY114">
        <v>50</v>
      </c>
    </row>
    <row r="115" spans="1:51">
      <c r="A115" t="s">
        <v>3</v>
      </c>
      <c r="B115">
        <v>22972</v>
      </c>
      <c r="C115">
        <v>17738.333299999998</v>
      </c>
      <c r="D115">
        <v>15730.625</v>
      </c>
      <c r="E115">
        <v>19181.599999999999</v>
      </c>
      <c r="F115">
        <v>19052.599999999999</v>
      </c>
      <c r="G115">
        <v>19237.821400000001</v>
      </c>
      <c r="H115">
        <v>18876.843799999999</v>
      </c>
      <c r="I115">
        <v>17764.136399999999</v>
      </c>
      <c r="J115">
        <v>17274.230800000001</v>
      </c>
      <c r="K115">
        <v>18281.104200000002</v>
      </c>
      <c r="L115">
        <v>18203.866699999999</v>
      </c>
      <c r="M115">
        <v>18306.279399999999</v>
      </c>
      <c r="N115">
        <v>17553.359400000001</v>
      </c>
      <c r="O115">
        <v>18007.087</v>
      </c>
      <c r="P115">
        <v>17632.605299999999</v>
      </c>
      <c r="Q115">
        <v>17979.45</v>
      </c>
      <c r="R115">
        <v>17240.385399999999</v>
      </c>
      <c r="S115">
        <v>17144.349999999999</v>
      </c>
      <c r="T115">
        <v>17042.453699999998</v>
      </c>
      <c r="U115">
        <v>17363.384600000001</v>
      </c>
      <c r="V115">
        <v>16880.028600000001</v>
      </c>
      <c r="W115">
        <v>16869.447</v>
      </c>
      <c r="X115">
        <v>16354.697</v>
      </c>
      <c r="Y115">
        <v>15522.1618</v>
      </c>
      <c r="Z115">
        <v>14942.4786</v>
      </c>
      <c r="AA115">
        <v>14765.5988</v>
      </c>
      <c r="AB115">
        <v>13797.875</v>
      </c>
      <c r="AC115">
        <v>13627.6646</v>
      </c>
      <c r="AD115">
        <v>13304.4444</v>
      </c>
      <c r="AE115">
        <v>12963.2791</v>
      </c>
      <c r="AF115">
        <v>13314.9565</v>
      </c>
      <c r="AG115">
        <v>13146.6122</v>
      </c>
      <c r="AH115">
        <v>12566.0931</v>
      </c>
      <c r="AI115">
        <v>12597.5962</v>
      </c>
      <c r="AJ115">
        <v>12222.0931</v>
      </c>
      <c r="AK115">
        <v>11938.424499999999</v>
      </c>
      <c r="AL115">
        <v>11872.504800000001</v>
      </c>
      <c r="AM115">
        <v>11554.213100000001</v>
      </c>
      <c r="AN115">
        <v>11688.8238</v>
      </c>
      <c r="AO115">
        <v>11288.860699999999</v>
      </c>
      <c r="AP115">
        <v>11465.5345</v>
      </c>
      <c r="AQ115">
        <v>10881.1962</v>
      </c>
      <c r="AR115">
        <v>11058.5231</v>
      </c>
      <c r="AS115">
        <v>10749.814399999999</v>
      </c>
      <c r="AT115">
        <v>10748.401400000001</v>
      </c>
      <c r="AU115">
        <v>10322.9683</v>
      </c>
      <c r="AV115">
        <v>9754.2945</v>
      </c>
      <c r="AW115">
        <v>9515.9606999999996</v>
      </c>
      <c r="AX115">
        <v>9051.9894000000004</v>
      </c>
      <c r="AY115">
        <v>8705.8425999999999</v>
      </c>
    </row>
    <row r="116" spans="1:51">
      <c r="A116" t="s">
        <v>4</v>
      </c>
      <c r="B116">
        <v>22972</v>
      </c>
      <c r="C116">
        <v>53215</v>
      </c>
      <c r="D116">
        <v>125845</v>
      </c>
      <c r="E116">
        <v>383632</v>
      </c>
      <c r="F116">
        <v>381052</v>
      </c>
      <c r="G116">
        <v>538659</v>
      </c>
      <c r="H116">
        <v>604059</v>
      </c>
      <c r="I116">
        <v>781622</v>
      </c>
      <c r="J116">
        <v>898260</v>
      </c>
      <c r="K116">
        <v>877493</v>
      </c>
      <c r="L116">
        <v>1092232</v>
      </c>
      <c r="M116">
        <v>1244827</v>
      </c>
      <c r="N116">
        <v>1123415</v>
      </c>
      <c r="O116">
        <v>1656652</v>
      </c>
      <c r="P116">
        <v>1340078</v>
      </c>
      <c r="Q116">
        <v>1797945</v>
      </c>
      <c r="R116">
        <v>1655077</v>
      </c>
      <c r="S116">
        <v>1714435</v>
      </c>
      <c r="T116">
        <v>1840585</v>
      </c>
      <c r="U116">
        <v>1805792</v>
      </c>
      <c r="V116">
        <v>2363204</v>
      </c>
      <c r="W116">
        <v>2226767</v>
      </c>
      <c r="X116">
        <v>2158820</v>
      </c>
      <c r="Y116">
        <v>2111014</v>
      </c>
      <c r="Z116">
        <v>2091947</v>
      </c>
      <c r="AA116">
        <v>2539683</v>
      </c>
      <c r="AB116">
        <v>2097277</v>
      </c>
      <c r="AC116">
        <v>2234937</v>
      </c>
      <c r="AD116">
        <v>2394800</v>
      </c>
      <c r="AE116">
        <v>2229684</v>
      </c>
      <c r="AF116">
        <v>2449952</v>
      </c>
      <c r="AG116">
        <v>2576736</v>
      </c>
      <c r="AH116">
        <v>2563483</v>
      </c>
      <c r="AI116">
        <v>2620300</v>
      </c>
      <c r="AJ116">
        <v>2493307</v>
      </c>
      <c r="AK116">
        <v>2530946</v>
      </c>
      <c r="AL116">
        <v>2469481</v>
      </c>
      <c r="AM116">
        <v>2819228</v>
      </c>
      <c r="AN116">
        <v>2852073</v>
      </c>
      <c r="AO116">
        <v>2754482</v>
      </c>
      <c r="AP116">
        <v>2660004</v>
      </c>
      <c r="AQ116">
        <v>2829111</v>
      </c>
      <c r="AR116">
        <v>2875216</v>
      </c>
      <c r="AS116">
        <v>2837951</v>
      </c>
      <c r="AT116">
        <v>3052546</v>
      </c>
      <c r="AU116">
        <v>2931723</v>
      </c>
      <c r="AV116">
        <v>2848254</v>
      </c>
      <c r="AW116">
        <v>2664469</v>
      </c>
      <c r="AX116">
        <v>2570765</v>
      </c>
      <c r="AY116">
        <v>2820693</v>
      </c>
    </row>
    <row r="117" spans="1:51">
      <c r="A117" s="2" t="s">
        <v>114</v>
      </c>
      <c r="B117" s="2">
        <v>0.94080936476837851</v>
      </c>
      <c r="C117" s="2">
        <v>0.94080936476837851</v>
      </c>
      <c r="D117" s="2">
        <v>0.94080936476837851</v>
      </c>
      <c r="E117" s="2">
        <v>0.94080936476837851</v>
      </c>
      <c r="F117" s="2">
        <v>0.94080936476837851</v>
      </c>
      <c r="G117" s="2">
        <v>0.94080936476837851</v>
      </c>
      <c r="H117" s="2">
        <v>0.94080936476837851</v>
      </c>
      <c r="I117" s="2">
        <v>0.94080936476837851</v>
      </c>
      <c r="J117" s="2">
        <v>0.94080936476837851</v>
      </c>
      <c r="K117" s="2">
        <v>0.94080936476837851</v>
      </c>
      <c r="L117" s="2">
        <v>0.94080936476837851</v>
      </c>
      <c r="M117" s="2">
        <v>0.94080936476837851</v>
      </c>
      <c r="N117" s="2">
        <v>0.94080936476837851</v>
      </c>
      <c r="O117" s="2">
        <v>0.94080936476837851</v>
      </c>
      <c r="P117" s="2">
        <v>0.94080936476837851</v>
      </c>
      <c r="Q117" s="2">
        <v>0.94080936476837851</v>
      </c>
      <c r="R117" s="2">
        <v>0.94080936476837851</v>
      </c>
      <c r="S117" s="2">
        <v>0.94080936476837851</v>
      </c>
      <c r="T117" s="2">
        <v>0.94080936476837851</v>
      </c>
      <c r="U117" s="2">
        <v>0.94080936476837851</v>
      </c>
      <c r="V117" s="2">
        <v>0.94080936476837851</v>
      </c>
      <c r="W117" s="2">
        <v>0.94080936476837851</v>
      </c>
      <c r="X117" s="2">
        <v>0.94080936476837851</v>
      </c>
      <c r="Y117" s="2">
        <v>0.94080936476837851</v>
      </c>
      <c r="Z117" s="2">
        <v>0.94080936476837851</v>
      </c>
      <c r="AA117" s="2">
        <v>0.94080936476837851</v>
      </c>
      <c r="AB117" s="2">
        <v>0.94080936476837851</v>
      </c>
      <c r="AC117" s="2">
        <v>0.94080936476837851</v>
      </c>
      <c r="AD117" s="2">
        <v>0.94080936476837851</v>
      </c>
      <c r="AE117" s="2">
        <v>0.94080936476837851</v>
      </c>
      <c r="AF117" s="2">
        <v>0.94080936476837851</v>
      </c>
      <c r="AG117" s="2">
        <v>0.94080936476837851</v>
      </c>
      <c r="AH117" s="2">
        <v>0.94080936476837851</v>
      </c>
      <c r="AI117" s="2">
        <v>0.94080936476837851</v>
      </c>
      <c r="AJ117" s="2">
        <v>0.94080936476837851</v>
      </c>
      <c r="AK117" s="2">
        <v>0.94080936476837851</v>
      </c>
      <c r="AL117" s="2">
        <v>0.94080936476837851</v>
      </c>
      <c r="AM117" s="2">
        <v>0.94080936476837851</v>
      </c>
      <c r="AN117" s="2">
        <v>0.94080936476837851</v>
      </c>
      <c r="AO117" s="2">
        <v>0.94080936476837851</v>
      </c>
      <c r="AP117" s="2">
        <v>0.94080936476837851</v>
      </c>
      <c r="AQ117" s="2">
        <v>0.94080936476837851</v>
      </c>
      <c r="AR117" s="2">
        <v>0.94080936476837851</v>
      </c>
      <c r="AS117" s="2">
        <v>0.94080936476837851</v>
      </c>
      <c r="AT117" s="2">
        <v>0.94080936476837851</v>
      </c>
      <c r="AU117" s="2">
        <v>0.94080936476837851</v>
      </c>
      <c r="AV117" s="2">
        <v>0.94080936476837851</v>
      </c>
      <c r="AW117" s="2">
        <v>0.94080936476837851</v>
      </c>
      <c r="AX117" s="2">
        <v>0.94080936476837851</v>
      </c>
      <c r="AY117" s="2">
        <v>0.94080936476837851</v>
      </c>
    </row>
    <row r="118" spans="1:51" s="3" customFormat="1">
      <c r="A118" s="3" t="s">
        <v>116</v>
      </c>
      <c r="B118" s="3">
        <f>B116*B117</f>
        <v>21612.272727459193</v>
      </c>
      <c r="C118" s="3">
        <f t="shared" ref="C118" si="601">C116*C117</f>
        <v>50065.170346149265</v>
      </c>
      <c r="D118" s="3">
        <f t="shared" ref="D118" si="602">D116*D117</f>
        <v>118396.15450927659</v>
      </c>
      <c r="E118" s="3">
        <f t="shared" ref="E118" si="603">E116*E117</f>
        <v>360924.57822482259</v>
      </c>
      <c r="F118" s="3">
        <f t="shared" ref="F118" si="604">F116*F117</f>
        <v>358497.2900637202</v>
      </c>
      <c r="G118" s="3">
        <f t="shared" ref="G118" si="605">G116*G117</f>
        <v>506775.43161676999</v>
      </c>
      <c r="H118" s="3">
        <f t="shared" ref="H118" si="606">H116*H117</f>
        <v>568304.36407262192</v>
      </c>
      <c r="I118" s="3">
        <f t="shared" ref="I118" si="607">I116*I117</f>
        <v>735357.29730898957</v>
      </c>
      <c r="J118" s="3">
        <f t="shared" ref="J118" si="608">J116*J117</f>
        <v>845091.41999684367</v>
      </c>
      <c r="K118" s="3">
        <f t="shared" ref="K118" si="609">K116*K117</f>
        <v>825553.63191869878</v>
      </c>
      <c r="L118" s="3">
        <f t="shared" ref="L118" si="610">L116*L117</f>
        <v>1027582.0940996956</v>
      </c>
      <c r="M118" s="3">
        <f t="shared" ref="M118" si="611">M116*M117</f>
        <v>1171144.8991165264</v>
      </c>
      <c r="N118" s="3">
        <f t="shared" ref="N118" si="612">N116*N117</f>
        <v>1056919.352521268</v>
      </c>
      <c r="O118" s="3">
        <f t="shared" ref="O118" si="613">O116*O117</f>
        <v>1558593.7157622639</v>
      </c>
      <c r="P118" s="3">
        <f t="shared" ref="P118" si="614">P116*P117</f>
        <v>1260757.931920079</v>
      </c>
      <c r="Q118" s="3">
        <f t="shared" ref="Q118" si="615">Q116*Q117</f>
        <v>1691523.4933384822</v>
      </c>
      <c r="R118" s="3">
        <f t="shared" ref="R118" si="616">R116*R117</f>
        <v>1557111.9410127536</v>
      </c>
      <c r="S118" s="3">
        <f t="shared" ref="S118" si="617">S116*S117</f>
        <v>1612956.5032866751</v>
      </c>
      <c r="T118" s="3">
        <f t="shared" ref="T118" si="618">T116*T117</f>
        <v>1731639.6046522059</v>
      </c>
      <c r="U118" s="3">
        <f t="shared" ref="U118" si="619">U116*U117</f>
        <v>1698906.0244238197</v>
      </c>
      <c r="V118" s="3">
        <f t="shared" ref="V118" si="620">V116*V117</f>
        <v>2223324.4540580912</v>
      </c>
      <c r="W118" s="3">
        <f t="shared" ref="W118" si="621">W116*W117</f>
        <v>2094963.2467571879</v>
      </c>
      <c r="X118" s="3">
        <f t="shared" ref="X118" si="622">X116*X117</f>
        <v>2031038.0728492709</v>
      </c>
      <c r="Y118" s="3">
        <f t="shared" ref="Y118" si="623">Y116*Y117</f>
        <v>1986061.7403571538</v>
      </c>
      <c r="Z118" s="3">
        <f t="shared" ref="Z118" si="624">Z116*Z117</f>
        <v>1968123.3281991151</v>
      </c>
      <c r="AA118" s="3">
        <f t="shared" ref="AA118" si="625">AA116*AA117</f>
        <v>2389357.5499430499</v>
      </c>
      <c r="AB118" s="3">
        <f t="shared" ref="AB118" si="626">AB116*AB117</f>
        <v>1973137.8421133305</v>
      </c>
      <c r="AC118" s="3">
        <f t="shared" ref="AC118" si="627">AC116*AC117</f>
        <v>2102649.6592673454</v>
      </c>
      <c r="AD118" s="3">
        <f t="shared" ref="AD118" si="628">AD116*AD117</f>
        <v>2253050.2667473126</v>
      </c>
      <c r="AE118" s="3">
        <f t="shared" ref="AE118" si="629">AE116*AE117</f>
        <v>2097707.5876742173</v>
      </c>
      <c r="AF118" s="3">
        <f t="shared" ref="AF118" si="630">AF116*AF117</f>
        <v>2304937.7848330187</v>
      </c>
      <c r="AG118" s="3">
        <f t="shared" ref="AG118" si="631">AG116*AG117</f>
        <v>2424217.3593358127</v>
      </c>
      <c r="AH118" s="3">
        <f t="shared" ref="AH118" si="632">AH116*AH117</f>
        <v>2411748.812824537</v>
      </c>
      <c r="AI118" s="3">
        <f t="shared" ref="AI118" si="633">AI116*AI117</f>
        <v>2465202.7785025821</v>
      </c>
      <c r="AJ118" s="3">
        <f t="shared" ref="AJ118" si="634">AJ116*AJ117</f>
        <v>2345726.5748425517</v>
      </c>
      <c r="AK118" s="3">
        <f t="shared" ref="AK118" si="635">AK116*AK117</f>
        <v>2381137.6985230683</v>
      </c>
      <c r="AL118" s="3">
        <f t="shared" ref="AL118" si="636">AL116*AL117</f>
        <v>2323310.8509175801</v>
      </c>
      <c r="AM118" s="3">
        <f t="shared" ref="AM118" si="637">AM116*AM117</f>
        <v>2652356.1038172264</v>
      </c>
      <c r="AN118" s="3">
        <f t="shared" ref="AN118" si="638">AN116*AN117</f>
        <v>2683256.9874030435</v>
      </c>
      <c r="AO118" s="3">
        <f t="shared" ref="AO118" si="639">AO116*AO117</f>
        <v>2591442.4606859325</v>
      </c>
      <c r="AP118" s="3">
        <f t="shared" ref="AP118" si="640">AP116*AP117</f>
        <v>2502556.6735213459</v>
      </c>
      <c r="AQ118" s="3">
        <f t="shared" ref="AQ118" si="641">AQ116*AQ117</f>
        <v>2661654.1227692319</v>
      </c>
      <c r="AR118" s="3">
        <f t="shared" ref="AR118" si="642">AR116*AR117</f>
        <v>2705030.1385318781</v>
      </c>
      <c r="AS118" s="3">
        <f t="shared" ref="AS118" si="643">AS116*AS117</f>
        <v>2669970.8775537848</v>
      </c>
      <c r="AT118" s="3">
        <f t="shared" ref="AT118" si="644">AT116*AT117</f>
        <v>2871863.8631862546</v>
      </c>
      <c r="AU118" s="3">
        <f t="shared" ref="AU118" si="645">AU116*AU117</f>
        <v>2758192.4533068449</v>
      </c>
      <c r="AV118" s="3">
        <f t="shared" ref="AV118" si="646">AV116*AV117</f>
        <v>2679664.0364389932</v>
      </c>
      <c r="AW118" s="3">
        <f t="shared" ref="AW118" si="647">AW116*AW117</f>
        <v>2506757.3873350369</v>
      </c>
      <c r="AX118" s="3">
        <f t="shared" ref="AX118" si="648">AX116*AX117</f>
        <v>2418599.7866187803</v>
      </c>
      <c r="AY118" s="3">
        <f t="shared" ref="AY118" si="649">AY116*AY117</f>
        <v>2653734.3895366117</v>
      </c>
    </row>
    <row r="119" spans="1:51">
      <c r="A119" s="4" t="s">
        <v>117</v>
      </c>
      <c r="B119" s="4">
        <f>(SUM(B118:K118))/256</f>
        <v>17150.693792130278</v>
      </c>
    </row>
    <row r="120" spans="1:51" s="3" customFormat="1">
      <c r="A120" s="3" t="s">
        <v>115</v>
      </c>
      <c r="B120" s="3">
        <f>B115*B117</f>
        <v>21612.272727459193</v>
      </c>
      <c r="C120" s="3">
        <f t="shared" ref="C120:AY120" si="650">C115*C117</f>
        <v>16688.390084022772</v>
      </c>
      <c r="D120" s="3">
        <f t="shared" si="650"/>
        <v>14799.519313659574</v>
      </c>
      <c r="E120" s="3">
        <f t="shared" si="650"/>
        <v>18046.228911241127</v>
      </c>
      <c r="F120" s="3">
        <f t="shared" si="650"/>
        <v>17924.864503186007</v>
      </c>
      <c r="G120" s="3">
        <f t="shared" si="650"/>
        <v>18099.122530861518</v>
      </c>
      <c r="H120" s="3">
        <f t="shared" si="650"/>
        <v>17759.511424309901</v>
      </c>
      <c r="I120" s="3">
        <f t="shared" si="650"/>
        <v>16712.665882142828</v>
      </c>
      <c r="J120" s="3">
        <f t="shared" si="650"/>
        <v>16251.758105810361</v>
      </c>
      <c r="K120" s="3">
        <f t="shared" si="650"/>
        <v>17199.034029666538</v>
      </c>
      <c r="L120" s="3">
        <f t="shared" si="650"/>
        <v>17126.368266355239</v>
      </c>
      <c r="M120" s="3">
        <f t="shared" si="650"/>
        <v>17222.719093586453</v>
      </c>
      <c r="N120" s="3">
        <f t="shared" si="650"/>
        <v>16514.364906665047</v>
      </c>
      <c r="O120" s="3">
        <f t="shared" si="650"/>
        <v>16941.236081798925</v>
      </c>
      <c r="P120" s="3">
        <f t="shared" si="650"/>
        <v>16588.920191504545</v>
      </c>
      <c r="Q120" s="3">
        <f t="shared" si="650"/>
        <v>16915.234933384825</v>
      </c>
      <c r="R120" s="3">
        <f t="shared" si="650"/>
        <v>16219.916036536026</v>
      </c>
      <c r="S120" s="3">
        <f t="shared" si="650"/>
        <v>16129.565032866749</v>
      </c>
      <c r="T120" s="3">
        <f t="shared" si="650"/>
        <v>16033.7000395915</v>
      </c>
      <c r="U120" s="3">
        <f t="shared" si="650"/>
        <v>16335.634835755047</v>
      </c>
      <c r="V120" s="3">
        <f t="shared" si="650"/>
        <v>15880.888984438063</v>
      </c>
      <c r="W120" s="3">
        <f t="shared" si="650"/>
        <v>15870.933716063828</v>
      </c>
      <c r="X120" s="3">
        <f t="shared" si="650"/>
        <v>15386.652095549305</v>
      </c>
      <c r="Y120" s="3">
        <f t="shared" si="650"/>
        <v>14603.39518288999</v>
      </c>
      <c r="Z120" s="3">
        <f t="shared" si="650"/>
        <v>14058.023799731091</v>
      </c>
      <c r="AA120" s="3">
        <f t="shared" si="650"/>
        <v>13891.613627452733</v>
      </c>
      <c r="AB120" s="3">
        <f t="shared" si="650"/>
        <v>12981.170013903491</v>
      </c>
      <c r="AC120" s="3">
        <f t="shared" si="650"/>
        <v>12821.034475602519</v>
      </c>
      <c r="AD120" s="3">
        <f t="shared" si="650"/>
        <v>12516.945884560211</v>
      </c>
      <c r="AE120" s="3">
        <f t="shared" si="650"/>
        <v>12195.974375386197</v>
      </c>
      <c r="AF120" s="3">
        <f t="shared" si="650"/>
        <v>12526.835766683593</v>
      </c>
      <c r="AG120" s="3">
        <f t="shared" si="650"/>
        <v>12368.455872738215</v>
      </c>
      <c r="AH120" s="3">
        <f t="shared" si="650"/>
        <v>11822.298067031305</v>
      </c>
      <c r="AI120" s="3">
        <f t="shared" si="650"/>
        <v>11851.936478530539</v>
      </c>
      <c r="AJ120" s="3">
        <f t="shared" si="650"/>
        <v>11498.659645550983</v>
      </c>
      <c r="AK120" s="3">
        <f t="shared" si="650"/>
        <v>11231.781570180246</v>
      </c>
      <c r="AL120" s="3">
        <f t="shared" si="650"/>
        <v>11169.763699097526</v>
      </c>
      <c r="AM120" s="3">
        <f t="shared" si="650"/>
        <v>10870.311887009479</v>
      </c>
      <c r="AN120" s="3">
        <f t="shared" si="650"/>
        <v>10996.954894167504</v>
      </c>
      <c r="AO120" s="3">
        <f t="shared" si="650"/>
        <v>10620.665864125713</v>
      </c>
      <c r="AP120" s="3">
        <f t="shared" si="650"/>
        <v>10786.882229674928</v>
      </c>
      <c r="AQ120" s="3">
        <f t="shared" si="650"/>
        <v>10237.131284842095</v>
      </c>
      <c r="AR120" s="3">
        <f t="shared" si="650"/>
        <v>10403.96209298744</v>
      </c>
      <c r="AS120" s="3">
        <f t="shared" si="650"/>
        <v>10113.526057041967</v>
      </c>
      <c r="AT120" s="3">
        <f t="shared" si="650"/>
        <v>10112.196693409551</v>
      </c>
      <c r="AU120" s="3">
        <f t="shared" si="650"/>
        <v>9711.9452488471088</v>
      </c>
      <c r="AV120" s="3">
        <f t="shared" si="650"/>
        <v>9176.9316123086883</v>
      </c>
      <c r="AW120" s="3">
        <f t="shared" si="650"/>
        <v>8952.7049413278546</v>
      </c>
      <c r="AX120" s="3">
        <f t="shared" si="650"/>
        <v>8516.1963973040965</v>
      </c>
      <c r="AY120" s="3">
        <f t="shared" si="650"/>
        <v>8190.5382462794887</v>
      </c>
    </row>
    <row r="121" spans="1:51" s="5" customFormat="1">
      <c r="A121" s="5" t="s">
        <v>118</v>
      </c>
      <c r="B121" s="5">
        <f>B120/$B119</f>
        <v>1.2601398514488167</v>
      </c>
      <c r="C121" s="5">
        <f t="shared" ref="C121" si="651">C120/$B119</f>
        <v>0.97304460602523046</v>
      </c>
      <c r="D121" s="5">
        <f t="shared" ref="D121" si="652">D120/$B119</f>
        <v>0.86291082407700859</v>
      </c>
      <c r="E121" s="5">
        <f t="shared" ref="E121" si="653">E120/$B119</f>
        <v>1.0522156788503665</v>
      </c>
      <c r="F121" s="5">
        <f t="shared" ref="F121" si="654">F120/$B119</f>
        <v>1.045139323250641</v>
      </c>
      <c r="G121" s="5">
        <f t="shared" ref="G121" si="655">G120/$B119</f>
        <v>1.0552997301582303</v>
      </c>
      <c r="H121" s="5">
        <f t="shared" ref="H121" si="656">H120/$B119</f>
        <v>1.0354981343354741</v>
      </c>
      <c r="I121" s="5">
        <f t="shared" ref="I121" si="657">I120/$B119</f>
        <v>0.97446004719713197</v>
      </c>
      <c r="J121" s="5">
        <f t="shared" ref="J121" si="658">J120/$B119</f>
        <v>0.94758604536847368</v>
      </c>
      <c r="K121" s="5">
        <f t="shared" ref="K121" si="659">K120/$B119</f>
        <v>1.0028185587196736</v>
      </c>
      <c r="L121" s="5">
        <f t="shared" ref="L121" si="660">L120/$B119</f>
        <v>0.99858165937367493</v>
      </c>
      <c r="M121" s="5">
        <f t="shared" ref="M121" si="661">M120/$B119</f>
        <v>1.0041995561421091</v>
      </c>
      <c r="N121" s="5">
        <f t="shared" ref="N121" si="662">N120/$B119</f>
        <v>0.96289777584640834</v>
      </c>
      <c r="O121" s="5">
        <f t="shared" ref="O121" si="663">O120/$B119</f>
        <v>0.98778721648989709</v>
      </c>
      <c r="P121" s="5">
        <f t="shared" ref="P121" si="664">P120/$B119</f>
        <v>0.96724484691788348</v>
      </c>
      <c r="Q121" s="5">
        <f t="shared" ref="Q121" si="665">Q120/$B119</f>
        <v>0.98627117587199331</v>
      </c>
      <c r="R121" s="5">
        <f t="shared" ref="R121" si="666">R120/$B119</f>
        <v>0.94572944005207848</v>
      </c>
      <c r="S121" s="5">
        <f t="shared" ref="S121" si="667">S120/$B119</f>
        <v>0.94046137307097855</v>
      </c>
      <c r="T121" s="5">
        <f t="shared" ref="T121" si="668">T120/$B119</f>
        <v>0.93487180366713107</v>
      </c>
      <c r="U121" s="5">
        <f t="shared" ref="U121" si="669">U120/$B119</f>
        <v>0.95247661894883651</v>
      </c>
      <c r="V121" s="5">
        <f t="shared" ref="V121" si="670">V120/$B119</f>
        <v>0.92596189850495292</v>
      </c>
      <c r="W121" s="5">
        <f t="shared" ref="W121" si="671">W120/$B119</f>
        <v>0.92538143986608412</v>
      </c>
      <c r="X121" s="5">
        <f t="shared" ref="X121" si="672">X120/$B119</f>
        <v>0.89714458680438824</v>
      </c>
      <c r="Y121" s="5">
        <f t="shared" ref="Y121" si="673">Y120/$B119</f>
        <v>0.85147547731222772</v>
      </c>
      <c r="Z121" s="5">
        <f t="shared" ref="Z121" si="674">Z120/$B119</f>
        <v>0.81967668306116681</v>
      </c>
      <c r="AA121" s="5">
        <f t="shared" ref="AA121" si="675">AA120/$B119</f>
        <v>0.80997385854017179</v>
      </c>
      <c r="AB121" s="5">
        <f t="shared" ref="AB121" si="676">AB120/$B119</f>
        <v>0.75688891488809606</v>
      </c>
      <c r="AC121" s="5">
        <f t="shared" ref="AC121" si="677">AC120/$B119</f>
        <v>0.74755194343715381</v>
      </c>
      <c r="AD121" s="5">
        <f t="shared" ref="AD121" si="678">AD120/$B119</f>
        <v>0.7298215475285148</v>
      </c>
      <c r="AE121" s="5">
        <f t="shared" ref="AE121" si="679">AE120/$B119</f>
        <v>0.71110676472939005</v>
      </c>
      <c r="AF121" s="5">
        <f t="shared" ref="AF121" si="680">AF120/$B119</f>
        <v>0.7303981937122348</v>
      </c>
      <c r="AG121" s="5">
        <f t="shared" ref="AG121" si="681">AG120/$B119</f>
        <v>0.72116358805342162</v>
      </c>
      <c r="AH121" s="5">
        <f t="shared" ref="AH121" si="682">AH120/$B119</f>
        <v>0.68931894011518369</v>
      </c>
      <c r="AI121" s="5">
        <f t="shared" ref="AI121" si="683">AI120/$B119</f>
        <v>0.69104705746474737</v>
      </c>
      <c r="AJ121" s="5">
        <f t="shared" ref="AJ121" si="684">AJ120/$B119</f>
        <v>0.6704486585159154</v>
      </c>
      <c r="AK121" s="5">
        <f t="shared" ref="AK121" si="685">AK120/$B119</f>
        <v>0.65488788420524613</v>
      </c>
      <c r="AL121" s="5">
        <f t="shared" ref="AL121" si="686">AL120/$B119</f>
        <v>0.65127182809495754</v>
      </c>
      <c r="AM121" s="5">
        <f t="shared" ref="AM121" si="687">AM120/$B119</f>
        <v>0.63381178736905686</v>
      </c>
      <c r="AN121" s="5">
        <f t="shared" ref="AN121" si="688">AN120/$B119</f>
        <v>0.64119592055299468</v>
      </c>
      <c r="AO121" s="5">
        <f t="shared" ref="AO121" si="689">AO120/$B119</f>
        <v>0.61925575681370293</v>
      </c>
      <c r="AP121" s="5">
        <f t="shared" ref="AP121" si="690">AP120/$B119</f>
        <v>0.6289472811079263</v>
      </c>
      <c r="AQ121" s="5">
        <f t="shared" ref="AQ121" si="691">AQ120/$B119</f>
        <v>0.59689312915956072</v>
      </c>
      <c r="AR121" s="5">
        <f t="shared" ref="AR121" si="692">AR120/$B119</f>
        <v>0.60662047956108778</v>
      </c>
      <c r="AS121" s="5">
        <f t="shared" ref="AS121" si="693">AS120/$B119</f>
        <v>0.58968611880194799</v>
      </c>
      <c r="AT121" s="5">
        <f t="shared" ref="AT121" si="694">AT120/$B119</f>
        <v>0.58960860802316972</v>
      </c>
      <c r="AU121" s="5">
        <f t="shared" ref="AU121" si="695">AU120/$B119</f>
        <v>0.5662712754689555</v>
      </c>
      <c r="AV121" s="5">
        <f t="shared" ref="AV121" si="696">AV120/$B119</f>
        <v>0.53507640702672865</v>
      </c>
      <c r="AW121" s="5">
        <f t="shared" ref="AW121" si="697">AW120/$B119</f>
        <v>0.52200249446677593</v>
      </c>
      <c r="AX121" s="5">
        <f t="shared" ref="AX121" si="698">AX120/$B119</f>
        <v>0.49655113084765212</v>
      </c>
      <c r="AY121" s="5">
        <f t="shared" ref="AY121" si="699">AY120/$B119</f>
        <v>0.47756308552589155</v>
      </c>
    </row>
    <row r="122" spans="1:51" s="5" customFormat="1">
      <c r="A122" s="5" t="s">
        <v>120</v>
      </c>
      <c r="B122" s="5">
        <f>B110/$B119</f>
        <v>0.48155486303357026</v>
      </c>
      <c r="C122" s="5">
        <f t="shared" ref="C122:AY122" si="700">C110/$B119</f>
        <v>0.40853546713165972</v>
      </c>
      <c r="D122" s="5">
        <f t="shared" si="700"/>
        <v>0.49104427506392667</v>
      </c>
      <c r="E122" s="5">
        <f t="shared" si="700"/>
        <v>0.35207322066298674</v>
      </c>
      <c r="F122" s="5">
        <f t="shared" si="700"/>
        <v>0.42163600421331987</v>
      </c>
      <c r="G122" s="5">
        <f t="shared" si="700"/>
        <v>0.38687314813145252</v>
      </c>
      <c r="H122" s="5">
        <f t="shared" si="700"/>
        <v>0.47047294982914867</v>
      </c>
      <c r="I122" s="5">
        <f t="shared" si="700"/>
        <v>0.51001912260912208</v>
      </c>
      <c r="J122" s="5">
        <f t="shared" si="700"/>
        <v>0.55655070959169584</v>
      </c>
      <c r="K122" s="5">
        <f t="shared" si="700"/>
        <v>0.63258252590214448</v>
      </c>
      <c r="L122" s="5">
        <f t="shared" si="700"/>
        <v>0.6675891272254969</v>
      </c>
      <c r="M122" s="5">
        <f t="shared" si="700"/>
        <v>0.73357347827952113</v>
      </c>
      <c r="N122" s="5">
        <f t="shared" si="700"/>
        <v>0.7924050807924754</v>
      </c>
      <c r="O122" s="5">
        <f t="shared" si="700"/>
        <v>0.81504181518383545</v>
      </c>
      <c r="P122" s="5">
        <f t="shared" si="700"/>
        <v>0.8660053220013304</v>
      </c>
      <c r="Q122" s="5">
        <f t="shared" si="700"/>
        <v>0.91486269827753064</v>
      </c>
      <c r="R122" s="5">
        <f t="shared" si="700"/>
        <v>0.94893512747967412</v>
      </c>
      <c r="S122" s="5">
        <f t="shared" si="700"/>
        <v>0.9635458600271225</v>
      </c>
      <c r="T122" s="5">
        <f t="shared" si="700"/>
        <v>0.98554916231762002</v>
      </c>
      <c r="U122" s="5">
        <f t="shared" si="700"/>
        <v>0.97102149346527711</v>
      </c>
      <c r="V122" s="5">
        <f t="shared" si="700"/>
        <v>0.97063128767645535</v>
      </c>
      <c r="W122" s="5">
        <f t="shared" si="700"/>
        <v>0.94889128668762712</v>
      </c>
      <c r="X122" s="5">
        <f t="shared" si="700"/>
        <v>0.93526563382294658</v>
      </c>
      <c r="Y122" s="5">
        <f t="shared" si="700"/>
        <v>0.87635239029785772</v>
      </c>
      <c r="Z122" s="5">
        <f t="shared" si="700"/>
        <v>0.8641299751267475</v>
      </c>
      <c r="AA122" s="5">
        <f t="shared" si="700"/>
        <v>0.83825139520576164</v>
      </c>
      <c r="AB122" s="5">
        <f t="shared" si="700"/>
        <v>0.81798171374485673</v>
      </c>
      <c r="AC122" s="5">
        <f t="shared" si="700"/>
        <v>0.77025789510985943</v>
      </c>
      <c r="AD122" s="5">
        <f t="shared" si="700"/>
        <v>0.75717507159732256</v>
      </c>
      <c r="AE122" s="5">
        <f t="shared" si="700"/>
        <v>0.75205378606423801</v>
      </c>
      <c r="AF122" s="5">
        <f t="shared" si="700"/>
        <v>0.76067558887829401</v>
      </c>
      <c r="AG122" s="5">
        <f t="shared" si="700"/>
        <v>0.74318466963993357</v>
      </c>
      <c r="AH122" s="5">
        <f t="shared" si="700"/>
        <v>0.72822384046824495</v>
      </c>
      <c r="AI122" s="5">
        <f t="shared" si="700"/>
        <v>0.73030040952321484</v>
      </c>
      <c r="AJ122" s="5">
        <f t="shared" si="700"/>
        <v>0.71664453630673486</v>
      </c>
      <c r="AK122" s="5">
        <f t="shared" si="700"/>
        <v>0.70700011596987955</v>
      </c>
      <c r="AL122" s="5">
        <f t="shared" si="700"/>
        <v>0.70391607163668346</v>
      </c>
      <c r="AM122" s="5">
        <f t="shared" si="700"/>
        <v>0.69717965610735877</v>
      </c>
      <c r="AN122" s="5">
        <f t="shared" si="700"/>
        <v>0.71251000968877742</v>
      </c>
      <c r="AO122" s="5">
        <f t="shared" si="700"/>
        <v>0.69560752145631788</v>
      </c>
      <c r="AP122" s="5">
        <f t="shared" si="700"/>
        <v>0.6719022938470095</v>
      </c>
      <c r="AQ122" s="5">
        <f t="shared" si="700"/>
        <v>0.64733532850399023</v>
      </c>
      <c r="AR122" s="5">
        <f t="shared" si="700"/>
        <v>0.65692139551636031</v>
      </c>
      <c r="AS122" s="5">
        <f t="shared" si="700"/>
        <v>0.63524596917468201</v>
      </c>
      <c r="AT122" s="5">
        <f t="shared" si="700"/>
        <v>0.62145496439862258</v>
      </c>
      <c r="AU122" s="5">
        <f t="shared" si="700"/>
        <v>0.6066120138401554</v>
      </c>
      <c r="AV122" s="5">
        <f t="shared" si="700"/>
        <v>0.59446215550056936</v>
      </c>
      <c r="AW122" s="5">
        <f t="shared" si="700"/>
        <v>0.57600210345618652</v>
      </c>
      <c r="AX122" s="5">
        <f t="shared" si="700"/>
        <v>0.56110200652149222</v>
      </c>
      <c r="AY122" s="5">
        <f t="shared" si="700"/>
        <v>0.52773267424045023</v>
      </c>
    </row>
    <row r="123" spans="1:51" s="6" customFormat="1">
      <c r="A123" s="6" t="s">
        <v>119</v>
      </c>
      <c r="B123" s="6">
        <f>B122-B121</f>
        <v>-0.77858498841524648</v>
      </c>
      <c r="C123" s="6">
        <f t="shared" ref="C123" si="701">C122-C121</f>
        <v>-0.56450913889357079</v>
      </c>
      <c r="D123" s="6">
        <f t="shared" ref="D123" si="702">D122-D121</f>
        <v>-0.37186654901308192</v>
      </c>
      <c r="E123" s="6">
        <f t="shared" ref="E123" si="703">E122-E121</f>
        <v>-0.70014245818737975</v>
      </c>
      <c r="F123" s="6">
        <f t="shared" ref="F123" si="704">F122-F121</f>
        <v>-0.62350331903732115</v>
      </c>
      <c r="G123" s="6">
        <f t="shared" ref="G123" si="705">G122-G121</f>
        <v>-0.66842658202677785</v>
      </c>
      <c r="H123" s="6">
        <f t="shared" ref="H123" si="706">H122-H121</f>
        <v>-0.56502518450632544</v>
      </c>
      <c r="I123" s="6">
        <f t="shared" ref="I123" si="707">I122-I121</f>
        <v>-0.4644409245880099</v>
      </c>
      <c r="J123" s="6">
        <f t="shared" ref="J123" si="708">J122-J121</f>
        <v>-0.39103533577677785</v>
      </c>
      <c r="K123" s="6">
        <f t="shared" ref="K123" si="709">K122-K121</f>
        <v>-0.37023603281752915</v>
      </c>
      <c r="L123" s="6">
        <f t="shared" ref="L123" si="710">L122-L121</f>
        <v>-0.33099253214817803</v>
      </c>
      <c r="M123" s="6">
        <f t="shared" ref="M123" si="711">M122-M121</f>
        <v>-0.27062607786258797</v>
      </c>
      <c r="N123" s="6">
        <f t="shared" ref="N123" si="712">N122-N121</f>
        <v>-0.17049269505393294</v>
      </c>
      <c r="O123" s="6">
        <f t="shared" ref="O123" si="713">O122-O121</f>
        <v>-0.17274540130606164</v>
      </c>
      <c r="P123" s="6">
        <f t="shared" ref="P123" si="714">P122-P121</f>
        <v>-0.10123952491655308</v>
      </c>
      <c r="Q123" s="6">
        <f t="shared" ref="Q123" si="715">Q122-Q121</f>
        <v>-7.1408477594462672E-2</v>
      </c>
      <c r="R123" s="6">
        <f t="shared" ref="R123" si="716">R122-R121</f>
        <v>3.2056874275956382E-3</v>
      </c>
      <c r="S123" s="6">
        <f t="shared" ref="S123" si="717">S122-S121</f>
        <v>2.3084486956143957E-2</v>
      </c>
      <c r="T123" s="6">
        <f t="shared" ref="T123" si="718">T122-T121</f>
        <v>5.0677358650488946E-2</v>
      </c>
      <c r="U123" s="6">
        <f t="shared" ref="U123" si="719">U122-U121</f>
        <v>1.8544874516440601E-2</v>
      </c>
      <c r="V123" s="6">
        <f t="shared" ref="V123" si="720">V122-V121</f>
        <v>4.4669389171502427E-2</v>
      </c>
      <c r="W123" s="6">
        <f t="shared" ref="W123" si="721">W122-W121</f>
        <v>2.3509846821543001E-2</v>
      </c>
      <c r="X123" s="6">
        <f t="shared" ref="X123" si="722">X122-X121</f>
        <v>3.8121047018558341E-2</v>
      </c>
      <c r="Y123" s="6">
        <f t="shared" ref="Y123" si="723">Y122-Y121</f>
        <v>2.4876912985629995E-2</v>
      </c>
      <c r="Z123" s="6">
        <f t="shared" ref="Z123" si="724">Z122-Z121</f>
        <v>4.4453292065580685E-2</v>
      </c>
      <c r="AA123" s="6">
        <f t="shared" ref="AA123" si="725">AA122-AA121</f>
        <v>2.8277536665589853E-2</v>
      </c>
      <c r="AB123" s="6">
        <f t="shared" ref="AB123" si="726">AB122-AB121</f>
        <v>6.1092798856760666E-2</v>
      </c>
      <c r="AC123" s="6">
        <f t="shared" ref="AC123" si="727">AC122-AC121</f>
        <v>2.2705951672705615E-2</v>
      </c>
      <c r="AD123" s="6">
        <f t="shared" ref="AD123" si="728">AD122-AD121</f>
        <v>2.7353524068807755E-2</v>
      </c>
      <c r="AE123" s="6">
        <f t="shared" ref="AE123" si="729">AE122-AE121</f>
        <v>4.0947021334847955E-2</v>
      </c>
      <c r="AF123" s="6">
        <f t="shared" ref="AF123" si="730">AF122-AF121</f>
        <v>3.0277395166059207E-2</v>
      </c>
      <c r="AG123" s="6">
        <f t="shared" ref="AG123" si="731">AG122-AG121</f>
        <v>2.2021081586511948E-2</v>
      </c>
      <c r="AH123" s="6">
        <f t="shared" ref="AH123" si="732">AH122-AH121</f>
        <v>3.8904900353061267E-2</v>
      </c>
      <c r="AI123" s="6">
        <f t="shared" ref="AI123" si="733">AI122-AI121</f>
        <v>3.9253352058467472E-2</v>
      </c>
      <c r="AJ123" s="6">
        <f t="shared" ref="AJ123" si="734">AJ122-AJ121</f>
        <v>4.6195877790819462E-2</v>
      </c>
      <c r="AK123" s="6">
        <f t="shared" ref="AK123" si="735">AK122-AK121</f>
        <v>5.2112231764633421E-2</v>
      </c>
      <c r="AL123" s="6">
        <f t="shared" ref="AL123" si="736">AL122-AL121</f>
        <v>5.2644243541725921E-2</v>
      </c>
      <c r="AM123" s="6">
        <f t="shared" ref="AM123" si="737">AM122-AM121</f>
        <v>6.3367868738301913E-2</v>
      </c>
      <c r="AN123" s="6">
        <f t="shared" ref="AN123" si="738">AN122-AN121</f>
        <v>7.1314089135782743E-2</v>
      </c>
      <c r="AO123" s="6">
        <f t="shared" ref="AO123" si="739">AO122-AO121</f>
        <v>7.635176464261495E-2</v>
      </c>
      <c r="AP123" s="6">
        <f t="shared" ref="AP123" si="740">AP122-AP121</f>
        <v>4.2955012739083198E-2</v>
      </c>
      <c r="AQ123" s="6">
        <f t="shared" ref="AQ123" si="741">AQ122-AQ121</f>
        <v>5.0442199344429506E-2</v>
      </c>
      <c r="AR123" s="6">
        <f t="shared" ref="AR123" si="742">AR122-AR121</f>
        <v>5.0300915955272529E-2</v>
      </c>
      <c r="AS123" s="6">
        <f t="shared" ref="AS123" si="743">AS122-AS121</f>
        <v>4.5559850372734023E-2</v>
      </c>
      <c r="AT123" s="6">
        <f t="shared" ref="AT123" si="744">AT122-AT121</f>
        <v>3.1846356375452856E-2</v>
      </c>
      <c r="AU123" s="6">
        <f t="shared" ref="AU123" si="745">AU122-AU121</f>
        <v>4.0340738371199891E-2</v>
      </c>
      <c r="AV123" s="6">
        <f t="shared" ref="AV123" si="746">AV122-AV121</f>
        <v>5.9385748473840705E-2</v>
      </c>
      <c r="AW123" s="6">
        <f t="shared" ref="AW123" si="747">AW122-AW121</f>
        <v>5.3999608989410586E-2</v>
      </c>
      <c r="AX123" s="6">
        <f t="shared" ref="AX123" si="748">AX122-AX121</f>
        <v>6.4550875673840102E-2</v>
      </c>
      <c r="AY123" s="6">
        <f t="shared" ref="AY123" si="749">AY122-AY121</f>
        <v>5.0169588714558677E-2</v>
      </c>
    </row>
    <row r="127" spans="1:51">
      <c r="A127" s="1" t="s">
        <v>55</v>
      </c>
    </row>
    <row r="128" spans="1:51">
      <c r="A128" t="s">
        <v>16</v>
      </c>
    </row>
    <row r="129" spans="1:51">
      <c r="A129" t="s">
        <v>2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14</v>
      </c>
      <c r="P129">
        <v>15</v>
      </c>
      <c r="Q129">
        <v>16</v>
      </c>
      <c r="R129">
        <v>17</v>
      </c>
      <c r="S129">
        <v>18</v>
      </c>
      <c r="T129">
        <v>19</v>
      </c>
      <c r="U129">
        <v>20</v>
      </c>
      <c r="V129">
        <v>21</v>
      </c>
      <c r="W129">
        <v>22</v>
      </c>
      <c r="X129">
        <v>23</v>
      </c>
      <c r="Y129">
        <v>24</v>
      </c>
      <c r="Z129">
        <v>25</v>
      </c>
      <c r="AA129">
        <v>26</v>
      </c>
      <c r="AB129">
        <v>27</v>
      </c>
      <c r="AC129">
        <v>28</v>
      </c>
      <c r="AD129">
        <v>29</v>
      </c>
      <c r="AE129">
        <v>30</v>
      </c>
      <c r="AF129">
        <v>31</v>
      </c>
      <c r="AG129">
        <v>32</v>
      </c>
      <c r="AH129">
        <v>33</v>
      </c>
      <c r="AI129">
        <v>34</v>
      </c>
      <c r="AJ129">
        <v>35</v>
      </c>
      <c r="AK129">
        <v>36</v>
      </c>
      <c r="AL129">
        <v>37</v>
      </c>
      <c r="AM129">
        <v>38</v>
      </c>
      <c r="AN129">
        <v>39</v>
      </c>
      <c r="AO129">
        <v>40</v>
      </c>
      <c r="AP129">
        <v>41</v>
      </c>
      <c r="AQ129">
        <v>42</v>
      </c>
      <c r="AR129">
        <v>43</v>
      </c>
      <c r="AS129">
        <v>44</v>
      </c>
      <c r="AT129">
        <v>45</v>
      </c>
      <c r="AU129">
        <v>46</v>
      </c>
      <c r="AV129">
        <v>47</v>
      </c>
      <c r="AW129">
        <v>48</v>
      </c>
      <c r="AX129">
        <v>49</v>
      </c>
      <c r="AY129">
        <v>50</v>
      </c>
    </row>
    <row r="130" spans="1:51">
      <c r="A130" t="s">
        <v>3</v>
      </c>
      <c r="B130">
        <v>6455</v>
      </c>
      <c r="C130">
        <v>6070</v>
      </c>
      <c r="D130">
        <v>7768.125</v>
      </c>
      <c r="E130">
        <v>7786.35</v>
      </c>
      <c r="F130">
        <v>7419.95</v>
      </c>
      <c r="G130">
        <v>8077.6786000000002</v>
      </c>
      <c r="H130">
        <v>8916.375</v>
      </c>
      <c r="I130">
        <v>9995.5</v>
      </c>
      <c r="J130">
        <v>10946.9038</v>
      </c>
      <c r="K130">
        <v>12687.6042</v>
      </c>
      <c r="L130">
        <v>13969.066699999999</v>
      </c>
      <c r="M130">
        <v>15011.779399999999</v>
      </c>
      <c r="N130">
        <v>16506.4375</v>
      </c>
      <c r="O130">
        <v>17353.673900000002</v>
      </c>
      <c r="P130">
        <v>18562.092100000002</v>
      </c>
      <c r="Q130">
        <v>18810.009999999998</v>
      </c>
      <c r="R130">
        <v>18799.072899999999</v>
      </c>
      <c r="S130">
        <v>19577.689999999999</v>
      </c>
      <c r="T130">
        <v>20714.3426</v>
      </c>
      <c r="U130">
        <v>21273.336500000001</v>
      </c>
      <c r="V130">
        <v>20965.564299999998</v>
      </c>
      <c r="W130">
        <v>20862.9015</v>
      </c>
      <c r="X130">
        <v>21337.121200000001</v>
      </c>
      <c r="Y130">
        <v>21388.044099999999</v>
      </c>
      <c r="Z130">
        <v>21545.742900000001</v>
      </c>
      <c r="AA130">
        <v>21513.982599999999</v>
      </c>
      <c r="AB130">
        <v>21655.986799999999</v>
      </c>
      <c r="AC130">
        <v>21580.188999999998</v>
      </c>
      <c r="AD130">
        <v>21444.583299999998</v>
      </c>
      <c r="AE130">
        <v>21049.284899999999</v>
      </c>
      <c r="AF130">
        <v>19932.380399999998</v>
      </c>
      <c r="AG130">
        <v>18705.719400000002</v>
      </c>
      <c r="AH130">
        <v>17993.906900000002</v>
      </c>
      <c r="AI130">
        <v>17448.2019</v>
      </c>
      <c r="AJ130">
        <v>16772.308799999999</v>
      </c>
      <c r="AK130">
        <v>16514.608499999998</v>
      </c>
      <c r="AL130">
        <v>16683.9519</v>
      </c>
      <c r="AM130">
        <v>15965.360699999999</v>
      </c>
      <c r="AN130">
        <v>15801.610699999999</v>
      </c>
      <c r="AO130">
        <v>14435.290999999999</v>
      </c>
      <c r="AP130">
        <v>14310.3017</v>
      </c>
      <c r="AQ130">
        <v>13900.973099999999</v>
      </c>
      <c r="AR130">
        <v>12907.0923</v>
      </c>
      <c r="AS130">
        <v>13067.1402</v>
      </c>
      <c r="AT130">
        <v>12090.257</v>
      </c>
      <c r="AU130">
        <v>11606.6479</v>
      </c>
      <c r="AV130">
        <v>10862.397300000001</v>
      </c>
      <c r="AW130">
        <v>10286.924999999999</v>
      </c>
      <c r="AX130">
        <v>10097.4859</v>
      </c>
      <c r="AY130">
        <v>9701.8981000000003</v>
      </c>
    </row>
    <row r="131" spans="1:51">
      <c r="A131" t="s">
        <v>4</v>
      </c>
      <c r="B131">
        <v>6455</v>
      </c>
      <c r="C131">
        <v>18210</v>
      </c>
      <c r="D131">
        <v>62145</v>
      </c>
      <c r="E131">
        <v>155727</v>
      </c>
      <c r="F131">
        <v>148399</v>
      </c>
      <c r="G131">
        <v>226175</v>
      </c>
      <c r="H131">
        <v>285324</v>
      </c>
      <c r="I131">
        <v>439802</v>
      </c>
      <c r="J131">
        <v>569239</v>
      </c>
      <c r="K131">
        <v>609005</v>
      </c>
      <c r="L131">
        <v>838144</v>
      </c>
      <c r="M131">
        <v>1020801</v>
      </c>
      <c r="N131">
        <v>1056412</v>
      </c>
      <c r="O131">
        <v>1596538</v>
      </c>
      <c r="P131">
        <v>1410719</v>
      </c>
      <c r="Q131">
        <v>1881001</v>
      </c>
      <c r="R131">
        <v>1804711</v>
      </c>
      <c r="S131">
        <v>1957769</v>
      </c>
      <c r="T131">
        <v>2237149</v>
      </c>
      <c r="U131">
        <v>2212427</v>
      </c>
      <c r="V131">
        <v>2935179</v>
      </c>
      <c r="W131">
        <v>2753903</v>
      </c>
      <c r="X131">
        <v>2816500</v>
      </c>
      <c r="Y131">
        <v>2908774</v>
      </c>
      <c r="Z131">
        <v>3016404</v>
      </c>
      <c r="AA131">
        <v>3700405</v>
      </c>
      <c r="AB131">
        <v>3291710</v>
      </c>
      <c r="AC131">
        <v>3539151</v>
      </c>
      <c r="AD131">
        <v>3860025</v>
      </c>
      <c r="AE131">
        <v>3620477</v>
      </c>
      <c r="AF131">
        <v>3667558</v>
      </c>
      <c r="AG131">
        <v>3666321</v>
      </c>
      <c r="AH131">
        <v>3670757</v>
      </c>
      <c r="AI131">
        <v>3629226</v>
      </c>
      <c r="AJ131">
        <v>3421551</v>
      </c>
      <c r="AK131">
        <v>3501097</v>
      </c>
      <c r="AL131">
        <v>3470262</v>
      </c>
      <c r="AM131">
        <v>3895548</v>
      </c>
      <c r="AN131">
        <v>3855593</v>
      </c>
      <c r="AO131">
        <v>3522211</v>
      </c>
      <c r="AP131">
        <v>3319990</v>
      </c>
      <c r="AQ131">
        <v>3614253</v>
      </c>
      <c r="AR131">
        <v>3355844</v>
      </c>
      <c r="AS131">
        <v>3449725</v>
      </c>
      <c r="AT131">
        <v>3433633</v>
      </c>
      <c r="AU131">
        <v>3296288</v>
      </c>
      <c r="AV131">
        <v>3171820</v>
      </c>
      <c r="AW131">
        <v>2880339</v>
      </c>
      <c r="AX131">
        <v>2867686</v>
      </c>
      <c r="AY131">
        <v>3143415</v>
      </c>
    </row>
    <row r="132" spans="1:51">
      <c r="A132" t="s">
        <v>0</v>
      </c>
    </row>
    <row r="133" spans="1:51">
      <c r="A133" t="s">
        <v>17</v>
      </c>
    </row>
    <row r="134" spans="1:51">
      <c r="A134" t="s">
        <v>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>
        <v>43</v>
      </c>
      <c r="AS134">
        <v>44</v>
      </c>
      <c r="AT134">
        <v>45</v>
      </c>
      <c r="AU134">
        <v>46</v>
      </c>
      <c r="AV134">
        <v>47</v>
      </c>
      <c r="AW134">
        <v>48</v>
      </c>
      <c r="AX134">
        <v>49</v>
      </c>
      <c r="AY134">
        <v>50</v>
      </c>
    </row>
    <row r="135" spans="1:51">
      <c r="A135" t="s">
        <v>3</v>
      </c>
      <c r="B135">
        <v>19798</v>
      </c>
      <c r="C135">
        <v>20666.666700000002</v>
      </c>
      <c r="D135">
        <v>21050</v>
      </c>
      <c r="E135">
        <v>21625.9</v>
      </c>
      <c r="F135">
        <v>20187.95</v>
      </c>
      <c r="G135">
        <v>20867.25</v>
      </c>
      <c r="H135">
        <v>20445.968799999999</v>
      </c>
      <c r="I135">
        <v>21107.272700000001</v>
      </c>
      <c r="J135">
        <v>21248.6538</v>
      </c>
      <c r="K135">
        <v>21508.333299999998</v>
      </c>
      <c r="L135">
        <v>21535.05</v>
      </c>
      <c r="M135">
        <v>21872.955900000001</v>
      </c>
      <c r="N135">
        <v>21399.468799999999</v>
      </c>
      <c r="O135">
        <v>22532.9565</v>
      </c>
      <c r="P135">
        <v>22503.276300000001</v>
      </c>
      <c r="Q135">
        <v>21321.42</v>
      </c>
      <c r="R135">
        <v>21763.135399999999</v>
      </c>
      <c r="S135">
        <v>22074.65</v>
      </c>
      <c r="T135">
        <v>22310.6204</v>
      </c>
      <c r="U135">
        <v>23067.567299999999</v>
      </c>
      <c r="V135">
        <v>23028.5</v>
      </c>
      <c r="W135">
        <v>23038.697</v>
      </c>
      <c r="X135">
        <v>22427.477299999999</v>
      </c>
      <c r="Y135">
        <v>22558.8897</v>
      </c>
      <c r="Z135">
        <v>21909.278600000001</v>
      </c>
      <c r="AA135">
        <v>21621.755799999999</v>
      </c>
      <c r="AB135">
        <v>20721.072400000001</v>
      </c>
      <c r="AC135">
        <v>20441.920699999999</v>
      </c>
      <c r="AD135">
        <v>18967.427800000001</v>
      </c>
      <c r="AE135">
        <v>18940.790700000001</v>
      </c>
      <c r="AF135">
        <v>18269.489099999999</v>
      </c>
      <c r="AG135">
        <v>17725.8469</v>
      </c>
      <c r="AH135">
        <v>17360.196100000001</v>
      </c>
      <c r="AI135">
        <v>16685.259600000001</v>
      </c>
      <c r="AJ135">
        <v>16501.931400000001</v>
      </c>
      <c r="AK135">
        <v>15682.5849</v>
      </c>
      <c r="AL135">
        <v>15633.3413</v>
      </c>
      <c r="AM135">
        <v>14408.5656</v>
      </c>
      <c r="AN135">
        <v>13722.217199999999</v>
      </c>
      <c r="AO135">
        <v>13482.3074</v>
      </c>
      <c r="AP135">
        <v>13325.418100000001</v>
      </c>
      <c r="AQ135">
        <v>12793.615400000001</v>
      </c>
      <c r="AR135">
        <v>12031.3308</v>
      </c>
      <c r="AS135">
        <v>11399.0227</v>
      </c>
      <c r="AT135">
        <v>11222.6021</v>
      </c>
      <c r="AU135">
        <v>10431.024600000001</v>
      </c>
      <c r="AV135">
        <v>10195.222599999999</v>
      </c>
      <c r="AW135">
        <v>10057.6286</v>
      </c>
      <c r="AX135">
        <v>9775.4436999999998</v>
      </c>
      <c r="AY135">
        <v>9316.4290000000001</v>
      </c>
    </row>
    <row r="136" spans="1:51">
      <c r="A136" t="s">
        <v>4</v>
      </c>
      <c r="B136">
        <v>19798</v>
      </c>
      <c r="C136">
        <v>62000</v>
      </c>
      <c r="D136">
        <v>168400</v>
      </c>
      <c r="E136">
        <v>432518</v>
      </c>
      <c r="F136">
        <v>403759</v>
      </c>
      <c r="G136">
        <v>584283</v>
      </c>
      <c r="H136">
        <v>654271</v>
      </c>
      <c r="I136">
        <v>928720</v>
      </c>
      <c r="J136">
        <v>1104930</v>
      </c>
      <c r="K136">
        <v>1032400</v>
      </c>
      <c r="L136">
        <v>1292103</v>
      </c>
      <c r="M136">
        <v>1487361</v>
      </c>
      <c r="N136">
        <v>1369566</v>
      </c>
      <c r="O136">
        <v>2073032</v>
      </c>
      <c r="P136">
        <v>1710249</v>
      </c>
      <c r="Q136">
        <v>2132142</v>
      </c>
      <c r="R136">
        <v>2089261</v>
      </c>
      <c r="S136">
        <v>2207465</v>
      </c>
      <c r="T136">
        <v>2409547</v>
      </c>
      <c r="U136">
        <v>2399027</v>
      </c>
      <c r="V136">
        <v>3223990</v>
      </c>
      <c r="W136">
        <v>3041108</v>
      </c>
      <c r="X136">
        <v>2960427</v>
      </c>
      <c r="Y136">
        <v>3068009</v>
      </c>
      <c r="Z136">
        <v>3067299</v>
      </c>
      <c r="AA136">
        <v>3718942</v>
      </c>
      <c r="AB136">
        <v>3149603</v>
      </c>
      <c r="AC136">
        <v>3352475</v>
      </c>
      <c r="AD136">
        <v>3414137</v>
      </c>
      <c r="AE136">
        <v>3257816</v>
      </c>
      <c r="AF136">
        <v>3361586</v>
      </c>
      <c r="AG136">
        <v>3474266</v>
      </c>
      <c r="AH136">
        <v>3541480</v>
      </c>
      <c r="AI136">
        <v>3470534</v>
      </c>
      <c r="AJ136">
        <v>3366394</v>
      </c>
      <c r="AK136">
        <v>3324708</v>
      </c>
      <c r="AL136">
        <v>3251735</v>
      </c>
      <c r="AM136">
        <v>3515690</v>
      </c>
      <c r="AN136">
        <v>3348221</v>
      </c>
      <c r="AO136">
        <v>3289683</v>
      </c>
      <c r="AP136">
        <v>3091497</v>
      </c>
      <c r="AQ136">
        <v>3326340</v>
      </c>
      <c r="AR136">
        <v>3128146</v>
      </c>
      <c r="AS136">
        <v>3009342</v>
      </c>
      <c r="AT136">
        <v>3187219</v>
      </c>
      <c r="AU136">
        <v>2962411</v>
      </c>
      <c r="AV136">
        <v>2977005</v>
      </c>
      <c r="AW136">
        <v>2816136</v>
      </c>
      <c r="AX136">
        <v>2776226</v>
      </c>
      <c r="AY136">
        <v>3018523</v>
      </c>
    </row>
    <row r="137" spans="1:51">
      <c r="A137" s="2" t="s">
        <v>114</v>
      </c>
      <c r="B137" s="2">
        <v>0.94080936476837851</v>
      </c>
      <c r="C137" s="2">
        <v>0.94080936476837851</v>
      </c>
      <c r="D137" s="2">
        <v>0.94080936476837851</v>
      </c>
      <c r="E137" s="2">
        <v>0.94080936476837851</v>
      </c>
      <c r="F137" s="2">
        <v>0.94080936476837851</v>
      </c>
      <c r="G137" s="2">
        <v>0.94080936476837851</v>
      </c>
      <c r="H137" s="2">
        <v>0.94080936476837851</v>
      </c>
      <c r="I137" s="2">
        <v>0.94080936476837851</v>
      </c>
      <c r="J137" s="2">
        <v>0.94080936476837851</v>
      </c>
      <c r="K137" s="2">
        <v>0.94080936476837851</v>
      </c>
      <c r="L137" s="2">
        <v>0.94080936476837851</v>
      </c>
      <c r="M137" s="2">
        <v>0.94080936476837851</v>
      </c>
      <c r="N137" s="2">
        <v>0.94080936476837851</v>
      </c>
      <c r="O137" s="2">
        <v>0.94080936476837851</v>
      </c>
      <c r="P137" s="2">
        <v>0.94080936476837851</v>
      </c>
      <c r="Q137" s="2">
        <v>0.94080936476837851</v>
      </c>
      <c r="R137" s="2">
        <v>0.94080936476837851</v>
      </c>
      <c r="S137" s="2">
        <v>0.94080936476837851</v>
      </c>
      <c r="T137" s="2">
        <v>0.94080936476837851</v>
      </c>
      <c r="U137" s="2">
        <v>0.94080936476837851</v>
      </c>
      <c r="V137" s="2">
        <v>0.94080936476837851</v>
      </c>
      <c r="W137" s="2">
        <v>0.94080936476837851</v>
      </c>
      <c r="X137" s="2">
        <v>0.94080936476837851</v>
      </c>
      <c r="Y137" s="2">
        <v>0.94080936476837851</v>
      </c>
      <c r="Z137" s="2">
        <v>0.94080936476837851</v>
      </c>
      <c r="AA137" s="2">
        <v>0.94080936476837851</v>
      </c>
      <c r="AB137" s="2">
        <v>0.94080936476837851</v>
      </c>
      <c r="AC137" s="2">
        <v>0.94080936476837851</v>
      </c>
      <c r="AD137" s="2">
        <v>0.94080936476837851</v>
      </c>
      <c r="AE137" s="2">
        <v>0.94080936476837851</v>
      </c>
      <c r="AF137" s="2">
        <v>0.94080936476837851</v>
      </c>
      <c r="AG137" s="2">
        <v>0.94080936476837851</v>
      </c>
      <c r="AH137" s="2">
        <v>0.94080936476837851</v>
      </c>
      <c r="AI137" s="2">
        <v>0.94080936476837851</v>
      </c>
      <c r="AJ137" s="2">
        <v>0.94080936476837851</v>
      </c>
      <c r="AK137" s="2">
        <v>0.94080936476837851</v>
      </c>
      <c r="AL137" s="2">
        <v>0.94080936476837851</v>
      </c>
      <c r="AM137" s="2">
        <v>0.94080936476837851</v>
      </c>
      <c r="AN137" s="2">
        <v>0.94080936476837851</v>
      </c>
      <c r="AO137" s="2">
        <v>0.94080936476837851</v>
      </c>
      <c r="AP137" s="2">
        <v>0.94080936476837851</v>
      </c>
      <c r="AQ137" s="2">
        <v>0.94080936476837851</v>
      </c>
      <c r="AR137" s="2">
        <v>0.94080936476837851</v>
      </c>
      <c r="AS137" s="2">
        <v>0.94080936476837851</v>
      </c>
      <c r="AT137" s="2">
        <v>0.94080936476837851</v>
      </c>
      <c r="AU137" s="2">
        <v>0.94080936476837851</v>
      </c>
      <c r="AV137" s="2">
        <v>0.94080936476837851</v>
      </c>
      <c r="AW137" s="2">
        <v>0.94080936476837851</v>
      </c>
      <c r="AX137" s="2">
        <v>0.94080936476837851</v>
      </c>
      <c r="AY137" s="2">
        <v>0.94080936476837851</v>
      </c>
    </row>
    <row r="138" spans="1:51" s="3" customFormat="1">
      <c r="A138" s="3" t="s">
        <v>116</v>
      </c>
      <c r="B138" s="3">
        <f>B136*B137</f>
        <v>18626.143803684357</v>
      </c>
      <c r="C138" s="3">
        <f t="shared" ref="C138" si="750">C136*C137</f>
        <v>58330.180615639467</v>
      </c>
      <c r="D138" s="3">
        <f t="shared" ref="D138" si="751">D136*D137</f>
        <v>158432.29702699493</v>
      </c>
      <c r="E138" s="3">
        <f t="shared" ref="E138" si="752">E136*E137</f>
        <v>406916.98483088956</v>
      </c>
      <c r="F138" s="3">
        <f t="shared" ref="F138" si="753">F136*F137</f>
        <v>379860.24830951577</v>
      </c>
      <c r="G138" s="3">
        <f t="shared" ref="G138" si="754">G136*G137</f>
        <v>549698.91807496245</v>
      </c>
      <c r="H138" s="3">
        <f t="shared" ref="H138" si="755">H136*H137</f>
        <v>615544.28389637172</v>
      </c>
      <c r="I138" s="3">
        <f t="shared" ref="I138" si="756">I136*I137</f>
        <v>873748.4732476885</v>
      </c>
      <c r="J138" s="3">
        <f t="shared" ref="J138" si="757">J136*J137</f>
        <v>1039528.4914135245</v>
      </c>
      <c r="K138" s="3">
        <f t="shared" ref="K138" si="758">K136*K137</f>
        <v>971291.58818687394</v>
      </c>
      <c r="L138" s="3">
        <f t="shared" ref="L138" si="759">L136*L137</f>
        <v>1215622.6026453162</v>
      </c>
      <c r="M138" s="3">
        <f t="shared" ref="M138" si="760">M136*M137</f>
        <v>1399323.1575912603</v>
      </c>
      <c r="N138" s="3">
        <f t="shared" ref="N138" si="761">N136*N137</f>
        <v>1288500.518468369</v>
      </c>
      <c r="O138" s="3">
        <f t="shared" ref="O138" si="762">O136*O137</f>
        <v>1950327.9190645213</v>
      </c>
      <c r="P138" s="3">
        <f t="shared" ref="P138" si="763">P136*P137</f>
        <v>1609018.2752857546</v>
      </c>
      <c r="Q138" s="3">
        <f t="shared" ref="Q138" si="764">Q136*Q137</f>
        <v>2005939.1606159802</v>
      </c>
      <c r="R138" s="3">
        <f t="shared" ref="R138" si="765">R136*R137</f>
        <v>1965596.3142453472</v>
      </c>
      <c r="S138" s="3">
        <f t="shared" ref="S138" si="766">S136*S137</f>
        <v>2076803.7443984286</v>
      </c>
      <c r="T138" s="3">
        <f t="shared" ref="T138" si="767">T136*T137</f>
        <v>2266924.382449552</v>
      </c>
      <c r="U138" s="3">
        <f t="shared" ref="U138" si="768">U136*U137</f>
        <v>2257027.067932189</v>
      </c>
      <c r="V138" s="3">
        <f t="shared" ref="V138" si="769">V136*V137</f>
        <v>3033159.9839196047</v>
      </c>
      <c r="W138" s="3">
        <f t="shared" ref="W138" si="770">W136*W137</f>
        <v>2861102.8856720342</v>
      </c>
      <c r="X138" s="3">
        <f t="shared" ref="X138" si="771">X136*X137</f>
        <v>2785197.4453131566</v>
      </c>
      <c r="Y138" s="3">
        <f t="shared" ref="Y138" si="772">Y136*Y137</f>
        <v>2886411.598393668</v>
      </c>
      <c r="Z138" s="3">
        <f t="shared" ref="Z138" si="773">Z136*Z137</f>
        <v>2885743.6237446824</v>
      </c>
      <c r="AA138" s="3">
        <f t="shared" ref="AA138" si="774">AA136*AA137</f>
        <v>3498815.4606304429</v>
      </c>
      <c r="AB138" s="3">
        <f t="shared" ref="AB138" si="775">AB136*AB137</f>
        <v>2963175.9977025795</v>
      </c>
      <c r="AC138" s="3">
        <f t="shared" ref="AC138" si="776">AC136*AC137</f>
        <v>3154039.8751518698</v>
      </c>
      <c r="AD138" s="3">
        <f t="shared" ref="AD138" si="777">AD136*AD137</f>
        <v>3212052.0622022175</v>
      </c>
      <c r="AE138" s="3">
        <f t="shared" ref="AE138" si="778">AE136*AE137</f>
        <v>3064983.8014922598</v>
      </c>
      <c r="AF138" s="3">
        <f t="shared" ref="AF138" si="779">AF136*AF137</f>
        <v>3162611.5892742747</v>
      </c>
      <c r="AG138" s="3">
        <f t="shared" ref="AG138" si="780">AG136*AG137</f>
        <v>3268621.9884963753</v>
      </c>
      <c r="AH138" s="3">
        <f t="shared" ref="AH138" si="781">AH136*AH137</f>
        <v>3331857.5491399169</v>
      </c>
      <c r="AI138" s="3">
        <f t="shared" ref="AI138" si="782">AI136*AI137</f>
        <v>3265110.8879470597</v>
      </c>
      <c r="AJ138" s="3">
        <f t="shared" ref="AJ138" si="783">AJ136*AJ137</f>
        <v>3167135.0007000808</v>
      </c>
      <c r="AK138" s="3">
        <f t="shared" ref="AK138" si="784">AK136*AK137</f>
        <v>3127916.4215203463</v>
      </c>
      <c r="AL138" s="3">
        <f t="shared" ref="AL138" si="785">AL136*AL137</f>
        <v>3059262.7397451033</v>
      </c>
      <c r="AM138" s="3">
        <f t="shared" ref="AM138" si="786">AM136*AM137</f>
        <v>3307594.0756225404</v>
      </c>
      <c r="AN138" s="3">
        <f t="shared" ref="AN138" si="787">AN136*AN137</f>
        <v>3150037.672114145</v>
      </c>
      <c r="AO138" s="3">
        <f t="shared" ref="AO138" si="788">AO136*AO137</f>
        <v>3094964.5735193337</v>
      </c>
      <c r="AP138" s="3">
        <f t="shared" ref="AP138" si="789">AP136*AP137</f>
        <v>2908509.328753348</v>
      </c>
      <c r="AQ138" s="3">
        <f t="shared" ref="AQ138" si="790">AQ136*AQ137</f>
        <v>3129451.8224036479</v>
      </c>
      <c r="AR138" s="3">
        <f t="shared" ref="AR138" si="791">AR136*AR137</f>
        <v>2942989.0511627439</v>
      </c>
      <c r="AS138" s="3">
        <f t="shared" ref="AS138" si="792">AS136*AS137</f>
        <v>2831217.1353908018</v>
      </c>
      <c r="AT138" s="3">
        <f t="shared" ref="AT138" si="793">AT136*AT137</f>
        <v>2998565.4827677067</v>
      </c>
      <c r="AU138" s="3">
        <f t="shared" ref="AU138" si="794">AU136*AU137</f>
        <v>2787064.011092857</v>
      </c>
      <c r="AV138" s="3">
        <f t="shared" ref="AV138" si="795">AV136*AV137</f>
        <v>2800794.1829622868</v>
      </c>
      <c r="AW138" s="3">
        <f t="shared" ref="AW138" si="796">AW136*AW137</f>
        <v>2649447.1212613625</v>
      </c>
      <c r="AX138" s="3">
        <f t="shared" ref="AX138" si="797">AX136*AX137</f>
        <v>2611899.4195134565</v>
      </c>
      <c r="AY138" s="3">
        <f t="shared" ref="AY138" si="798">AY136*AY137</f>
        <v>2839854.7061687401</v>
      </c>
    </row>
    <row r="139" spans="1:51">
      <c r="A139" s="4" t="s">
        <v>117</v>
      </c>
      <c r="B139" s="4">
        <f>(SUM(B138:K138))/256</f>
        <v>19812.412536742755</v>
      </c>
    </row>
    <row r="140" spans="1:51" s="3" customFormat="1">
      <c r="A140" s="3" t="s">
        <v>115</v>
      </c>
      <c r="B140" s="3">
        <f>B135*B137</f>
        <v>18626.143803684357</v>
      </c>
      <c r="C140" s="3">
        <f t="shared" ref="C140:AY140" si="799">C135*C137</f>
        <v>19443.393569906802</v>
      </c>
      <c r="D140" s="3">
        <f t="shared" si="799"/>
        <v>19804.037128374366</v>
      </c>
      <c r="E140" s="3">
        <f t="shared" si="799"/>
        <v>20345.849241544478</v>
      </c>
      <c r="F140" s="3">
        <f t="shared" si="799"/>
        <v>18993.012415475787</v>
      </c>
      <c r="G140" s="3">
        <f t="shared" si="799"/>
        <v>19632.104216962947</v>
      </c>
      <c r="H140" s="3">
        <f t="shared" si="799"/>
        <v>19235.758918802087</v>
      </c>
      <c r="I140" s="3">
        <f t="shared" si="799"/>
        <v>19857.919820879939</v>
      </c>
      <c r="J140" s="3">
        <f t="shared" si="799"/>
        <v>19990.932483761193</v>
      </c>
      <c r="K140" s="3">
        <f t="shared" si="799"/>
        <v>20235.24138919956</v>
      </c>
      <c r="L140" s="3">
        <f t="shared" si="799"/>
        <v>20260.37671075527</v>
      </c>
      <c r="M140" s="3">
        <f t="shared" si="799"/>
        <v>20578.281745885757</v>
      </c>
      <c r="N140" s="3">
        <f t="shared" si="799"/>
        <v>20132.820648108733</v>
      </c>
      <c r="O140" s="3">
        <f t="shared" si="799"/>
        <v>21199.216491118506</v>
      </c>
      <c r="P140" s="3">
        <f t="shared" si="799"/>
        <v>21171.29308101031</v>
      </c>
      <c r="Q140" s="3">
        <f t="shared" si="799"/>
        <v>20059.391606159799</v>
      </c>
      <c r="R140" s="3">
        <f t="shared" si="799"/>
        <v>20474.961591042211</v>
      </c>
      <c r="S140" s="3">
        <f t="shared" si="799"/>
        <v>20768.037443984289</v>
      </c>
      <c r="T140" s="3">
        <f t="shared" si="799"/>
        <v>20990.040606112427</v>
      </c>
      <c r="U140" s="3">
        <f t="shared" si="799"/>
        <v>21702.183338264818</v>
      </c>
      <c r="V140" s="3">
        <f t="shared" si="799"/>
        <v>21665.428456568603</v>
      </c>
      <c r="W140" s="3">
        <f t="shared" si="799"/>
        <v>21675.021889661148</v>
      </c>
      <c r="X140" s="3">
        <f t="shared" si="799"/>
        <v>21099.980671970228</v>
      </c>
      <c r="Y140" s="3">
        <f t="shared" si="799"/>
        <v>21223.614688536916</v>
      </c>
      <c r="Z140" s="3">
        <f t="shared" si="799"/>
        <v>20612.454482199431</v>
      </c>
      <c r="AA140" s="3">
        <f t="shared" si="799"/>
        <v>20341.950339375002</v>
      </c>
      <c r="AB140" s="3">
        <f t="shared" si="799"/>
        <v>19494.57896196358</v>
      </c>
      <c r="AC140" s="3">
        <f t="shared" si="799"/>
        <v>19231.950428412565</v>
      </c>
      <c r="AD140" s="3">
        <f t="shared" si="799"/>
        <v>17844.733699808083</v>
      </c>
      <c r="AE140" s="3">
        <f t="shared" si="799"/>
        <v>17819.673266677812</v>
      </c>
      <c r="AF140" s="3">
        <f t="shared" si="799"/>
        <v>17188.106434813813</v>
      </c>
      <c r="AG140" s="3">
        <f t="shared" si="799"/>
        <v>16676.642761970532</v>
      </c>
      <c r="AH140" s="3">
        <f t="shared" si="799"/>
        <v>16332.635065095483</v>
      </c>
      <c r="AI140" s="3">
        <f t="shared" si="799"/>
        <v>15697.648485271491</v>
      </c>
      <c r="AJ140" s="3">
        <f t="shared" si="799"/>
        <v>15525.171597885361</v>
      </c>
      <c r="AK140" s="3">
        <f t="shared" si="799"/>
        <v>14754.322737695165</v>
      </c>
      <c r="AL140" s="3">
        <f t="shared" si="799"/>
        <v>14707.993897660257</v>
      </c>
      <c r="AM140" s="3">
        <f t="shared" si="799"/>
        <v>13555.713449359511</v>
      </c>
      <c r="AN140" s="3">
        <f t="shared" si="799"/>
        <v>12909.990447145718</v>
      </c>
      <c r="AO140" s="3">
        <f t="shared" si="799"/>
        <v>12684.281060606008</v>
      </c>
      <c r="AP140" s="3">
        <f t="shared" si="799"/>
        <v>12536.678137934054</v>
      </c>
      <c r="AQ140" s="3">
        <f t="shared" si="799"/>
        <v>12036.353177564944</v>
      </c>
      <c r="AR140" s="3">
        <f t="shared" si="799"/>
        <v>11319.188687266227</v>
      </c>
      <c r="AS140" s="3">
        <f t="shared" si="799"/>
        <v>10724.307305367327</v>
      </c>
      <c r="AT140" s="3">
        <f t="shared" si="799"/>
        <v>10558.329152749271</v>
      </c>
      <c r="AU140" s="3">
        <f t="shared" si="799"/>
        <v>9813.6056278093292</v>
      </c>
      <c r="AV140" s="3">
        <f t="shared" si="799"/>
        <v>9591.7608979782162</v>
      </c>
      <c r="AW140" s="3">
        <f t="shared" si="799"/>
        <v>9462.3111742422752</v>
      </c>
      <c r="AX140" s="3">
        <f t="shared" si="799"/>
        <v>9196.828977726047</v>
      </c>
      <c r="AY140" s="3">
        <f t="shared" si="799"/>
        <v>8764.9836493996991</v>
      </c>
    </row>
    <row r="141" spans="1:51" s="5" customFormat="1">
      <c r="A141" s="5" t="s">
        <v>118</v>
      </c>
      <c r="B141" s="5">
        <f>B140/$B139</f>
        <v>0.94012497312690091</v>
      </c>
      <c r="C141" s="5">
        <f t="shared" ref="C141" si="800">C140/$B139</f>
        <v>0.98137435478129709</v>
      </c>
      <c r="D141" s="5">
        <f t="shared" ref="D141" si="801">D140/$B139</f>
        <v>0.99957726458840601</v>
      </c>
      <c r="E141" s="5">
        <f t="shared" ref="E141" si="802">E140/$B139</f>
        <v>1.0269243689435825</v>
      </c>
      <c r="F141" s="5">
        <f t="shared" ref="F141" si="803">F140/$B139</f>
        <v>0.95864208259608141</v>
      </c>
      <c r="G141" s="5">
        <f t="shared" ref="G141" si="804">G140/$B139</f>
        <v>0.99089922444097001</v>
      </c>
      <c r="H141" s="5">
        <f t="shared" ref="H141" si="805">H140/$B139</f>
        <v>0.97089432612655091</v>
      </c>
      <c r="I141" s="5">
        <f t="shared" ref="I141" si="806">I140/$B139</f>
        <v>1.0022969077618786</v>
      </c>
      <c r="J141" s="5">
        <f t="shared" ref="J141" si="807">J140/$B139</f>
        <v>1.0090105102893132</v>
      </c>
      <c r="K141" s="5">
        <f t="shared" ref="K141" si="808">K140/$B139</f>
        <v>1.0213416135805096</v>
      </c>
      <c r="L141" s="5">
        <f t="shared" ref="L141" si="809">L140/$B139</f>
        <v>1.0226102789441593</v>
      </c>
      <c r="M141" s="5">
        <f t="shared" ref="M141" si="810">M140/$B139</f>
        <v>1.038656029785503</v>
      </c>
      <c r="N141" s="5">
        <f t="shared" ref="N141" si="811">N140/$B139</f>
        <v>1.0161720896317785</v>
      </c>
      <c r="O141" s="5">
        <f t="shared" ref="O141" si="812">O140/$B139</f>
        <v>1.0699967231049665</v>
      </c>
      <c r="P141" s="5">
        <f t="shared" ref="P141" si="813">P140/$B139</f>
        <v>1.0685873334076539</v>
      </c>
      <c r="Q141" s="5">
        <f t="shared" ref="Q141" si="814">Q140/$B139</f>
        <v>1.0124658755696214</v>
      </c>
      <c r="R141" s="5">
        <f t="shared" ref="R141" si="815">R140/$B139</f>
        <v>1.0334411093586275</v>
      </c>
      <c r="S141" s="5">
        <f t="shared" ref="S141" si="816">S140/$B139</f>
        <v>1.0482336467337987</v>
      </c>
      <c r="T141" s="5">
        <f t="shared" ref="T141" si="817">T140/$B139</f>
        <v>1.059438903121249</v>
      </c>
      <c r="U141" s="5">
        <f t="shared" ref="U141" si="818">U140/$B139</f>
        <v>1.0953831744628486</v>
      </c>
      <c r="V141" s="5">
        <f t="shared" ref="V141" si="819">V140/$B139</f>
        <v>1.0935280302885562</v>
      </c>
      <c r="W141" s="5">
        <f t="shared" ref="W141" si="820">W140/$B139</f>
        <v>1.0940122435601483</v>
      </c>
      <c r="X141" s="5">
        <f t="shared" ref="X141" si="821">X140/$B139</f>
        <v>1.0649879530238751</v>
      </c>
      <c r="Y141" s="5">
        <f t="shared" ref="Y141" si="822">Y140/$B139</f>
        <v>1.0712281833005972</v>
      </c>
      <c r="Z141" s="5">
        <f t="shared" ref="Z141" si="823">Z140/$B139</f>
        <v>1.0403808442799671</v>
      </c>
      <c r="AA141" s="5">
        <f t="shared" ref="AA141" si="824">AA140/$B139</f>
        <v>1.0267275780599765</v>
      </c>
      <c r="AB141" s="5">
        <f t="shared" ref="AB141" si="825">AB140/$B139</f>
        <v>0.9839578560061909</v>
      </c>
      <c r="AC141" s="5">
        <f t="shared" ref="AC141" si="826">AC140/$B139</f>
        <v>0.97070209863368717</v>
      </c>
      <c r="AD141" s="5">
        <f t="shared" ref="AD141" si="827">AD140/$B139</f>
        <v>0.90068454140627507</v>
      </c>
      <c r="AE141" s="5">
        <f t="shared" ref="AE141" si="828">AE140/$B139</f>
        <v>0.89941965591674689</v>
      </c>
      <c r="AF141" s="5">
        <f t="shared" ref="AF141" si="829">AF140/$B139</f>
        <v>0.86754232494088834</v>
      </c>
      <c r="AG141" s="5">
        <f t="shared" ref="AG141" si="830">AG140/$B139</f>
        <v>0.84172700982493487</v>
      </c>
      <c r="AH141" s="5">
        <f t="shared" ref="AH141" si="831">AH140/$B139</f>
        <v>0.82436376866300798</v>
      </c>
      <c r="AI141" s="5">
        <f t="shared" ref="AI141" si="832">AI140/$B139</f>
        <v>0.79231383134990241</v>
      </c>
      <c r="AJ141" s="5">
        <f t="shared" ref="AJ141" si="833">AJ140/$B139</f>
        <v>0.78360833488064274</v>
      </c>
      <c r="AK141" s="5">
        <f t="shared" ref="AK141" si="834">AK140/$B139</f>
        <v>0.74470096513146999</v>
      </c>
      <c r="AL141" s="5">
        <f t="shared" ref="AL141" si="835">AL140/$B139</f>
        <v>0.74236259064280086</v>
      </c>
      <c r="AM141" s="5">
        <f t="shared" ref="AM141" si="836">AM140/$B139</f>
        <v>0.6842030683653495</v>
      </c>
      <c r="AN141" s="5">
        <f t="shared" ref="AN141" si="837">AN140/$B139</f>
        <v>0.65161122721444076</v>
      </c>
      <c r="AO141" s="5">
        <f t="shared" ref="AO141" si="838">AO140/$B139</f>
        <v>0.64021890504665202</v>
      </c>
      <c r="AP141" s="5">
        <f t="shared" ref="AP141" si="839">AP140/$B139</f>
        <v>0.63276888237030104</v>
      </c>
      <c r="AQ141" s="5">
        <f t="shared" ref="AQ141" si="840">AQ140/$B139</f>
        <v>0.60751577604409057</v>
      </c>
      <c r="AR141" s="5">
        <f t="shared" ref="AR141" si="841">AR140/$B139</f>
        <v>0.5713180394499876</v>
      </c>
      <c r="AS141" s="5">
        <f t="shared" ref="AS141" si="842">AS140/$B139</f>
        <v>0.54129234819226357</v>
      </c>
      <c r="AT141" s="5">
        <f t="shared" ref="AT141" si="843">AT140/$B139</f>
        <v>0.53291486502052743</v>
      </c>
      <c r="AU141" s="5">
        <f t="shared" ref="AU141" si="844">AU140/$B139</f>
        <v>0.49532613000106285</v>
      </c>
      <c r="AV141" s="5">
        <f t="shared" ref="AV141" si="845">AV140/$B139</f>
        <v>0.48412887023172912</v>
      </c>
      <c r="AW141" s="5">
        <f t="shared" ref="AW141" si="846">AW140/$B139</f>
        <v>0.4775951013887943</v>
      </c>
      <c r="AX141" s="5">
        <f t="shared" ref="AX141" si="847">AX140/$B139</f>
        <v>0.46419530991847824</v>
      </c>
      <c r="AY141" s="5">
        <f t="shared" ref="AY141" si="848">AY140/$B139</f>
        <v>0.44239860406423276</v>
      </c>
    </row>
    <row r="142" spans="1:51" s="5" customFormat="1">
      <c r="A142" s="5" t="s">
        <v>120</v>
      </c>
      <c r="B142" s="5">
        <f>B130/$B139</f>
        <v>0.32580585468978074</v>
      </c>
      <c r="C142" s="5">
        <f t="shared" ref="C142:AY142" si="849">C130/$B139</f>
        <v>0.3063735922489495</v>
      </c>
      <c r="D142" s="5">
        <f t="shared" si="849"/>
        <v>0.39208374980047295</v>
      </c>
      <c r="E142" s="5">
        <f t="shared" si="849"/>
        <v>0.3930036276783539</v>
      </c>
      <c r="F142" s="5">
        <f t="shared" si="849"/>
        <v>0.37451017064375497</v>
      </c>
      <c r="G142" s="5">
        <f t="shared" si="849"/>
        <v>0.40770797524126284</v>
      </c>
      <c r="H142" s="5">
        <f t="shared" si="849"/>
        <v>0.45003984161264038</v>
      </c>
      <c r="I142" s="5">
        <f t="shared" si="849"/>
        <v>0.50450695903202214</v>
      </c>
      <c r="J142" s="5">
        <f t="shared" si="849"/>
        <v>0.55252755209385107</v>
      </c>
      <c r="K142" s="5">
        <f t="shared" si="849"/>
        <v>0.64038663522024042</v>
      </c>
      <c r="L142" s="5">
        <f t="shared" si="849"/>
        <v>0.70506641602045772</v>
      </c>
      <c r="M142" s="5">
        <f t="shared" si="849"/>
        <v>0.75769568053159464</v>
      </c>
      <c r="N142" s="5">
        <f t="shared" si="849"/>
        <v>0.83313617003422891</v>
      </c>
      <c r="O142" s="5">
        <f t="shared" si="849"/>
        <v>0.87589907931793043</v>
      </c>
      <c r="P142" s="5">
        <f t="shared" si="849"/>
        <v>0.93689206529371449</v>
      </c>
      <c r="Q142" s="5">
        <f t="shared" si="849"/>
        <v>0.94940532684327217</v>
      </c>
      <c r="R142" s="5">
        <f t="shared" si="849"/>
        <v>0.94885329412238495</v>
      </c>
      <c r="S142" s="5">
        <f t="shared" si="849"/>
        <v>0.98815275341620024</v>
      </c>
      <c r="T142" s="5">
        <f t="shared" si="849"/>
        <v>1.0455234849155592</v>
      </c>
      <c r="U142" s="5">
        <f t="shared" si="849"/>
        <v>1.073737812623673</v>
      </c>
      <c r="V142" s="5">
        <f t="shared" si="849"/>
        <v>1.0582035005135637</v>
      </c>
      <c r="W142" s="5">
        <f t="shared" si="849"/>
        <v>1.0530217590265234</v>
      </c>
      <c r="X142" s="5">
        <f t="shared" si="849"/>
        <v>1.0769572438707111</v>
      </c>
      <c r="Y142" s="5">
        <f t="shared" si="849"/>
        <v>1.0795274962266803</v>
      </c>
      <c r="Z142" s="5">
        <f t="shared" si="849"/>
        <v>1.08748709224799</v>
      </c>
      <c r="AA142" s="5">
        <f t="shared" si="849"/>
        <v>1.085884041638121</v>
      </c>
      <c r="AB142" s="5">
        <f t="shared" si="849"/>
        <v>1.0930514776955242</v>
      </c>
      <c r="AC142" s="5">
        <f t="shared" si="849"/>
        <v>1.0892257043395823</v>
      </c>
      <c r="AD142" s="5">
        <f t="shared" si="849"/>
        <v>1.0823812223892637</v>
      </c>
      <c r="AE142" s="5">
        <f t="shared" si="849"/>
        <v>1.0624291645938335</v>
      </c>
      <c r="AF142" s="5">
        <f t="shared" si="849"/>
        <v>1.0060551870215078</v>
      </c>
      <c r="AG142" s="5">
        <f t="shared" si="849"/>
        <v>0.94414142474116391</v>
      </c>
      <c r="AH142" s="5">
        <f t="shared" si="849"/>
        <v>0.9082138213420361</v>
      </c>
      <c r="AI142" s="5">
        <f t="shared" si="849"/>
        <v>0.88067022971794828</v>
      </c>
      <c r="AJ142" s="5">
        <f t="shared" si="849"/>
        <v>0.84655560088380022</v>
      </c>
      <c r="AK142" s="5">
        <f t="shared" si="849"/>
        <v>0.83354858825865485</v>
      </c>
      <c r="AL142" s="5">
        <f t="shared" si="849"/>
        <v>0.84209592693767488</v>
      </c>
      <c r="AM142" s="5">
        <f t="shared" si="849"/>
        <v>0.80582617944138435</v>
      </c>
      <c r="AN142" s="5">
        <f t="shared" si="849"/>
        <v>0.79756115872791389</v>
      </c>
      <c r="AO142" s="5">
        <f t="shared" si="849"/>
        <v>0.72859834577082871</v>
      </c>
      <c r="AP142" s="5">
        <f t="shared" si="849"/>
        <v>0.72228970971915141</v>
      </c>
      <c r="AQ142" s="5">
        <f t="shared" si="849"/>
        <v>0.70162949990164991</v>
      </c>
      <c r="AR142" s="5">
        <f t="shared" si="849"/>
        <v>0.6514649478483947</v>
      </c>
      <c r="AS142" s="5">
        <f t="shared" si="849"/>
        <v>0.65954311095463858</v>
      </c>
      <c r="AT142" s="5">
        <f t="shared" si="849"/>
        <v>0.61023648571713462</v>
      </c>
      <c r="AU142" s="5">
        <f t="shared" si="849"/>
        <v>0.58582708584707177</v>
      </c>
      <c r="AV142" s="5">
        <f t="shared" si="849"/>
        <v>0.54826222096149757</v>
      </c>
      <c r="AW142" s="5">
        <f t="shared" si="849"/>
        <v>0.5192161722315527</v>
      </c>
      <c r="AX142" s="5">
        <f t="shared" si="849"/>
        <v>0.50965453506855296</v>
      </c>
      <c r="AY142" s="5">
        <f t="shared" si="849"/>
        <v>0.4896878702685763</v>
      </c>
    </row>
    <row r="143" spans="1:51" s="6" customFormat="1">
      <c r="A143" s="6" t="s">
        <v>119</v>
      </c>
      <c r="B143" s="6">
        <f>B142-B141</f>
        <v>-0.61431911843712017</v>
      </c>
      <c r="C143" s="6">
        <f t="shared" ref="C143" si="850">C142-C141</f>
        <v>-0.67500076253234753</v>
      </c>
      <c r="D143" s="6">
        <f t="shared" ref="D143" si="851">D142-D141</f>
        <v>-0.60749351478793301</v>
      </c>
      <c r="E143" s="6">
        <f t="shared" ref="E143" si="852">E142-E141</f>
        <v>-0.63392074126522857</v>
      </c>
      <c r="F143" s="6">
        <f t="shared" ref="F143" si="853">F142-F141</f>
        <v>-0.5841319119523265</v>
      </c>
      <c r="G143" s="6">
        <f t="shared" ref="G143" si="854">G142-G141</f>
        <v>-0.58319124919970711</v>
      </c>
      <c r="H143" s="6">
        <f t="shared" ref="H143" si="855">H142-H141</f>
        <v>-0.52085448451391048</v>
      </c>
      <c r="I143" s="6">
        <f t="shared" ref="I143" si="856">I142-I141</f>
        <v>-0.49778994872985649</v>
      </c>
      <c r="J143" s="6">
        <f t="shared" ref="J143" si="857">J142-J141</f>
        <v>-0.45648295819546214</v>
      </c>
      <c r="K143" s="6">
        <f t="shared" ref="K143" si="858">K142-K141</f>
        <v>-0.38095497836026915</v>
      </c>
      <c r="L143" s="6">
        <f t="shared" ref="L143" si="859">L142-L141</f>
        <v>-0.31754386292370163</v>
      </c>
      <c r="M143" s="6">
        <f t="shared" ref="M143" si="860">M142-M141</f>
        <v>-0.28096034925390834</v>
      </c>
      <c r="N143" s="6">
        <f t="shared" ref="N143" si="861">N142-N141</f>
        <v>-0.18303591959754961</v>
      </c>
      <c r="O143" s="6">
        <f t="shared" ref="O143" si="862">O142-O141</f>
        <v>-0.19409764378703609</v>
      </c>
      <c r="P143" s="6">
        <f t="shared" ref="P143" si="863">P142-P141</f>
        <v>-0.13169526811393939</v>
      </c>
      <c r="Q143" s="6">
        <f t="shared" ref="Q143" si="864">Q142-Q141</f>
        <v>-6.3060548726349253E-2</v>
      </c>
      <c r="R143" s="6">
        <f t="shared" ref="R143" si="865">R142-R141</f>
        <v>-8.4587815236242592E-2</v>
      </c>
      <c r="S143" s="6">
        <f t="shared" ref="S143" si="866">S142-S141</f>
        <v>-6.0080893317598472E-2</v>
      </c>
      <c r="T143" s="6">
        <f t="shared" ref="T143" si="867">T142-T141</f>
        <v>-1.3915418205689756E-2</v>
      </c>
      <c r="U143" s="6">
        <f t="shared" ref="U143" si="868">U142-U141</f>
        <v>-2.1645361839175647E-2</v>
      </c>
      <c r="V143" s="6">
        <f t="shared" ref="V143" si="869">V142-V141</f>
        <v>-3.5324529774992453E-2</v>
      </c>
      <c r="W143" s="6">
        <f t="shared" ref="W143" si="870">W142-W141</f>
        <v>-4.099048453362486E-2</v>
      </c>
      <c r="X143" s="6">
        <f t="shared" ref="X143" si="871">X142-X141</f>
        <v>1.1969290846836067E-2</v>
      </c>
      <c r="Y143" s="6">
        <f t="shared" ref="Y143" si="872">Y142-Y141</f>
        <v>8.2993129260831022E-3</v>
      </c>
      <c r="Z143" s="6">
        <f t="shared" ref="Z143" si="873">Z142-Z141</f>
        <v>4.7106247968022874E-2</v>
      </c>
      <c r="AA143" s="6">
        <f t="shared" ref="AA143" si="874">AA142-AA141</f>
        <v>5.9156463578144525E-2</v>
      </c>
      <c r="AB143" s="6">
        <f t="shared" ref="AB143" si="875">AB142-AB141</f>
        <v>0.10909362168933334</v>
      </c>
      <c r="AC143" s="6">
        <f t="shared" ref="AC143" si="876">AC142-AC141</f>
        <v>0.11852360570589515</v>
      </c>
      <c r="AD143" s="6">
        <f t="shared" ref="AD143" si="877">AD142-AD141</f>
        <v>0.18169668098298863</v>
      </c>
      <c r="AE143" s="6">
        <f t="shared" ref="AE143" si="878">AE142-AE141</f>
        <v>0.16300950867708663</v>
      </c>
      <c r="AF143" s="6">
        <f t="shared" ref="AF143" si="879">AF142-AF141</f>
        <v>0.13851286208061941</v>
      </c>
      <c r="AG143" s="6">
        <f t="shared" ref="AG143" si="880">AG142-AG141</f>
        <v>0.10241441491622905</v>
      </c>
      <c r="AH143" s="6">
        <f t="shared" ref="AH143" si="881">AH142-AH141</f>
        <v>8.385005267902812E-2</v>
      </c>
      <c r="AI143" s="6">
        <f t="shared" ref="AI143" si="882">AI142-AI141</f>
        <v>8.8356398368045874E-2</v>
      </c>
      <c r="AJ143" s="6">
        <f t="shared" ref="AJ143" si="883">AJ142-AJ141</f>
        <v>6.2947266003157476E-2</v>
      </c>
      <c r="AK143" s="6">
        <f t="shared" ref="AK143" si="884">AK142-AK141</f>
        <v>8.884762312718486E-2</v>
      </c>
      <c r="AL143" s="6">
        <f t="shared" ref="AL143" si="885">AL142-AL141</f>
        <v>9.973333629487402E-2</v>
      </c>
      <c r="AM143" s="6">
        <f t="shared" ref="AM143" si="886">AM142-AM141</f>
        <v>0.12162311107603485</v>
      </c>
      <c r="AN143" s="6">
        <f t="shared" ref="AN143" si="887">AN142-AN141</f>
        <v>0.14594993151347313</v>
      </c>
      <c r="AO143" s="6">
        <f t="shared" ref="AO143" si="888">AO142-AO141</f>
        <v>8.8379440724176694E-2</v>
      </c>
      <c r="AP143" s="6">
        <f t="shared" ref="AP143" si="889">AP142-AP141</f>
        <v>8.9520827348850363E-2</v>
      </c>
      <c r="AQ143" s="6">
        <f t="shared" ref="AQ143" si="890">AQ142-AQ141</f>
        <v>9.4113723857559339E-2</v>
      </c>
      <c r="AR143" s="6">
        <f t="shared" ref="AR143" si="891">AR142-AR141</f>
        <v>8.0146908398407102E-2</v>
      </c>
      <c r="AS143" s="6">
        <f t="shared" ref="AS143" si="892">AS142-AS141</f>
        <v>0.11825076276237501</v>
      </c>
      <c r="AT143" s="6">
        <f t="shared" ref="AT143" si="893">AT142-AT141</f>
        <v>7.7321620696607196E-2</v>
      </c>
      <c r="AU143" s="6">
        <f t="shared" ref="AU143" si="894">AU142-AU141</f>
        <v>9.0500955846008924E-2</v>
      </c>
      <c r="AV143" s="6">
        <f t="shared" ref="AV143" si="895">AV142-AV141</f>
        <v>6.4133350729768446E-2</v>
      </c>
      <c r="AW143" s="6">
        <f t="shared" ref="AW143" si="896">AW142-AW141</f>
        <v>4.1621070842758401E-2</v>
      </c>
      <c r="AX143" s="6">
        <f t="shared" ref="AX143" si="897">AX142-AX141</f>
        <v>4.5459225150074722E-2</v>
      </c>
      <c r="AY143" s="6">
        <f t="shared" ref="AY143" si="898">AY142-AY141</f>
        <v>4.7289266204343539E-2</v>
      </c>
    </row>
    <row r="147" spans="1:51">
      <c r="A147" s="1" t="s">
        <v>55</v>
      </c>
    </row>
    <row r="148" spans="1:51">
      <c r="A148" t="s">
        <v>18</v>
      </c>
    </row>
    <row r="149" spans="1:51">
      <c r="A149" t="s">
        <v>2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18</v>
      </c>
      <c r="T149">
        <v>19</v>
      </c>
      <c r="U149">
        <v>20</v>
      </c>
      <c r="V149">
        <v>21</v>
      </c>
      <c r="W149">
        <v>22</v>
      </c>
      <c r="X149">
        <v>23</v>
      </c>
      <c r="Y149">
        <v>24</v>
      </c>
      <c r="Z149">
        <v>25</v>
      </c>
      <c r="AA149">
        <v>26</v>
      </c>
      <c r="AB149">
        <v>27</v>
      </c>
      <c r="AC149">
        <v>28</v>
      </c>
      <c r="AD149">
        <v>29</v>
      </c>
      <c r="AE149">
        <v>30</v>
      </c>
      <c r="AF149">
        <v>31</v>
      </c>
      <c r="AG149">
        <v>32</v>
      </c>
      <c r="AH149">
        <v>33</v>
      </c>
      <c r="AI149">
        <v>34</v>
      </c>
      <c r="AJ149">
        <v>35</v>
      </c>
      <c r="AK149">
        <v>36</v>
      </c>
      <c r="AL149">
        <v>37</v>
      </c>
      <c r="AM149">
        <v>38</v>
      </c>
      <c r="AN149">
        <v>39</v>
      </c>
      <c r="AO149">
        <v>40</v>
      </c>
      <c r="AP149">
        <v>41</v>
      </c>
      <c r="AQ149">
        <v>42</v>
      </c>
      <c r="AR149">
        <v>43</v>
      </c>
      <c r="AS149">
        <v>44</v>
      </c>
      <c r="AT149">
        <v>45</v>
      </c>
      <c r="AU149">
        <v>46</v>
      </c>
      <c r="AV149">
        <v>47</v>
      </c>
      <c r="AW149">
        <v>48</v>
      </c>
      <c r="AX149">
        <v>49</v>
      </c>
      <c r="AY149">
        <v>50</v>
      </c>
    </row>
    <row r="150" spans="1:51">
      <c r="A150" t="s">
        <v>3</v>
      </c>
      <c r="B150">
        <v>6303</v>
      </c>
      <c r="C150">
        <v>8138.3333000000002</v>
      </c>
      <c r="D150">
        <v>7015.25</v>
      </c>
      <c r="E150">
        <v>9377.85</v>
      </c>
      <c r="F150">
        <v>10356.75</v>
      </c>
      <c r="G150">
        <v>10277.7857</v>
      </c>
      <c r="H150">
        <v>10587.906199999999</v>
      </c>
      <c r="I150">
        <v>11356.340899999999</v>
      </c>
      <c r="J150">
        <v>12886.25</v>
      </c>
      <c r="K150">
        <v>13594.9583</v>
      </c>
      <c r="L150">
        <v>14583.15</v>
      </c>
      <c r="M150">
        <v>16274.6176</v>
      </c>
      <c r="N150">
        <v>16993.515599999999</v>
      </c>
      <c r="O150">
        <v>19080.108700000001</v>
      </c>
      <c r="P150">
        <v>20610.973699999999</v>
      </c>
      <c r="Q150">
        <v>21993.63</v>
      </c>
      <c r="R150">
        <v>22461.916700000002</v>
      </c>
      <c r="S150">
        <v>23691.74</v>
      </c>
      <c r="T150">
        <v>23981.268499999998</v>
      </c>
      <c r="U150">
        <v>23505.875</v>
      </c>
      <c r="V150">
        <v>23793.1571</v>
      </c>
      <c r="W150">
        <v>23217.992399999999</v>
      </c>
      <c r="X150">
        <v>23250.0455</v>
      </c>
      <c r="Y150">
        <v>23286.683799999999</v>
      </c>
      <c r="Z150">
        <v>23933.185700000002</v>
      </c>
      <c r="AA150">
        <v>23870.1512</v>
      </c>
      <c r="AB150">
        <v>23813.539499999999</v>
      </c>
      <c r="AC150">
        <v>23800.561000000002</v>
      </c>
      <c r="AD150">
        <v>22900.022199999999</v>
      </c>
      <c r="AE150">
        <v>22045.081399999999</v>
      </c>
      <c r="AF150">
        <v>21461.3315</v>
      </c>
      <c r="AG150">
        <v>21286.3724</v>
      </c>
      <c r="AH150">
        <v>20698.563699999999</v>
      </c>
      <c r="AI150">
        <v>19997.288499999999</v>
      </c>
      <c r="AJ150">
        <v>19902.078399999999</v>
      </c>
      <c r="AK150">
        <v>19446.759399999999</v>
      </c>
      <c r="AL150">
        <v>19350.0144</v>
      </c>
      <c r="AM150">
        <v>19057.073799999998</v>
      </c>
      <c r="AN150">
        <v>19345.5615</v>
      </c>
      <c r="AO150">
        <v>19179.286899999999</v>
      </c>
      <c r="AP150">
        <v>18981.724099999999</v>
      </c>
      <c r="AQ150">
        <v>18750.4231</v>
      </c>
      <c r="AR150">
        <v>17955.573100000001</v>
      </c>
      <c r="AS150">
        <v>17374.246200000001</v>
      </c>
      <c r="AT150">
        <v>17829.176100000001</v>
      </c>
      <c r="AU150">
        <v>17801.084500000001</v>
      </c>
      <c r="AV150">
        <v>17176.681499999999</v>
      </c>
      <c r="AW150">
        <v>17023.7464</v>
      </c>
      <c r="AX150">
        <v>16674.827499999999</v>
      </c>
      <c r="AY150">
        <v>16109.0926</v>
      </c>
    </row>
    <row r="151" spans="1:51">
      <c r="A151" t="s">
        <v>4</v>
      </c>
      <c r="B151">
        <v>6303</v>
      </c>
      <c r="C151">
        <v>24415</v>
      </c>
      <c r="D151">
        <v>56122</v>
      </c>
      <c r="E151">
        <v>187557</v>
      </c>
      <c r="F151">
        <v>207135</v>
      </c>
      <c r="G151">
        <v>287778</v>
      </c>
      <c r="H151">
        <v>338813</v>
      </c>
      <c r="I151">
        <v>499679</v>
      </c>
      <c r="J151">
        <v>670085</v>
      </c>
      <c r="K151">
        <v>652558</v>
      </c>
      <c r="L151">
        <v>874989</v>
      </c>
      <c r="M151">
        <v>1106674</v>
      </c>
      <c r="N151">
        <v>1087585</v>
      </c>
      <c r="O151">
        <v>1755370</v>
      </c>
      <c r="P151">
        <v>1566434</v>
      </c>
      <c r="Q151">
        <v>2199363</v>
      </c>
      <c r="R151">
        <v>2156344</v>
      </c>
      <c r="S151">
        <v>2369174</v>
      </c>
      <c r="T151">
        <v>2589977</v>
      </c>
      <c r="U151">
        <v>2444611</v>
      </c>
      <c r="V151">
        <v>3331042</v>
      </c>
      <c r="W151">
        <v>3064775</v>
      </c>
      <c r="X151">
        <v>3069006</v>
      </c>
      <c r="Y151">
        <v>3166989</v>
      </c>
      <c r="Z151">
        <v>3350646</v>
      </c>
      <c r="AA151">
        <v>4105666</v>
      </c>
      <c r="AB151">
        <v>3619658</v>
      </c>
      <c r="AC151">
        <v>3903292</v>
      </c>
      <c r="AD151">
        <v>4122004</v>
      </c>
      <c r="AE151">
        <v>3791754</v>
      </c>
      <c r="AF151">
        <v>3948885</v>
      </c>
      <c r="AG151">
        <v>4172129</v>
      </c>
      <c r="AH151">
        <v>4222507</v>
      </c>
      <c r="AI151">
        <v>4159436</v>
      </c>
      <c r="AJ151">
        <v>4060024</v>
      </c>
      <c r="AK151">
        <v>4122713</v>
      </c>
      <c r="AL151">
        <v>4024803</v>
      </c>
      <c r="AM151">
        <v>4649926</v>
      </c>
      <c r="AN151">
        <v>4720317</v>
      </c>
      <c r="AO151">
        <v>4679746</v>
      </c>
      <c r="AP151">
        <v>4403760</v>
      </c>
      <c r="AQ151">
        <v>4875110</v>
      </c>
      <c r="AR151">
        <v>4668449</v>
      </c>
      <c r="AS151">
        <v>4586801</v>
      </c>
      <c r="AT151">
        <v>5063486</v>
      </c>
      <c r="AU151">
        <v>5055508</v>
      </c>
      <c r="AV151">
        <v>5015591</v>
      </c>
      <c r="AW151">
        <v>4766649</v>
      </c>
      <c r="AX151">
        <v>4735651</v>
      </c>
      <c r="AY151">
        <v>5219346</v>
      </c>
    </row>
    <row r="152" spans="1:51">
      <c r="A152" t="s">
        <v>0</v>
      </c>
    </row>
    <row r="153" spans="1:51">
      <c r="A153" t="s">
        <v>19</v>
      </c>
    </row>
    <row r="154" spans="1:51">
      <c r="A154" t="s">
        <v>2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>
        <v>11</v>
      </c>
      <c r="M154">
        <v>12</v>
      </c>
      <c r="N154">
        <v>13</v>
      </c>
      <c r="O154">
        <v>14</v>
      </c>
      <c r="P154">
        <v>15</v>
      </c>
      <c r="Q154">
        <v>16</v>
      </c>
      <c r="R154">
        <v>17</v>
      </c>
      <c r="S154">
        <v>18</v>
      </c>
      <c r="T154">
        <v>19</v>
      </c>
      <c r="U154">
        <v>20</v>
      </c>
      <c r="V154">
        <v>21</v>
      </c>
      <c r="W154">
        <v>22</v>
      </c>
      <c r="X154">
        <v>23</v>
      </c>
      <c r="Y154">
        <v>24</v>
      </c>
      <c r="Z154">
        <v>25</v>
      </c>
      <c r="AA154">
        <v>26</v>
      </c>
      <c r="AB154">
        <v>27</v>
      </c>
      <c r="AC154">
        <v>28</v>
      </c>
      <c r="AD154">
        <v>29</v>
      </c>
      <c r="AE154">
        <v>30</v>
      </c>
      <c r="AF154">
        <v>31</v>
      </c>
      <c r="AG154">
        <v>32</v>
      </c>
      <c r="AH154">
        <v>33</v>
      </c>
      <c r="AI154">
        <v>34</v>
      </c>
      <c r="AJ154">
        <v>35</v>
      </c>
      <c r="AK154">
        <v>36</v>
      </c>
      <c r="AL154">
        <v>37</v>
      </c>
      <c r="AM154">
        <v>38</v>
      </c>
      <c r="AN154">
        <v>39</v>
      </c>
      <c r="AO154">
        <v>40</v>
      </c>
      <c r="AP154">
        <v>41</v>
      </c>
      <c r="AQ154">
        <v>42</v>
      </c>
      <c r="AR154">
        <v>43</v>
      </c>
      <c r="AS154">
        <v>44</v>
      </c>
      <c r="AT154">
        <v>45</v>
      </c>
      <c r="AU154">
        <v>46</v>
      </c>
      <c r="AV154">
        <v>47</v>
      </c>
      <c r="AW154">
        <v>48</v>
      </c>
      <c r="AX154">
        <v>49</v>
      </c>
      <c r="AY154">
        <v>50</v>
      </c>
    </row>
    <row r="155" spans="1:51">
      <c r="A155" t="s">
        <v>3</v>
      </c>
      <c r="B155">
        <v>24702</v>
      </c>
      <c r="C155">
        <v>26177.333299999998</v>
      </c>
      <c r="D155">
        <v>29317.25</v>
      </c>
      <c r="E155">
        <v>29529.200000000001</v>
      </c>
      <c r="F155">
        <v>29027.55</v>
      </c>
      <c r="G155">
        <v>29106.5357</v>
      </c>
      <c r="H155">
        <v>27706.5</v>
      </c>
      <c r="I155">
        <v>27558.5455</v>
      </c>
      <c r="J155">
        <v>26735.384600000001</v>
      </c>
      <c r="K155">
        <v>25373.083299999998</v>
      </c>
      <c r="L155">
        <v>26348.716700000001</v>
      </c>
      <c r="M155">
        <v>25485.941200000001</v>
      </c>
      <c r="N155">
        <v>25727.5625</v>
      </c>
      <c r="O155">
        <v>25150.4457</v>
      </c>
      <c r="P155">
        <v>25318.973699999999</v>
      </c>
      <c r="Q155">
        <v>25723.68</v>
      </c>
      <c r="R155">
        <v>25065.218799999999</v>
      </c>
      <c r="S155">
        <v>26181.26</v>
      </c>
      <c r="T155">
        <v>25507.0278</v>
      </c>
      <c r="U155">
        <v>25389.740399999999</v>
      </c>
      <c r="V155">
        <v>25168.971399999999</v>
      </c>
      <c r="W155">
        <v>25076.174200000001</v>
      </c>
      <c r="X155">
        <v>25067.780299999999</v>
      </c>
      <c r="Y155">
        <v>24537.529399999999</v>
      </c>
      <c r="Z155">
        <v>24246.15</v>
      </c>
      <c r="AA155">
        <v>23485.587200000002</v>
      </c>
      <c r="AB155">
        <v>22738.0461</v>
      </c>
      <c r="AC155">
        <v>22013.9512</v>
      </c>
      <c r="AD155">
        <v>21891.638900000002</v>
      </c>
      <c r="AE155">
        <v>21147.633699999998</v>
      </c>
      <c r="AF155">
        <v>21145.440200000001</v>
      </c>
      <c r="AG155">
        <v>20577.290799999999</v>
      </c>
      <c r="AH155">
        <v>20136.7696</v>
      </c>
      <c r="AI155">
        <v>19863.2644</v>
      </c>
      <c r="AJ155">
        <v>19627.102900000002</v>
      </c>
      <c r="AK155">
        <v>19394.877400000001</v>
      </c>
      <c r="AL155">
        <v>19317.634600000001</v>
      </c>
      <c r="AM155">
        <v>19153.192599999998</v>
      </c>
      <c r="AN155">
        <v>18965.528699999999</v>
      </c>
      <c r="AO155">
        <v>18547.237700000001</v>
      </c>
      <c r="AP155">
        <v>18998.594799999999</v>
      </c>
      <c r="AQ155">
        <v>19204.988499999999</v>
      </c>
      <c r="AR155">
        <v>18374.215400000001</v>
      </c>
      <c r="AS155">
        <v>18209.8485</v>
      </c>
      <c r="AT155">
        <v>18035.75</v>
      </c>
      <c r="AU155">
        <v>18398.158500000001</v>
      </c>
      <c r="AV155">
        <v>17985.797900000001</v>
      </c>
      <c r="AW155">
        <v>17830.125</v>
      </c>
      <c r="AX155">
        <v>17433.482400000001</v>
      </c>
      <c r="AY155">
        <v>17361.5278</v>
      </c>
    </row>
    <row r="156" spans="1:51">
      <c r="A156" t="s">
        <v>4</v>
      </c>
      <c r="B156">
        <v>24702</v>
      </c>
      <c r="C156">
        <v>78532</v>
      </c>
      <c r="D156">
        <v>234538</v>
      </c>
      <c r="E156">
        <v>590584</v>
      </c>
      <c r="F156">
        <v>580551</v>
      </c>
      <c r="G156">
        <v>814983</v>
      </c>
      <c r="H156">
        <v>886608</v>
      </c>
      <c r="I156">
        <v>1212576</v>
      </c>
      <c r="J156">
        <v>1390240</v>
      </c>
      <c r="K156">
        <v>1217908</v>
      </c>
      <c r="L156">
        <v>1580923</v>
      </c>
      <c r="M156">
        <v>1733044</v>
      </c>
      <c r="N156">
        <v>1646564</v>
      </c>
      <c r="O156">
        <v>2313841</v>
      </c>
      <c r="P156">
        <v>1924242</v>
      </c>
      <c r="Q156">
        <v>2572368</v>
      </c>
      <c r="R156">
        <v>2406261</v>
      </c>
      <c r="S156">
        <v>2618126</v>
      </c>
      <c r="T156">
        <v>2754759</v>
      </c>
      <c r="U156">
        <v>2640533</v>
      </c>
      <c r="V156">
        <v>3523656</v>
      </c>
      <c r="W156">
        <v>3310055</v>
      </c>
      <c r="X156">
        <v>3308947</v>
      </c>
      <c r="Y156">
        <v>3337104</v>
      </c>
      <c r="Z156">
        <v>3394461</v>
      </c>
      <c r="AA156">
        <v>4039521</v>
      </c>
      <c r="AB156">
        <v>3456183</v>
      </c>
      <c r="AC156">
        <v>3610288</v>
      </c>
      <c r="AD156">
        <v>3940495</v>
      </c>
      <c r="AE156">
        <v>3637393</v>
      </c>
      <c r="AF156">
        <v>3890761</v>
      </c>
      <c r="AG156">
        <v>4033149</v>
      </c>
      <c r="AH156">
        <v>4107901</v>
      </c>
      <c r="AI156">
        <v>4131559</v>
      </c>
      <c r="AJ156">
        <v>4003929</v>
      </c>
      <c r="AK156">
        <v>4111714</v>
      </c>
      <c r="AL156">
        <v>4018068</v>
      </c>
      <c r="AM156">
        <v>4673379</v>
      </c>
      <c r="AN156">
        <v>4627589</v>
      </c>
      <c r="AO156">
        <v>4525526</v>
      </c>
      <c r="AP156">
        <v>4407674</v>
      </c>
      <c r="AQ156">
        <v>4993297</v>
      </c>
      <c r="AR156">
        <v>4777296</v>
      </c>
      <c r="AS156">
        <v>4807400</v>
      </c>
      <c r="AT156">
        <v>5122153</v>
      </c>
      <c r="AU156">
        <v>5225077</v>
      </c>
      <c r="AV156">
        <v>5251853</v>
      </c>
      <c r="AW156">
        <v>4992435</v>
      </c>
      <c r="AX156">
        <v>4951109</v>
      </c>
      <c r="AY156">
        <v>5625135</v>
      </c>
    </row>
    <row r="157" spans="1:51">
      <c r="A157" s="2" t="s">
        <v>114</v>
      </c>
      <c r="B157" s="2">
        <v>0.94080936476837851</v>
      </c>
      <c r="C157" s="2">
        <v>0.94080936476837851</v>
      </c>
      <c r="D157" s="2">
        <v>0.94080936476837851</v>
      </c>
      <c r="E157" s="2">
        <v>0.94080936476837851</v>
      </c>
      <c r="F157" s="2">
        <v>0.94080936476837851</v>
      </c>
      <c r="G157" s="2">
        <v>0.94080936476837851</v>
      </c>
      <c r="H157" s="2">
        <v>0.94080936476837851</v>
      </c>
      <c r="I157" s="2">
        <v>0.94080936476837851</v>
      </c>
      <c r="J157" s="2">
        <v>0.94080936476837851</v>
      </c>
      <c r="K157" s="2">
        <v>0.94080936476837851</v>
      </c>
      <c r="L157" s="2">
        <v>0.94080936476837851</v>
      </c>
      <c r="M157" s="2">
        <v>0.94080936476837851</v>
      </c>
      <c r="N157" s="2">
        <v>0.94080936476837851</v>
      </c>
      <c r="O157" s="2">
        <v>0.94080936476837851</v>
      </c>
      <c r="P157" s="2">
        <v>0.94080936476837851</v>
      </c>
      <c r="Q157" s="2">
        <v>0.94080936476837851</v>
      </c>
      <c r="R157" s="2">
        <v>0.94080936476837851</v>
      </c>
      <c r="S157" s="2">
        <v>0.94080936476837851</v>
      </c>
      <c r="T157" s="2">
        <v>0.94080936476837851</v>
      </c>
      <c r="U157" s="2">
        <v>0.94080936476837851</v>
      </c>
      <c r="V157" s="2">
        <v>0.94080936476837851</v>
      </c>
      <c r="W157" s="2">
        <v>0.94080936476837851</v>
      </c>
      <c r="X157" s="2">
        <v>0.94080936476837851</v>
      </c>
      <c r="Y157" s="2">
        <v>0.94080936476837851</v>
      </c>
      <c r="Z157" s="2">
        <v>0.94080936476837851</v>
      </c>
      <c r="AA157" s="2">
        <v>0.94080936476837851</v>
      </c>
      <c r="AB157" s="2">
        <v>0.94080936476837851</v>
      </c>
      <c r="AC157" s="2">
        <v>0.94080936476837851</v>
      </c>
      <c r="AD157" s="2">
        <v>0.94080936476837851</v>
      </c>
      <c r="AE157" s="2">
        <v>0.94080936476837851</v>
      </c>
      <c r="AF157" s="2">
        <v>0.94080936476837851</v>
      </c>
      <c r="AG157" s="2">
        <v>0.94080936476837851</v>
      </c>
      <c r="AH157" s="2">
        <v>0.94080936476837851</v>
      </c>
      <c r="AI157" s="2">
        <v>0.94080936476837851</v>
      </c>
      <c r="AJ157" s="2">
        <v>0.94080936476837851</v>
      </c>
      <c r="AK157" s="2">
        <v>0.94080936476837851</v>
      </c>
      <c r="AL157" s="2">
        <v>0.94080936476837851</v>
      </c>
      <c r="AM157" s="2">
        <v>0.94080936476837851</v>
      </c>
      <c r="AN157" s="2">
        <v>0.94080936476837851</v>
      </c>
      <c r="AO157" s="2">
        <v>0.94080936476837851</v>
      </c>
      <c r="AP157" s="2">
        <v>0.94080936476837851</v>
      </c>
      <c r="AQ157" s="2">
        <v>0.94080936476837851</v>
      </c>
      <c r="AR157" s="2">
        <v>0.94080936476837851</v>
      </c>
      <c r="AS157" s="2">
        <v>0.94080936476837851</v>
      </c>
      <c r="AT157" s="2">
        <v>0.94080936476837851</v>
      </c>
      <c r="AU157" s="2">
        <v>0.94080936476837851</v>
      </c>
      <c r="AV157" s="2">
        <v>0.94080936476837851</v>
      </c>
      <c r="AW157" s="2">
        <v>0.94080936476837851</v>
      </c>
      <c r="AX157" s="2">
        <v>0.94080936476837851</v>
      </c>
      <c r="AY157" s="2">
        <v>0.94080936476837851</v>
      </c>
    </row>
    <row r="158" spans="1:51" s="3" customFormat="1">
      <c r="A158" s="3" t="s">
        <v>116</v>
      </c>
      <c r="B158" s="3">
        <f>B156*B157</f>
        <v>23239.872928508485</v>
      </c>
      <c r="C158" s="3">
        <f t="shared" ref="C158" si="899">C156*C157</f>
        <v>73883.641033990294</v>
      </c>
      <c r="D158" s="3">
        <f t="shared" ref="D158" si="900">D156*D157</f>
        <v>220655.54679404595</v>
      </c>
      <c r="E158" s="3">
        <f t="shared" ref="E158" si="901">E156*E157</f>
        <v>555626.95788236801</v>
      </c>
      <c r="F158" s="3">
        <f t="shared" ref="F158" si="902">F156*F157</f>
        <v>546187.81752564688</v>
      </c>
      <c r="G158" s="3">
        <f t="shared" ref="G158" si="903">G156*G157</f>
        <v>766743.63852702745</v>
      </c>
      <c r="H158" s="3">
        <f t="shared" ref="H158" si="904">H156*H157</f>
        <v>834129.10927856248</v>
      </c>
      <c r="I158" s="3">
        <f t="shared" ref="I158" si="905">I156*I157</f>
        <v>1140802.8562933814</v>
      </c>
      <c r="J158" s="3">
        <f t="shared" ref="J158" si="906">J156*J157</f>
        <v>1307950.8112755904</v>
      </c>
      <c r="K158" s="3">
        <f t="shared" ref="K158" si="907">K156*K157</f>
        <v>1145819.2518263264</v>
      </c>
      <c r="L158" s="3">
        <f t="shared" ref="L158" si="908">L156*L157</f>
        <v>1487347.1633777192</v>
      </c>
      <c r="M158" s="3">
        <f t="shared" ref="M158" si="909">M156*M157</f>
        <v>1630464.0247556497</v>
      </c>
      <c r="N158" s="3">
        <f t="shared" ref="N158" si="910">N156*N157</f>
        <v>1549102.8308904804</v>
      </c>
      <c r="O158" s="3">
        <f t="shared" ref="O158" si="911">O156*O157</f>
        <v>2176883.2813850297</v>
      </c>
      <c r="P158" s="3">
        <f t="shared" ref="P158" si="912">P156*P157</f>
        <v>1810344.8936806342</v>
      </c>
      <c r="Q158" s="3">
        <f t="shared" ref="Q158" si="913">Q156*Q157</f>
        <v>2420107.9040305042</v>
      </c>
      <c r="R158" s="3">
        <f t="shared" ref="R158" si="914">R156*R157</f>
        <v>2263832.8828769233</v>
      </c>
      <c r="S158" s="3">
        <f t="shared" ref="S158" si="915">S156*S157</f>
        <v>2463157.4589435756</v>
      </c>
      <c r="T158" s="3">
        <f t="shared" ref="T158" si="916">T156*T157</f>
        <v>2591703.0648799734</v>
      </c>
      <c r="U158" s="3">
        <f t="shared" ref="U158" si="917">U156*U157</f>
        <v>2484238.1743799406</v>
      </c>
      <c r="V158" s="3">
        <f t="shared" ref="V158" si="918">V156*V157</f>
        <v>3315088.5630222857</v>
      </c>
      <c r="W158" s="3">
        <f t="shared" ref="W158" si="919">W156*W157</f>
        <v>3114130.7418983951</v>
      </c>
      <c r="X158" s="3">
        <f t="shared" ref="X158" si="920">X156*X157</f>
        <v>3113088.3251222316</v>
      </c>
      <c r="Y158" s="3">
        <f t="shared" ref="Y158" si="921">Y156*Y157</f>
        <v>3139578.6944060149</v>
      </c>
      <c r="Z158" s="3">
        <f t="shared" ref="Z158" si="922">Z156*Z157</f>
        <v>3193540.697141035</v>
      </c>
      <c r="AA158" s="3">
        <f t="shared" ref="AA158" si="923">AA156*AA157</f>
        <v>3800419.1859785253</v>
      </c>
      <c r="AB158" s="3">
        <f t="shared" ref="AB158" si="924">AB156*AB157</f>
        <v>3251609.3327532685</v>
      </c>
      <c r="AC158" s="3">
        <f t="shared" ref="AC158" si="925">AC156*AC157</f>
        <v>3396592.7599108997</v>
      </c>
      <c r="AD158" s="3">
        <f t="shared" ref="AD158" si="926">AD156*AD157</f>
        <v>3707254.5978229716</v>
      </c>
      <c r="AE158" s="3">
        <f t="shared" ref="AE158" si="927">AE156*AE157</f>
        <v>3422093.3977429466</v>
      </c>
      <c r="AF158" s="3">
        <f t="shared" ref="AF158" si="928">AF156*AF157</f>
        <v>3660464.3848755811</v>
      </c>
      <c r="AG158" s="3">
        <f t="shared" ref="AG158" si="929">AG156*AG157</f>
        <v>3794424.3487062212</v>
      </c>
      <c r="AH158" s="3">
        <f t="shared" ref="AH158" si="930">AH156*AH157</f>
        <v>3864751.730341387</v>
      </c>
      <c r="AI158" s="3">
        <f t="shared" ref="AI158" si="931">AI156*AI157</f>
        <v>3887009.398293077</v>
      </c>
      <c r="AJ158" s="3">
        <f t="shared" ref="AJ158" si="932">AJ156*AJ157</f>
        <v>3766933.8990676892</v>
      </c>
      <c r="AK158" s="3">
        <f t="shared" ref="AK158" si="933">AK156*AK157</f>
        <v>3868339.0364492489</v>
      </c>
      <c r="AL158" s="3">
        <f t="shared" ref="AL158" si="934">AL156*AL157</f>
        <v>3780236.0026761489</v>
      </c>
      <c r="AM158" s="3">
        <f t="shared" ref="AM158" si="935">AM156*AM157</f>
        <v>4396758.7283118796</v>
      </c>
      <c r="AN158" s="3">
        <f t="shared" ref="AN158" si="936">AN156*AN157</f>
        <v>4353679.0674991356</v>
      </c>
      <c r="AO158" s="3">
        <f t="shared" ref="AO158" si="937">AO156*AO157</f>
        <v>4257657.2413027808</v>
      </c>
      <c r="AP158" s="3">
        <f t="shared" ref="AP158" si="938">AP156*AP157</f>
        <v>4146780.9760460979</v>
      </c>
      <c r="AQ158" s="3">
        <f t="shared" ref="AQ158" si="939">AQ156*AQ157</f>
        <v>4697740.5786698498</v>
      </c>
      <c r="AR158" s="3">
        <f t="shared" ref="AR158" si="940">AR156*AR157</f>
        <v>4494524.8150705155</v>
      </c>
      <c r="AS158" s="3">
        <f t="shared" ref="AS158" si="941">AS156*AS157</f>
        <v>4522846.9401875027</v>
      </c>
      <c r="AT158" s="3">
        <f t="shared" ref="AT158" si="942">AT156*AT157</f>
        <v>4818969.5101764444</v>
      </c>
      <c r="AU158" s="3">
        <f t="shared" ref="AU158" si="943">AU156*AU157</f>
        <v>4915801.3732358646</v>
      </c>
      <c r="AV158" s="3">
        <f t="shared" ref="AV158" si="944">AV156*AV157</f>
        <v>4940992.4847869026</v>
      </c>
      <c r="AW158" s="3">
        <f t="shared" ref="AW158" si="945">AW156*AW157</f>
        <v>4696929.60099742</v>
      </c>
      <c r="AX158" s="3">
        <f t="shared" ref="AX158" si="946">AX156*AX157</f>
        <v>4658049.7131890021</v>
      </c>
      <c r="AY158" s="3">
        <f t="shared" ref="AY158" si="947">AY156*AY157</f>
        <v>5292179.6860863725</v>
      </c>
    </row>
    <row r="159" spans="1:51">
      <c r="A159" s="4" t="s">
        <v>117</v>
      </c>
      <c r="B159" s="4">
        <f>(SUM(B158:K158))/256</f>
        <v>25839.99806002128</v>
      </c>
    </row>
    <row r="160" spans="1:51" s="3" customFormat="1">
      <c r="A160" s="3" t="s">
        <v>115</v>
      </c>
      <c r="B160" s="3">
        <f>B155*B157</f>
        <v>23239.872928508485</v>
      </c>
      <c r="C160" s="3">
        <f t="shared" ref="C160:AY160" si="948">C155*C157</f>
        <v>24627.880313303122</v>
      </c>
      <c r="D160" s="3">
        <f t="shared" si="948"/>
        <v>27581.943349255744</v>
      </c>
      <c r="E160" s="3">
        <f t="shared" si="948"/>
        <v>27781.347894118404</v>
      </c>
      <c r="F160" s="3">
        <f t="shared" si="948"/>
        <v>27309.390876282345</v>
      </c>
      <c r="G160" s="3">
        <f t="shared" si="948"/>
        <v>27383.701362525131</v>
      </c>
      <c r="H160" s="3">
        <f t="shared" si="948"/>
        <v>26066.534664955077</v>
      </c>
      <c r="I160" s="3">
        <f t="shared" si="948"/>
        <v>25927.337685795457</v>
      </c>
      <c r="J160" s="3">
        <f t="shared" si="948"/>
        <v>25152.90020236429</v>
      </c>
      <c r="K160" s="3">
        <f t="shared" si="948"/>
        <v>23871.234381688151</v>
      </c>
      <c r="L160" s="3">
        <f t="shared" si="948"/>
        <v>24789.119420988969</v>
      </c>
      <c r="M160" s="3">
        <f t="shared" si="948"/>
        <v>23977.412150896249</v>
      </c>
      <c r="N160" s="3">
        <f t="shared" si="948"/>
        <v>24204.731732663757</v>
      </c>
      <c r="O160" s="3">
        <f t="shared" si="948"/>
        <v>23661.774842658597</v>
      </c>
      <c r="P160" s="3">
        <f t="shared" si="948"/>
        <v>23820.327563284281</v>
      </c>
      <c r="Q160" s="3">
        <f t="shared" si="948"/>
        <v>24201.079040305041</v>
      </c>
      <c r="R160" s="3">
        <f t="shared" si="948"/>
        <v>23581.592577008418</v>
      </c>
      <c r="S160" s="3">
        <f t="shared" si="948"/>
        <v>24631.574589435757</v>
      </c>
      <c r="T160" s="3">
        <f t="shared" si="948"/>
        <v>23997.25062164737</v>
      </c>
      <c r="U160" s="3">
        <f t="shared" si="948"/>
        <v>23886.905537358034</v>
      </c>
      <c r="V160" s="3">
        <f t="shared" si="948"/>
        <v>23679.203994707485</v>
      </c>
      <c r="W160" s="3">
        <f t="shared" si="948"/>
        <v>23591.899519923205</v>
      </c>
      <c r="X160" s="3">
        <f t="shared" si="948"/>
        <v>23584.002460196272</v>
      </c>
      <c r="Y160" s="3">
        <f t="shared" si="948"/>
        <v>23085.13744779941</v>
      </c>
      <c r="Z160" s="3">
        <f t="shared" si="948"/>
        <v>22811.004979578822</v>
      </c>
      <c r="AA160" s="3">
        <f t="shared" si="948"/>
        <v>22095.460374844362</v>
      </c>
      <c r="AB160" s="3">
        <f t="shared" si="948"/>
        <v>21392.166707415105</v>
      </c>
      <c r="AC160" s="3">
        <f t="shared" si="948"/>
        <v>20710.931444514084</v>
      </c>
      <c r="AD160" s="3">
        <f t="shared" si="948"/>
        <v>20595.858887247727</v>
      </c>
      <c r="AE160" s="3">
        <f t="shared" si="948"/>
        <v>19895.891827651354</v>
      </c>
      <c r="AF160" s="3">
        <f t="shared" si="948"/>
        <v>19893.828162309735</v>
      </c>
      <c r="AG160" s="3">
        <f t="shared" si="948"/>
        <v>19359.307886202198</v>
      </c>
      <c r="AH160" s="3">
        <f t="shared" si="948"/>
        <v>18944.861415863194</v>
      </c>
      <c r="AI160" s="3">
        <f t="shared" si="948"/>
        <v>18687.545162390346</v>
      </c>
      <c r="AJ160" s="3">
        <f t="shared" si="948"/>
        <v>18465.362211592601</v>
      </c>
      <c r="AK160" s="3">
        <f t="shared" si="948"/>
        <v>18246.88228645458</v>
      </c>
      <c r="AL160" s="3">
        <f t="shared" si="948"/>
        <v>18174.211536853651</v>
      </c>
      <c r="AM160" s="3">
        <f t="shared" si="948"/>
        <v>18019.502963292405</v>
      </c>
      <c r="AN160" s="3">
        <f t="shared" si="948"/>
        <v>17842.947008743449</v>
      </c>
      <c r="AO160" s="3">
        <f t="shared" si="948"/>
        <v>17449.414918745122</v>
      </c>
      <c r="AP160" s="3">
        <f t="shared" si="948"/>
        <v>17874.05590527982</v>
      </c>
      <c r="AQ160" s="3">
        <f t="shared" si="948"/>
        <v>18068.233031069012</v>
      </c>
      <c r="AR160" s="3">
        <f t="shared" si="948"/>
        <v>17286.63391859136</v>
      </c>
      <c r="AS160" s="3">
        <f t="shared" si="948"/>
        <v>17131.995999813411</v>
      </c>
      <c r="AT160" s="3">
        <f t="shared" si="948"/>
        <v>16968.202500621283</v>
      </c>
      <c r="AU160" s="3">
        <f t="shared" si="948"/>
        <v>17309.159811292946</v>
      </c>
      <c r="AV160" s="3">
        <f t="shared" si="948"/>
        <v>16921.207097151437</v>
      </c>
      <c r="AW160" s="3">
        <f t="shared" si="948"/>
        <v>16774.748574990786</v>
      </c>
      <c r="AX160" s="3">
        <f t="shared" si="948"/>
        <v>16401.583502444708</v>
      </c>
      <c r="AY160" s="3">
        <f t="shared" si="948"/>
        <v>16333.887940926545</v>
      </c>
    </row>
    <row r="161" spans="1:51" s="5" customFormat="1">
      <c r="A161" s="5" t="s">
        <v>118</v>
      </c>
      <c r="B161" s="5">
        <f>B160/$B159</f>
        <v>0.89937595484824684</v>
      </c>
      <c r="C161" s="5">
        <f t="shared" ref="C161" si="949">C160/$B159</f>
        <v>0.95309141494892358</v>
      </c>
      <c r="D161" s="5">
        <f t="shared" ref="D161" si="950">D160/$B159</f>
        <v>1.0674127484525449</v>
      </c>
      <c r="E161" s="5">
        <f t="shared" ref="E161" si="951">E160/$B159</f>
        <v>1.0751296431829347</v>
      </c>
      <c r="F161" s="5">
        <f t="shared" ref="F161" si="952">F160/$B159</f>
        <v>1.0568650513381599</v>
      </c>
      <c r="G161" s="5">
        <f t="shared" ref="G161" si="953">G160/$B159</f>
        <v>1.059740844365318</v>
      </c>
      <c r="H161" s="5">
        <f t="shared" ref="H161" si="954">H160/$B159</f>
        <v>1.0087668971339547</v>
      </c>
      <c r="I161" s="5">
        <f t="shared" ref="I161" si="955">I160/$B159</f>
        <v>1.0033800167310889</v>
      </c>
      <c r="J161" s="5">
        <f t="shared" ref="J161" si="956">J160/$B159</f>
        <v>0.97340952363614752</v>
      </c>
      <c r="K161" s="5">
        <f t="shared" ref="K161" si="957">K160/$B159</f>
        <v>0.92380944945274091</v>
      </c>
      <c r="L161" s="5">
        <f t="shared" ref="L161" si="958">L160/$B159</f>
        <v>0.95933131896560808</v>
      </c>
      <c r="M161" s="5">
        <f t="shared" ref="M161" si="959">M160/$B159</f>
        <v>0.92791849655721304</v>
      </c>
      <c r="N161" s="5">
        <f t="shared" ref="N161" si="960">N160/$B159</f>
        <v>0.93671569465449966</v>
      </c>
      <c r="O161" s="5">
        <f t="shared" ref="O161" si="961">O160/$B159</f>
        <v>0.91570342953187944</v>
      </c>
      <c r="P161" s="5">
        <f t="shared" ref="P161" si="962">P160/$B159</f>
        <v>0.92183937119322923</v>
      </c>
      <c r="Q161" s="5">
        <f t="shared" ref="Q161" si="963">Q160/$B159</f>
        <v>0.93657433658046918</v>
      </c>
      <c r="R161" s="5">
        <f t="shared" ref="R161" si="964">R160/$B159</f>
        <v>0.91260040044248347</v>
      </c>
      <c r="S161" s="5">
        <f t="shared" ref="S161" si="965">S160/$B159</f>
        <v>0.95323438230225133</v>
      </c>
      <c r="T161" s="5">
        <f t="shared" ref="T161" si="966">T160/$B159</f>
        <v>0.9286862392909796</v>
      </c>
      <c r="U161" s="5">
        <f t="shared" ref="U161" si="967">U160/$B159</f>
        <v>0.92441591837094594</v>
      </c>
      <c r="V161" s="5">
        <f t="shared" ref="V161" si="968">V160/$B159</f>
        <v>0.91637793237078846</v>
      </c>
      <c r="W161" s="5">
        <f t="shared" ref="W161" si="969">W160/$B159</f>
        <v>0.91299927597222796</v>
      </c>
      <c r="X161" s="5">
        <f t="shared" ref="X161" si="970">X160/$B159</f>
        <v>0.91269366218276138</v>
      </c>
      <c r="Y161" s="5">
        <f t="shared" ref="Y161" si="971">Y160/$B159</f>
        <v>0.89338773920095249</v>
      </c>
      <c r="Z161" s="5">
        <f t="shared" ref="Z161" si="972">Z160/$B159</f>
        <v>0.88277889675507337</v>
      </c>
      <c r="AA161" s="5">
        <f t="shared" ref="AA161" si="973">AA160/$B159</f>
        <v>0.8550875400037149</v>
      </c>
      <c r="AB161" s="5">
        <f t="shared" ref="AB161" si="974">AB160/$B159</f>
        <v>0.82787029076880225</v>
      </c>
      <c r="AC161" s="5">
        <f t="shared" ref="AC161" si="975">AC160/$B159</f>
        <v>0.80150669502399441</v>
      </c>
      <c r="AD161" s="5">
        <f t="shared" ref="AD161" si="976">AD160/$B159</f>
        <v>0.79705342234962862</v>
      </c>
      <c r="AE161" s="5">
        <f t="shared" ref="AE161" si="977">AE160/$B159</f>
        <v>0.7699649118176044</v>
      </c>
      <c r="AF161" s="5">
        <f t="shared" ref="AF161" si="978">AF160/$B159</f>
        <v>0.76988504860179363</v>
      </c>
      <c r="AG161" s="5">
        <f t="shared" ref="AG161" si="979">AG160/$B159</f>
        <v>0.74919927784956863</v>
      </c>
      <c r="AH161" s="5">
        <f t="shared" ref="AH161" si="980">AH160/$B159</f>
        <v>0.73316032655490038</v>
      </c>
      <c r="AI161" s="5">
        <f t="shared" ref="AI161" si="981">AI160/$B159</f>
        <v>0.72320226646235886</v>
      </c>
      <c r="AJ161" s="5">
        <f t="shared" ref="AJ161" si="982">AJ160/$B159</f>
        <v>0.71460385440823804</v>
      </c>
      <c r="AK161" s="5">
        <f t="shared" ref="AK161" si="983">AK160/$B159</f>
        <v>0.70614874831145991</v>
      </c>
      <c r="AL161" s="5">
        <f t="shared" ref="AL161" si="984">AL160/$B159</f>
        <v>0.70333641258944757</v>
      </c>
      <c r="AM161" s="5">
        <f t="shared" ref="AM161" si="985">AM160/$B159</f>
        <v>0.69734923824052197</v>
      </c>
      <c r="AN161" s="5">
        <f t="shared" ref="AN161" si="986">AN160/$B159</f>
        <v>0.69051657694779078</v>
      </c>
      <c r="AO161" s="5">
        <f t="shared" ref="AO161" si="987">AO160/$B159</f>
        <v>0.6752870057580318</v>
      </c>
      <c r="AP161" s="5">
        <f t="shared" ref="AP161" si="988">AP160/$B159</f>
        <v>0.69172048170289602</v>
      </c>
      <c r="AQ161" s="5">
        <f t="shared" ref="AQ161" si="989">AQ160/$B159</f>
        <v>0.69923507691835063</v>
      </c>
      <c r="AR161" s="5">
        <f t="shared" ref="AR161" si="990">AR160/$B159</f>
        <v>0.66898743097572522</v>
      </c>
      <c r="AS161" s="5">
        <f t="shared" ref="AS161" si="991">AS160/$B159</f>
        <v>0.66300299094524395</v>
      </c>
      <c r="AT161" s="5">
        <f t="shared" ref="AT161" si="992">AT160/$B159</f>
        <v>0.65666423276067798</v>
      </c>
      <c r="AU161" s="5">
        <f t="shared" ref="AU161" si="993">AU160/$B159</f>
        <v>0.66985917611476364</v>
      </c>
      <c r="AV161" s="5">
        <f t="shared" ref="AV161" si="994">AV160/$B159</f>
        <v>0.65484552505951321</v>
      </c>
      <c r="AW161" s="5">
        <f t="shared" ref="AW161" si="995">AW160/$B159</f>
        <v>0.64917762516956523</v>
      </c>
      <c r="AX161" s="5">
        <f t="shared" ref="AX161" si="996">AX160/$B159</f>
        <v>0.63473625130880529</v>
      </c>
      <c r="AY161" s="5">
        <f t="shared" ref="AY161" si="997">AY160/$B159</f>
        <v>0.63211645383974513</v>
      </c>
    </row>
    <row r="162" spans="1:51" s="5" customFormat="1">
      <c r="A162" s="5" t="s">
        <v>120</v>
      </c>
      <c r="B162" s="5">
        <f>B150/$B159</f>
        <v>0.24392416691980237</v>
      </c>
      <c r="C162" s="5">
        <f t="shared" ref="C162:AY162" si="998">C150/$B159</f>
        <v>0.31495100274761001</v>
      </c>
      <c r="D162" s="5">
        <f t="shared" si="998"/>
        <v>0.27148802347836642</v>
      </c>
      <c r="E162" s="5">
        <f t="shared" si="998"/>
        <v>0.36291991888765168</v>
      </c>
      <c r="F162" s="5">
        <f t="shared" si="998"/>
        <v>0.40080304866677186</v>
      </c>
      <c r="G162" s="5">
        <f t="shared" si="998"/>
        <v>0.39774715447449754</v>
      </c>
      <c r="H162" s="5">
        <f t="shared" si="998"/>
        <v>0.40974872271299545</v>
      </c>
      <c r="I162" s="5">
        <f t="shared" si="998"/>
        <v>0.43948690993015682</v>
      </c>
      <c r="J162" s="5">
        <f t="shared" si="998"/>
        <v>0.49869392288914854</v>
      </c>
      <c r="K162" s="5">
        <f t="shared" si="998"/>
        <v>0.52612071674392391</v>
      </c>
      <c r="L162" s="5">
        <f t="shared" si="998"/>
        <v>0.5643634324633533</v>
      </c>
      <c r="M162" s="5">
        <f t="shared" si="998"/>
        <v>0.62982270982363209</v>
      </c>
      <c r="N162" s="5">
        <f t="shared" si="998"/>
        <v>0.65764384194330716</v>
      </c>
      <c r="O162" s="5">
        <f t="shared" si="998"/>
        <v>0.73839435497172357</v>
      </c>
      <c r="P162" s="5">
        <f t="shared" si="998"/>
        <v>0.79763836096754814</v>
      </c>
      <c r="Q162" s="5">
        <f t="shared" si="998"/>
        <v>0.85114673572780786</v>
      </c>
      <c r="R162" s="5">
        <f t="shared" si="998"/>
        <v>0.86926928739798459</v>
      </c>
      <c r="S162" s="5">
        <f t="shared" si="998"/>
        <v>0.91686307193091521</v>
      </c>
      <c r="T162" s="5">
        <f t="shared" si="998"/>
        <v>0.92806773608481641</v>
      </c>
      <c r="U162" s="5">
        <f t="shared" si="998"/>
        <v>0.90967015343423918</v>
      </c>
      <c r="V162" s="5">
        <f t="shared" si="998"/>
        <v>0.92078788259709354</v>
      </c>
      <c r="W162" s="5">
        <f t="shared" si="998"/>
        <v>0.89852918510555335</v>
      </c>
      <c r="X162" s="5">
        <f t="shared" si="998"/>
        <v>0.89976963024512135</v>
      </c>
      <c r="Y162" s="5">
        <f t="shared" si="998"/>
        <v>0.90118752121844481</v>
      </c>
      <c r="Z162" s="5">
        <f t="shared" si="998"/>
        <v>0.92620694647143065</v>
      </c>
      <c r="AA162" s="5">
        <f t="shared" si="998"/>
        <v>0.92376753065361272</v>
      </c>
      <c r="AB162" s="5">
        <f t="shared" si="998"/>
        <v>0.92157667522597286</v>
      </c>
      <c r="AC162" s="5">
        <f t="shared" si="998"/>
        <v>0.92107441125637612</v>
      </c>
      <c r="AD162" s="5">
        <f t="shared" si="998"/>
        <v>0.88622383588449616</v>
      </c>
      <c r="AE162" s="5">
        <f t="shared" si="998"/>
        <v>0.85313788912807076</v>
      </c>
      <c r="AF162" s="5">
        <f t="shared" si="998"/>
        <v>0.83054694702954346</v>
      </c>
      <c r="AG162" s="5">
        <f t="shared" si="998"/>
        <v>0.82377608351811427</v>
      </c>
      <c r="AH162" s="5">
        <f t="shared" si="998"/>
        <v>0.80102806710438867</v>
      </c>
      <c r="AI162" s="5">
        <f t="shared" si="998"/>
        <v>0.77388893193994035</v>
      </c>
      <c r="AJ162" s="5">
        <f t="shared" si="998"/>
        <v>0.77020433027012414</v>
      </c>
      <c r="AK162" s="5">
        <f t="shared" si="998"/>
        <v>0.75258362461285666</v>
      </c>
      <c r="AL162" s="5">
        <f t="shared" si="998"/>
        <v>0.74883962278378224</v>
      </c>
      <c r="AM162" s="5">
        <f t="shared" si="998"/>
        <v>0.73750291140634494</v>
      </c>
      <c r="AN162" s="5">
        <f t="shared" si="998"/>
        <v>0.74866729691945144</v>
      </c>
      <c r="AO162" s="5">
        <f t="shared" si="998"/>
        <v>0.74223252089455471</v>
      </c>
      <c r="AP162" s="5">
        <f t="shared" si="998"/>
        <v>0.7345869011255014</v>
      </c>
      <c r="AQ162" s="5">
        <f t="shared" si="998"/>
        <v>0.72563562336368681</v>
      </c>
      <c r="AR162" s="5">
        <f t="shared" si="998"/>
        <v>0.69487517213788885</v>
      </c>
      <c r="AS162" s="5">
        <f t="shared" si="998"/>
        <v>0.67237799939624654</v>
      </c>
      <c r="AT162" s="5">
        <f t="shared" si="998"/>
        <v>0.68998364700284798</v>
      </c>
      <c r="AU162" s="5">
        <f t="shared" si="998"/>
        <v>0.68889651069831936</v>
      </c>
      <c r="AV162" s="5">
        <f t="shared" si="998"/>
        <v>0.66473230609777578</v>
      </c>
      <c r="AW162" s="5">
        <f t="shared" si="998"/>
        <v>0.65881376463176022</v>
      </c>
      <c r="AX162" s="5">
        <f t="shared" si="998"/>
        <v>0.64531071021242437</v>
      </c>
      <c r="AY162" s="5">
        <f t="shared" si="998"/>
        <v>0.6234169430888391</v>
      </c>
    </row>
    <row r="163" spans="1:51" s="6" customFormat="1">
      <c r="A163" s="6" t="s">
        <v>119</v>
      </c>
      <c r="B163" s="6">
        <f>B162-B161</f>
        <v>-0.6554517879284445</v>
      </c>
      <c r="C163" s="6">
        <f t="shared" ref="C163" si="999">C162-C161</f>
        <v>-0.63814041220131357</v>
      </c>
      <c r="D163" s="6">
        <f t="shared" ref="D163" si="1000">D162-D161</f>
        <v>-0.79592472497417843</v>
      </c>
      <c r="E163" s="6">
        <f t="shared" ref="E163" si="1001">E162-E161</f>
        <v>-0.71220972429528295</v>
      </c>
      <c r="F163" s="6">
        <f t="shared" ref="F163" si="1002">F162-F161</f>
        <v>-0.65606200267138803</v>
      </c>
      <c r="G163" s="6">
        <f t="shared" ref="G163" si="1003">G162-G161</f>
        <v>-0.66199368989082052</v>
      </c>
      <c r="H163" s="6">
        <f t="shared" ref="H163" si="1004">H162-H161</f>
        <v>-0.59901817442095928</v>
      </c>
      <c r="I163" s="6">
        <f t="shared" ref="I163" si="1005">I162-I161</f>
        <v>-0.56389310680093208</v>
      </c>
      <c r="J163" s="6">
        <f t="shared" ref="J163" si="1006">J162-J161</f>
        <v>-0.47471560074699898</v>
      </c>
      <c r="K163" s="6">
        <f t="shared" ref="K163" si="1007">K162-K161</f>
        <v>-0.39768873270881699</v>
      </c>
      <c r="L163" s="6">
        <f t="shared" ref="L163" si="1008">L162-L161</f>
        <v>-0.39496788650225478</v>
      </c>
      <c r="M163" s="6">
        <f t="shared" ref="M163" si="1009">M162-M161</f>
        <v>-0.29809578673358095</v>
      </c>
      <c r="N163" s="6">
        <f t="shared" ref="N163" si="1010">N162-N161</f>
        <v>-0.2790718527111925</v>
      </c>
      <c r="O163" s="6">
        <f t="shared" ref="O163" si="1011">O162-O161</f>
        <v>-0.17730907456015588</v>
      </c>
      <c r="P163" s="6">
        <f t="shared" ref="P163" si="1012">P162-P161</f>
        <v>-0.12420101022568109</v>
      </c>
      <c r="Q163" s="6">
        <f t="shared" ref="Q163" si="1013">Q162-Q161</f>
        <v>-8.5427600852661323E-2</v>
      </c>
      <c r="R163" s="6">
        <f t="shared" ref="R163" si="1014">R162-R161</f>
        <v>-4.3331113044498881E-2</v>
      </c>
      <c r="S163" s="6">
        <f t="shared" ref="S163" si="1015">S162-S161</f>
        <v>-3.6371310371336119E-2</v>
      </c>
      <c r="T163" s="6">
        <f t="shared" ref="T163" si="1016">T162-T161</f>
        <v>-6.185032061631901E-4</v>
      </c>
      <c r="U163" s="6">
        <f t="shared" ref="U163" si="1017">U162-U161</f>
        <v>-1.4745764936706762E-2</v>
      </c>
      <c r="V163" s="6">
        <f t="shared" ref="V163" si="1018">V162-V161</f>
        <v>4.4099502263050816E-3</v>
      </c>
      <c r="W163" s="6">
        <f t="shared" ref="W163" si="1019">W162-W161</f>
        <v>-1.4470090866674612E-2</v>
      </c>
      <c r="X163" s="6">
        <f t="shared" ref="X163" si="1020">X162-X161</f>
        <v>-1.2924031937640024E-2</v>
      </c>
      <c r="Y163" s="6">
        <f t="shared" ref="Y163" si="1021">Y162-Y161</f>
        <v>7.7997820174923183E-3</v>
      </c>
      <c r="Z163" s="6">
        <f t="shared" ref="Z163" si="1022">Z162-Z161</f>
        <v>4.3428049716357275E-2</v>
      </c>
      <c r="AA163" s="6">
        <f t="shared" ref="AA163" si="1023">AA162-AA161</f>
        <v>6.8679990649897826E-2</v>
      </c>
      <c r="AB163" s="6">
        <f t="shared" ref="AB163" si="1024">AB162-AB161</f>
        <v>9.3706384457170611E-2</v>
      </c>
      <c r="AC163" s="6">
        <f t="shared" ref="AC163" si="1025">AC162-AC161</f>
        <v>0.11956771623238172</v>
      </c>
      <c r="AD163" s="6">
        <f t="shared" ref="AD163" si="1026">AD162-AD161</f>
        <v>8.9170413534867543E-2</v>
      </c>
      <c r="AE163" s="6">
        <f t="shared" ref="AE163" si="1027">AE162-AE161</f>
        <v>8.3172977310466356E-2</v>
      </c>
      <c r="AF163" s="6">
        <f t="shared" ref="AF163" si="1028">AF162-AF161</f>
        <v>6.0661898427749827E-2</v>
      </c>
      <c r="AG163" s="6">
        <f t="shared" ref="AG163" si="1029">AG162-AG161</f>
        <v>7.4576805668545632E-2</v>
      </c>
      <c r="AH163" s="6">
        <f t="shared" ref="AH163" si="1030">AH162-AH161</f>
        <v>6.7867740549488298E-2</v>
      </c>
      <c r="AI163" s="6">
        <f t="shared" ref="AI163" si="1031">AI162-AI161</f>
        <v>5.0686665477581494E-2</v>
      </c>
      <c r="AJ163" s="6">
        <f t="shared" ref="AJ163" si="1032">AJ162-AJ161</f>
        <v>5.5600475861886101E-2</v>
      </c>
      <c r="AK163" s="6">
        <f t="shared" ref="AK163" si="1033">AK162-AK161</f>
        <v>4.6434876301396755E-2</v>
      </c>
      <c r="AL163" s="6">
        <f t="shared" ref="AL163" si="1034">AL162-AL161</f>
        <v>4.5503210194334676E-2</v>
      </c>
      <c r="AM163" s="6">
        <f t="shared" ref="AM163" si="1035">AM162-AM161</f>
        <v>4.0153673165822967E-2</v>
      </c>
      <c r="AN163" s="6">
        <f t="shared" ref="AN163" si="1036">AN162-AN161</f>
        <v>5.8150719971660658E-2</v>
      </c>
      <c r="AO163" s="6">
        <f t="shared" ref="AO163" si="1037">AO162-AO161</f>
        <v>6.6945515136522915E-2</v>
      </c>
      <c r="AP163" s="6">
        <f t="shared" ref="AP163" si="1038">AP162-AP161</f>
        <v>4.2866419422605384E-2</v>
      </c>
      <c r="AQ163" s="6">
        <f t="shared" ref="AQ163" si="1039">AQ162-AQ161</f>
        <v>2.6400546445336182E-2</v>
      </c>
      <c r="AR163" s="6">
        <f t="shared" ref="AR163" si="1040">AR162-AR161</f>
        <v>2.5887741162163636E-2</v>
      </c>
      <c r="AS163" s="6">
        <f t="shared" ref="AS163" si="1041">AS162-AS161</f>
        <v>9.3750084510025866E-3</v>
      </c>
      <c r="AT163" s="6">
        <f t="shared" ref="AT163" si="1042">AT162-AT161</f>
        <v>3.3319414242169998E-2</v>
      </c>
      <c r="AU163" s="6">
        <f t="shared" ref="AU163" si="1043">AU162-AU161</f>
        <v>1.9037334583555721E-2</v>
      </c>
      <c r="AV163" s="6">
        <f t="shared" ref="AV163" si="1044">AV162-AV161</f>
        <v>9.8867810382625709E-3</v>
      </c>
      <c r="AW163" s="6">
        <f t="shared" ref="AW163" si="1045">AW162-AW161</f>
        <v>9.6361394621949925E-3</v>
      </c>
      <c r="AX163" s="6">
        <f t="shared" ref="AX163" si="1046">AX162-AX161</f>
        <v>1.0574458903619077E-2</v>
      </c>
      <c r="AY163" s="6">
        <f t="shared" ref="AY163" si="1047">AY162-AY161</f>
        <v>-8.6995107509060254E-3</v>
      </c>
    </row>
    <row r="167" spans="1:51">
      <c r="A167" s="1" t="s">
        <v>55</v>
      </c>
    </row>
    <row r="168" spans="1:51">
      <c r="A168" t="s">
        <v>20</v>
      </c>
    </row>
    <row r="169" spans="1:51">
      <c r="A169" t="s">
        <v>2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>
        <v>8</v>
      </c>
      <c r="J169">
        <v>9</v>
      </c>
      <c r="K169">
        <v>10</v>
      </c>
      <c r="L169">
        <v>11</v>
      </c>
      <c r="M169">
        <v>12</v>
      </c>
      <c r="N169">
        <v>13</v>
      </c>
      <c r="O169">
        <v>14</v>
      </c>
      <c r="P169">
        <v>15</v>
      </c>
      <c r="Q169">
        <v>16</v>
      </c>
      <c r="R169">
        <v>17</v>
      </c>
      <c r="S169">
        <v>18</v>
      </c>
      <c r="T169">
        <v>19</v>
      </c>
      <c r="U169">
        <v>20</v>
      </c>
      <c r="V169">
        <v>21</v>
      </c>
      <c r="W169">
        <v>22</v>
      </c>
      <c r="X169">
        <v>23</v>
      </c>
      <c r="Y169">
        <v>24</v>
      </c>
      <c r="Z169">
        <v>25</v>
      </c>
      <c r="AA169">
        <v>26</v>
      </c>
      <c r="AB169">
        <v>27</v>
      </c>
      <c r="AC169">
        <v>28</v>
      </c>
      <c r="AD169">
        <v>29</v>
      </c>
      <c r="AE169">
        <v>30</v>
      </c>
      <c r="AF169">
        <v>31</v>
      </c>
      <c r="AG169">
        <v>32</v>
      </c>
      <c r="AH169">
        <v>33</v>
      </c>
      <c r="AI169">
        <v>34</v>
      </c>
      <c r="AJ169">
        <v>35</v>
      </c>
      <c r="AK169">
        <v>36</v>
      </c>
      <c r="AL169">
        <v>37</v>
      </c>
      <c r="AM169">
        <v>38</v>
      </c>
      <c r="AN169">
        <v>39</v>
      </c>
      <c r="AO169">
        <v>40</v>
      </c>
      <c r="AP169">
        <v>41</v>
      </c>
      <c r="AQ169">
        <v>42</v>
      </c>
      <c r="AR169">
        <v>43</v>
      </c>
      <c r="AS169">
        <v>44</v>
      </c>
      <c r="AT169">
        <v>45</v>
      </c>
      <c r="AU169">
        <v>46</v>
      </c>
      <c r="AV169">
        <v>47</v>
      </c>
      <c r="AW169">
        <v>48</v>
      </c>
      <c r="AX169">
        <v>49</v>
      </c>
      <c r="AY169">
        <v>50</v>
      </c>
    </row>
    <row r="170" spans="1:51">
      <c r="A170" t="s">
        <v>3</v>
      </c>
      <c r="B170">
        <v>6905</v>
      </c>
      <c r="C170">
        <v>8132</v>
      </c>
      <c r="D170">
        <v>7780.625</v>
      </c>
      <c r="E170">
        <v>9158.1</v>
      </c>
      <c r="F170">
        <v>9193.0499999999993</v>
      </c>
      <c r="G170">
        <v>9941.7857000000004</v>
      </c>
      <c r="H170">
        <v>10882.875</v>
      </c>
      <c r="I170">
        <v>11691.409100000001</v>
      </c>
      <c r="J170">
        <v>12493.192300000001</v>
      </c>
      <c r="K170">
        <v>13959.3958</v>
      </c>
      <c r="L170">
        <v>15680.5167</v>
      </c>
      <c r="M170">
        <v>16498.955900000001</v>
      </c>
      <c r="N170">
        <v>17349.765599999999</v>
      </c>
      <c r="O170">
        <v>19704.9022</v>
      </c>
      <c r="P170">
        <v>21112.5789</v>
      </c>
      <c r="Q170">
        <v>22686.74</v>
      </c>
      <c r="R170">
        <v>24412.385399999999</v>
      </c>
      <c r="S170">
        <v>25440.42</v>
      </c>
      <c r="T170">
        <v>25534.3796</v>
      </c>
      <c r="U170">
        <v>26460.961500000001</v>
      </c>
      <c r="V170">
        <v>25133.007099999999</v>
      </c>
      <c r="W170">
        <v>24846.234799999998</v>
      </c>
      <c r="X170">
        <v>24691.325799999999</v>
      </c>
      <c r="Y170">
        <v>24026.566200000001</v>
      </c>
      <c r="Z170">
        <v>23186.0929</v>
      </c>
      <c r="AA170">
        <v>23656.982599999999</v>
      </c>
      <c r="AB170">
        <v>23819.980299999999</v>
      </c>
      <c r="AC170">
        <v>24006.670699999999</v>
      </c>
      <c r="AD170">
        <v>24652.7222</v>
      </c>
      <c r="AE170">
        <v>24303.156999999999</v>
      </c>
      <c r="AF170">
        <v>23688.635900000001</v>
      </c>
      <c r="AG170">
        <v>23248.148000000001</v>
      </c>
      <c r="AH170">
        <v>22913.455900000001</v>
      </c>
      <c r="AI170">
        <v>22724.552899999999</v>
      </c>
      <c r="AJ170">
        <v>22019.406900000002</v>
      </c>
      <c r="AK170">
        <v>21654.8302</v>
      </c>
      <c r="AL170">
        <v>21517.3462</v>
      </c>
      <c r="AM170">
        <v>21014.5615</v>
      </c>
      <c r="AN170">
        <v>20460.495900000002</v>
      </c>
      <c r="AO170">
        <v>20239.0082</v>
      </c>
      <c r="AP170">
        <v>19367.086200000002</v>
      </c>
      <c r="AQ170">
        <v>18982.119200000001</v>
      </c>
      <c r="AR170">
        <v>18600.165400000002</v>
      </c>
      <c r="AS170">
        <v>18070.200799999999</v>
      </c>
      <c r="AT170">
        <v>17478.841499999999</v>
      </c>
      <c r="AU170">
        <v>16976.788700000001</v>
      </c>
      <c r="AV170">
        <v>16658.863000000001</v>
      </c>
      <c r="AW170">
        <v>16935.6679</v>
      </c>
      <c r="AX170">
        <v>16587.887299999999</v>
      </c>
      <c r="AY170">
        <v>16500.1512</v>
      </c>
    </row>
    <row r="171" spans="1:51">
      <c r="A171" t="s">
        <v>4</v>
      </c>
      <c r="B171">
        <v>6905</v>
      </c>
      <c r="C171">
        <v>24396</v>
      </c>
      <c r="D171">
        <v>62245</v>
      </c>
      <c r="E171">
        <v>183162</v>
      </c>
      <c r="F171">
        <v>183861</v>
      </c>
      <c r="G171">
        <v>278370</v>
      </c>
      <c r="H171">
        <v>348252</v>
      </c>
      <c r="I171">
        <v>514422</v>
      </c>
      <c r="J171">
        <v>649646</v>
      </c>
      <c r="K171">
        <v>670051</v>
      </c>
      <c r="L171">
        <v>940831</v>
      </c>
      <c r="M171">
        <v>1121929</v>
      </c>
      <c r="N171">
        <v>1110385</v>
      </c>
      <c r="O171">
        <v>1812851</v>
      </c>
      <c r="P171">
        <v>1604556</v>
      </c>
      <c r="Q171">
        <v>2268674</v>
      </c>
      <c r="R171">
        <v>2343589</v>
      </c>
      <c r="S171">
        <v>2544042</v>
      </c>
      <c r="T171">
        <v>2757713</v>
      </c>
      <c r="U171">
        <v>2751940</v>
      </c>
      <c r="V171">
        <v>3518621</v>
      </c>
      <c r="W171">
        <v>3279703</v>
      </c>
      <c r="X171">
        <v>3259255</v>
      </c>
      <c r="Y171">
        <v>3267613</v>
      </c>
      <c r="Z171">
        <v>3246053</v>
      </c>
      <c r="AA171">
        <v>4069001</v>
      </c>
      <c r="AB171">
        <v>3620637</v>
      </c>
      <c r="AC171">
        <v>3937094</v>
      </c>
      <c r="AD171">
        <v>4437490</v>
      </c>
      <c r="AE171">
        <v>4180143</v>
      </c>
      <c r="AF171">
        <v>4358709</v>
      </c>
      <c r="AG171">
        <v>4556637</v>
      </c>
      <c r="AH171">
        <v>4674345</v>
      </c>
      <c r="AI171">
        <v>4726707</v>
      </c>
      <c r="AJ171">
        <v>4491959</v>
      </c>
      <c r="AK171">
        <v>4590824</v>
      </c>
      <c r="AL171">
        <v>4475608</v>
      </c>
      <c r="AM171">
        <v>5127553</v>
      </c>
      <c r="AN171">
        <v>4992361</v>
      </c>
      <c r="AO171">
        <v>4938318</v>
      </c>
      <c r="AP171">
        <v>4493164</v>
      </c>
      <c r="AQ171">
        <v>4935351</v>
      </c>
      <c r="AR171">
        <v>4836043</v>
      </c>
      <c r="AS171">
        <v>4770533</v>
      </c>
      <c r="AT171">
        <v>4963991</v>
      </c>
      <c r="AU171">
        <v>4821408</v>
      </c>
      <c r="AV171">
        <v>4864388</v>
      </c>
      <c r="AW171">
        <v>4741987</v>
      </c>
      <c r="AX171">
        <v>4710960</v>
      </c>
      <c r="AY171">
        <v>5346049</v>
      </c>
    </row>
    <row r="172" spans="1:51">
      <c r="A172" t="s">
        <v>0</v>
      </c>
    </row>
    <row r="173" spans="1:51">
      <c r="A173" t="s">
        <v>21</v>
      </c>
    </row>
    <row r="174" spans="1:51">
      <c r="A174" t="s">
        <v>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>
        <v>8</v>
      </c>
      <c r="J174">
        <v>9</v>
      </c>
      <c r="K174">
        <v>10</v>
      </c>
      <c r="L174">
        <v>11</v>
      </c>
      <c r="M174">
        <v>12</v>
      </c>
      <c r="N174">
        <v>13</v>
      </c>
      <c r="O174">
        <v>14</v>
      </c>
      <c r="P174">
        <v>15</v>
      </c>
      <c r="Q174">
        <v>16</v>
      </c>
      <c r="R174">
        <v>17</v>
      </c>
      <c r="S174">
        <v>18</v>
      </c>
      <c r="T174">
        <v>19</v>
      </c>
      <c r="U174">
        <v>20</v>
      </c>
      <c r="V174">
        <v>21</v>
      </c>
      <c r="W174">
        <v>22</v>
      </c>
      <c r="X174">
        <v>23</v>
      </c>
      <c r="Y174">
        <v>24</v>
      </c>
      <c r="Z174">
        <v>25</v>
      </c>
      <c r="AA174">
        <v>26</v>
      </c>
      <c r="AB174">
        <v>27</v>
      </c>
      <c r="AC174">
        <v>28</v>
      </c>
      <c r="AD174">
        <v>29</v>
      </c>
      <c r="AE174">
        <v>30</v>
      </c>
      <c r="AF174">
        <v>31</v>
      </c>
      <c r="AG174">
        <v>32</v>
      </c>
      <c r="AH174">
        <v>33</v>
      </c>
      <c r="AI174">
        <v>34</v>
      </c>
      <c r="AJ174">
        <v>35</v>
      </c>
      <c r="AK174">
        <v>36</v>
      </c>
      <c r="AL174">
        <v>37</v>
      </c>
      <c r="AM174">
        <v>38</v>
      </c>
      <c r="AN174">
        <v>39</v>
      </c>
      <c r="AO174">
        <v>40</v>
      </c>
      <c r="AP174">
        <v>41</v>
      </c>
      <c r="AQ174">
        <v>42</v>
      </c>
      <c r="AR174">
        <v>43</v>
      </c>
      <c r="AS174">
        <v>44</v>
      </c>
      <c r="AT174">
        <v>45</v>
      </c>
      <c r="AU174">
        <v>46</v>
      </c>
      <c r="AV174">
        <v>47</v>
      </c>
      <c r="AW174">
        <v>48</v>
      </c>
      <c r="AX174">
        <v>49</v>
      </c>
      <c r="AY174">
        <v>50</v>
      </c>
    </row>
    <row r="175" spans="1:51">
      <c r="A175" t="s">
        <v>3</v>
      </c>
      <c r="B175">
        <v>26372</v>
      </c>
      <c r="C175">
        <v>26995.666700000002</v>
      </c>
      <c r="D175">
        <v>29731.75</v>
      </c>
      <c r="E175">
        <v>28681.1</v>
      </c>
      <c r="F175">
        <v>27711.15</v>
      </c>
      <c r="G175">
        <v>29322.607100000001</v>
      </c>
      <c r="H175">
        <v>28597.781200000001</v>
      </c>
      <c r="I175">
        <v>27187.636399999999</v>
      </c>
      <c r="J175">
        <v>26880.692299999999</v>
      </c>
      <c r="K175">
        <v>26280.854200000002</v>
      </c>
      <c r="L175">
        <v>26411.3</v>
      </c>
      <c r="M175">
        <v>26815.926500000001</v>
      </c>
      <c r="N175">
        <v>27342.468799999999</v>
      </c>
      <c r="O175">
        <v>27250.0978</v>
      </c>
      <c r="P175">
        <v>27028.460500000001</v>
      </c>
      <c r="Q175">
        <v>26304.93</v>
      </c>
      <c r="R175">
        <v>26705.729200000002</v>
      </c>
      <c r="S175">
        <v>26633.68</v>
      </c>
      <c r="T175">
        <v>26677.111099999998</v>
      </c>
      <c r="U175">
        <v>25509.394199999999</v>
      </c>
      <c r="V175">
        <v>25362.264299999999</v>
      </c>
      <c r="W175">
        <v>24872.871200000001</v>
      </c>
      <c r="X175">
        <v>24662.8485</v>
      </c>
      <c r="Y175">
        <v>24591.161800000002</v>
      </c>
      <c r="Z175">
        <v>24433.685700000002</v>
      </c>
      <c r="AA175">
        <v>24639.133699999998</v>
      </c>
      <c r="AB175">
        <v>24502.013200000001</v>
      </c>
      <c r="AC175">
        <v>24620.774399999998</v>
      </c>
      <c r="AD175">
        <v>25181.177800000001</v>
      </c>
      <c r="AE175">
        <v>24625.918600000001</v>
      </c>
      <c r="AF175">
        <v>24319.0272</v>
      </c>
      <c r="AG175">
        <v>24197.3622</v>
      </c>
      <c r="AH175">
        <v>23825.2696</v>
      </c>
      <c r="AI175">
        <v>22919.490399999999</v>
      </c>
      <c r="AJ175">
        <v>22478.2304</v>
      </c>
      <c r="AK175">
        <v>21600.344300000001</v>
      </c>
      <c r="AL175">
        <v>20801.125</v>
      </c>
      <c r="AM175">
        <v>20713.520499999999</v>
      </c>
      <c r="AN175">
        <v>19761.307400000002</v>
      </c>
      <c r="AO175">
        <v>18936.795099999999</v>
      </c>
      <c r="AP175">
        <v>18502.314699999999</v>
      </c>
      <c r="AQ175">
        <v>18287.553800000002</v>
      </c>
      <c r="AR175">
        <v>17807.761500000001</v>
      </c>
      <c r="AS175">
        <v>17444.428</v>
      </c>
      <c r="AT175">
        <v>17220.683099999998</v>
      </c>
      <c r="AU175">
        <v>17011.591499999999</v>
      </c>
      <c r="AV175">
        <v>16749.3014</v>
      </c>
      <c r="AW175">
        <v>16514.392899999999</v>
      </c>
      <c r="AX175">
        <v>16404.461299999999</v>
      </c>
      <c r="AY175">
        <v>16903.290099999998</v>
      </c>
    </row>
    <row r="176" spans="1:51">
      <c r="A176" t="s">
        <v>4</v>
      </c>
      <c r="B176">
        <v>26372</v>
      </c>
      <c r="C176">
        <v>80987</v>
      </c>
      <c r="D176">
        <v>237854</v>
      </c>
      <c r="E176">
        <v>573622</v>
      </c>
      <c r="F176">
        <v>554223</v>
      </c>
      <c r="G176">
        <v>821033</v>
      </c>
      <c r="H176">
        <v>915129</v>
      </c>
      <c r="I176">
        <v>1196256</v>
      </c>
      <c r="J176">
        <v>1397796</v>
      </c>
      <c r="K176">
        <v>1261481</v>
      </c>
      <c r="L176">
        <v>1584678</v>
      </c>
      <c r="M176">
        <v>1823483</v>
      </c>
      <c r="N176">
        <v>1749918</v>
      </c>
      <c r="O176">
        <v>2507009</v>
      </c>
      <c r="P176">
        <v>2054163</v>
      </c>
      <c r="Q176">
        <v>2630493</v>
      </c>
      <c r="R176">
        <v>2563750</v>
      </c>
      <c r="S176">
        <v>2663368</v>
      </c>
      <c r="T176">
        <v>2881128</v>
      </c>
      <c r="U176">
        <v>2652977</v>
      </c>
      <c r="V176">
        <v>3550717</v>
      </c>
      <c r="W176">
        <v>3283219</v>
      </c>
      <c r="X176">
        <v>3255496</v>
      </c>
      <c r="Y176">
        <v>3344398</v>
      </c>
      <c r="Z176">
        <v>3420716</v>
      </c>
      <c r="AA176">
        <v>4237931</v>
      </c>
      <c r="AB176">
        <v>3724306</v>
      </c>
      <c r="AC176">
        <v>4037807</v>
      </c>
      <c r="AD176">
        <v>4532612</v>
      </c>
      <c r="AE176">
        <v>4235658</v>
      </c>
      <c r="AF176">
        <v>4474701</v>
      </c>
      <c r="AG176">
        <v>4742683</v>
      </c>
      <c r="AH176">
        <v>4860355</v>
      </c>
      <c r="AI176">
        <v>4767254</v>
      </c>
      <c r="AJ176">
        <v>4585559</v>
      </c>
      <c r="AK176">
        <v>4579273</v>
      </c>
      <c r="AL176">
        <v>4326634</v>
      </c>
      <c r="AM176">
        <v>5054099</v>
      </c>
      <c r="AN176">
        <v>4821759</v>
      </c>
      <c r="AO176">
        <v>4620578</v>
      </c>
      <c r="AP176">
        <v>4292537</v>
      </c>
      <c r="AQ176">
        <v>4754764</v>
      </c>
      <c r="AR176">
        <v>4630018</v>
      </c>
      <c r="AS176">
        <v>4605329</v>
      </c>
      <c r="AT176">
        <v>4890674</v>
      </c>
      <c r="AU176">
        <v>4831292</v>
      </c>
      <c r="AV176">
        <v>4890796</v>
      </c>
      <c r="AW176">
        <v>4624030</v>
      </c>
      <c r="AX176">
        <v>4658867</v>
      </c>
      <c r="AY176">
        <v>5476666</v>
      </c>
    </row>
    <row r="177" spans="1:51">
      <c r="A177" s="2" t="s">
        <v>114</v>
      </c>
      <c r="B177" s="2">
        <v>0.94080936476837851</v>
      </c>
      <c r="C177" s="2">
        <v>0.94080936476837851</v>
      </c>
      <c r="D177" s="2">
        <v>0.94080936476837851</v>
      </c>
      <c r="E177" s="2">
        <v>0.94080936476837851</v>
      </c>
      <c r="F177" s="2">
        <v>0.94080936476837851</v>
      </c>
      <c r="G177" s="2">
        <v>0.94080936476837851</v>
      </c>
      <c r="H177" s="2">
        <v>0.94080936476837851</v>
      </c>
      <c r="I177" s="2">
        <v>0.94080936476837851</v>
      </c>
      <c r="J177" s="2">
        <v>0.94080936476837851</v>
      </c>
      <c r="K177" s="2">
        <v>0.94080936476837851</v>
      </c>
      <c r="L177" s="2">
        <v>0.94080936476837851</v>
      </c>
      <c r="M177" s="2">
        <v>0.94080936476837851</v>
      </c>
      <c r="N177" s="2">
        <v>0.94080936476837851</v>
      </c>
      <c r="O177" s="2">
        <v>0.94080936476837851</v>
      </c>
      <c r="P177" s="2">
        <v>0.94080936476837851</v>
      </c>
      <c r="Q177" s="2">
        <v>0.94080936476837851</v>
      </c>
      <c r="R177" s="2">
        <v>0.94080936476837851</v>
      </c>
      <c r="S177" s="2">
        <v>0.94080936476837851</v>
      </c>
      <c r="T177" s="2">
        <v>0.94080936476837851</v>
      </c>
      <c r="U177" s="2">
        <v>0.94080936476837851</v>
      </c>
      <c r="V177" s="2">
        <v>0.94080936476837851</v>
      </c>
      <c r="W177" s="2">
        <v>0.94080936476837851</v>
      </c>
      <c r="X177" s="2">
        <v>0.94080936476837851</v>
      </c>
      <c r="Y177" s="2">
        <v>0.94080936476837851</v>
      </c>
      <c r="Z177" s="2">
        <v>0.94080936476837851</v>
      </c>
      <c r="AA177" s="2">
        <v>0.94080936476837851</v>
      </c>
      <c r="AB177" s="2">
        <v>0.94080936476837851</v>
      </c>
      <c r="AC177" s="2">
        <v>0.94080936476837851</v>
      </c>
      <c r="AD177" s="2">
        <v>0.94080936476837851</v>
      </c>
      <c r="AE177" s="2">
        <v>0.94080936476837851</v>
      </c>
      <c r="AF177" s="2">
        <v>0.94080936476837851</v>
      </c>
      <c r="AG177" s="2">
        <v>0.94080936476837851</v>
      </c>
      <c r="AH177" s="2">
        <v>0.94080936476837851</v>
      </c>
      <c r="AI177" s="2">
        <v>0.94080936476837851</v>
      </c>
      <c r="AJ177" s="2">
        <v>0.94080936476837851</v>
      </c>
      <c r="AK177" s="2">
        <v>0.94080936476837851</v>
      </c>
      <c r="AL177" s="2">
        <v>0.94080936476837851</v>
      </c>
      <c r="AM177" s="2">
        <v>0.94080936476837851</v>
      </c>
      <c r="AN177" s="2">
        <v>0.94080936476837851</v>
      </c>
      <c r="AO177" s="2">
        <v>0.94080936476837851</v>
      </c>
      <c r="AP177" s="2">
        <v>0.94080936476837851</v>
      </c>
      <c r="AQ177" s="2">
        <v>0.94080936476837851</v>
      </c>
      <c r="AR177" s="2">
        <v>0.94080936476837851</v>
      </c>
      <c r="AS177" s="2">
        <v>0.94080936476837851</v>
      </c>
      <c r="AT177" s="2">
        <v>0.94080936476837851</v>
      </c>
      <c r="AU177" s="2">
        <v>0.94080936476837851</v>
      </c>
      <c r="AV177" s="2">
        <v>0.94080936476837851</v>
      </c>
      <c r="AW177" s="2">
        <v>0.94080936476837851</v>
      </c>
      <c r="AX177" s="2">
        <v>0.94080936476837851</v>
      </c>
      <c r="AY177" s="2">
        <v>0.94080936476837851</v>
      </c>
    </row>
    <row r="178" spans="1:51" s="3" customFormat="1">
      <c r="A178" s="3" t="s">
        <v>116</v>
      </c>
      <c r="B178" s="3">
        <f>B176*B177</f>
        <v>24811.024567671677</v>
      </c>
      <c r="C178" s="3">
        <f t="shared" ref="C178" si="1048">C176*C177</f>
        <v>76193.328024496674</v>
      </c>
      <c r="D178" s="3">
        <f t="shared" ref="D178" si="1049">D176*D177</f>
        <v>223775.2706476179</v>
      </c>
      <c r="E178" s="3">
        <f t="shared" ref="E178" si="1050">E176*E177</f>
        <v>539668.9494371668</v>
      </c>
      <c r="F178" s="3">
        <f t="shared" ref="F178" si="1051">F176*F177</f>
        <v>521418.18857002503</v>
      </c>
      <c r="G178" s="3">
        <f t="shared" ref="G178" si="1052">G176*G177</f>
        <v>772435.53518387605</v>
      </c>
      <c r="H178" s="3">
        <f t="shared" ref="H178" si="1053">H176*H177</f>
        <v>860961.9331711214</v>
      </c>
      <c r="I178" s="3">
        <f t="shared" ref="I178" si="1054">I176*I177</f>
        <v>1125448.8474603614</v>
      </c>
      <c r="J178" s="3">
        <f t="shared" ref="J178" si="1055">J176*J177</f>
        <v>1315059.5668357804</v>
      </c>
      <c r="K178" s="3">
        <f t="shared" ref="K178" si="1056">K176*K177</f>
        <v>1186813.1382773789</v>
      </c>
      <c r="L178" s="3">
        <f t="shared" ref="L178" si="1057">L176*L177</f>
        <v>1490879.9025424246</v>
      </c>
      <c r="M178" s="3">
        <f t="shared" ref="M178" si="1058">M176*M177</f>
        <v>1715549.8828959372</v>
      </c>
      <c r="N178" s="3">
        <f t="shared" ref="N178" si="1059">N176*N177</f>
        <v>1646339.2419767515</v>
      </c>
      <c r="O178" s="3">
        <f t="shared" ref="O178" si="1060">O176*O177</f>
        <v>2358617.5447586076</v>
      </c>
      <c r="P178" s="3">
        <f t="shared" ref="P178" si="1061">P176*P177</f>
        <v>1932575.7871607067</v>
      </c>
      <c r="Q178" s="3">
        <f t="shared" ref="Q178" si="1062">Q176*Q177</f>
        <v>2474792.4483576664</v>
      </c>
      <c r="R178" s="3">
        <f t="shared" ref="R178" si="1063">R176*R177</f>
        <v>2412000.0089249304</v>
      </c>
      <c r="S178" s="3">
        <f t="shared" ref="S178" si="1064">S176*S177</f>
        <v>2505721.5562244267</v>
      </c>
      <c r="T178" s="3">
        <f t="shared" ref="T178" si="1065">T176*T177</f>
        <v>2710592.2034963886</v>
      </c>
      <c r="U178" s="3">
        <f t="shared" ref="U178" si="1066">U176*U177</f>
        <v>2495945.6061151186</v>
      </c>
      <c r="V178" s="3">
        <f t="shared" ref="V178" si="1067">V176*V177</f>
        <v>3340547.8052422828</v>
      </c>
      <c r="W178" s="3">
        <f t="shared" ref="W178" si="1068">W176*W177</f>
        <v>3088883.1817854708</v>
      </c>
      <c r="X178" s="3">
        <f t="shared" ref="X178" si="1069">X176*X177</f>
        <v>3062801.1237659971</v>
      </c>
      <c r="Y178" s="3">
        <f t="shared" ref="Y178" si="1070">Y176*Y177</f>
        <v>3146440.9579126355</v>
      </c>
      <c r="Z178" s="3">
        <f t="shared" ref="Z178" si="1071">Z176*Z177</f>
        <v>3218241.6470130286</v>
      </c>
      <c r="AA178" s="3">
        <f t="shared" ref="AA178" si="1072">AA176*AA177</f>
        <v>3987085.172042219</v>
      </c>
      <c r="AB178" s="3">
        <f t="shared" ref="AB178" si="1073">AB176*AB177</f>
        <v>3503861.9620630606</v>
      </c>
      <c r="AC178" s="3">
        <f t="shared" ref="AC178" si="1074">AC176*AC177</f>
        <v>3798806.638727312</v>
      </c>
      <c r="AD178" s="3">
        <f t="shared" ref="AD178" si="1075">AD176*AD177</f>
        <v>4264323.8164615296</v>
      </c>
      <c r="AE178" s="3">
        <f t="shared" ref="AE178" si="1076">AE176*AE177</f>
        <v>3984946.7123561008</v>
      </c>
      <c r="AF178" s="3">
        <f t="shared" ref="AF178" si="1077">AF176*AF177</f>
        <v>4209840.6053384282</v>
      </c>
      <c r="AG178" s="3">
        <f t="shared" ref="AG178" si="1078">AG176*AG177</f>
        <v>4461960.580527788</v>
      </c>
      <c r="AH178" s="3">
        <f t="shared" ref="AH178" si="1079">AH176*AH177</f>
        <v>4572667.5000988124</v>
      </c>
      <c r="AI178" s="3">
        <f t="shared" ref="AI178" si="1080">AI176*AI177</f>
        <v>4485077.2074295115</v>
      </c>
      <c r="AJ178" s="3">
        <f t="shared" ref="AJ178" si="1081">AJ176*AJ177</f>
        <v>4314136.8498979211</v>
      </c>
      <c r="AK178" s="3">
        <f t="shared" ref="AK178" si="1082">AK176*AK177</f>
        <v>4308222.9222309869</v>
      </c>
      <c r="AL178" s="3">
        <f t="shared" ref="AL178" si="1083">AL176*AL177</f>
        <v>4070537.7851252686</v>
      </c>
      <c r="AM178" s="3">
        <f t="shared" ref="AM178" si="1084">AM176*AM177</f>
        <v>4754943.669666497</v>
      </c>
      <c r="AN178" s="3">
        <f t="shared" ref="AN178" si="1085">AN176*AN177</f>
        <v>4536356.0218562121</v>
      </c>
      <c r="AO178" s="3">
        <f t="shared" ref="AO178" si="1086">AO176*AO177</f>
        <v>4347083.0530427452</v>
      </c>
      <c r="AP178" s="3">
        <f t="shared" ref="AP178" si="1087">AP176*AP177</f>
        <v>4038459.008214761</v>
      </c>
      <c r="AQ178" s="3">
        <f t="shared" ref="AQ178" si="1088">AQ176*AQ177</f>
        <v>4473326.4984635543</v>
      </c>
      <c r="AR178" s="3">
        <f t="shared" ref="AR178" si="1089">AR176*AR177</f>
        <v>4355964.2934461581</v>
      </c>
      <c r="AS178" s="3">
        <f t="shared" ref="AS178" si="1090">AS176*AS177</f>
        <v>4332736.6510393918</v>
      </c>
      <c r="AT178" s="3">
        <f t="shared" ref="AT178" si="1091">AT176*AT177</f>
        <v>4601191.8992292248</v>
      </c>
      <c r="AU178" s="3">
        <f t="shared" ref="AU178" si="1092">AU176*AU177</f>
        <v>4545324.7575305486</v>
      </c>
      <c r="AV178" s="3">
        <f t="shared" ref="AV178" si="1093">AV176*AV177</f>
        <v>4601306.6779717263</v>
      </c>
      <c r="AW178" s="3">
        <f t="shared" ref="AW178" si="1094">AW176*AW177</f>
        <v>4350330.7269699257</v>
      </c>
      <c r="AX178" s="3">
        <f t="shared" ref="AX178" si="1095">AX176*AX177</f>
        <v>4383105.7028103611</v>
      </c>
      <c r="AY178" s="3">
        <f t="shared" ref="AY178" si="1096">AY176*AY177</f>
        <v>5152498.6605085768</v>
      </c>
    </row>
    <row r="179" spans="1:51">
      <c r="A179" s="4" t="s">
        <v>117</v>
      </c>
      <c r="B179" s="4">
        <f>(SUM(B178:K178))/256</f>
        <v>25963.225711623032</v>
      </c>
    </row>
    <row r="180" spans="1:51" s="3" customFormat="1">
      <c r="A180" s="3" t="s">
        <v>115</v>
      </c>
      <c r="B180" s="3">
        <f>B175*B177</f>
        <v>24811.024567671677</v>
      </c>
      <c r="C180" s="3">
        <f t="shared" ref="C180:AY180" si="1097">C175*C177</f>
        <v>25397.77603952587</v>
      </c>
      <c r="D180" s="3">
        <f t="shared" si="1097"/>
        <v>27971.908830952238</v>
      </c>
      <c r="E180" s="3">
        <f t="shared" si="1097"/>
        <v>26983.447471858341</v>
      </c>
      <c r="F180" s="3">
        <f t="shared" si="1097"/>
        <v>26070.909428501254</v>
      </c>
      <c r="G180" s="3">
        <f t="shared" si="1097"/>
        <v>27586.983359103746</v>
      </c>
      <c r="H180" s="3">
        <f t="shared" si="1097"/>
        <v>26905.060364557077</v>
      </c>
      <c r="I180" s="3">
        <f t="shared" si="1097"/>
        <v>25578.382931037646</v>
      </c>
      <c r="J180" s="3">
        <f t="shared" si="1097"/>
        <v>25289.607047297242</v>
      </c>
      <c r="K180" s="3">
        <f t="shared" si="1097"/>
        <v>24725.273745472376</v>
      </c>
      <c r="L180" s="3">
        <f t="shared" si="1097"/>
        <v>24847.998375707073</v>
      </c>
      <c r="M180" s="3">
        <f t="shared" si="1097"/>
        <v>25228.674776140528</v>
      </c>
      <c r="N180" s="3">
        <f t="shared" si="1097"/>
        <v>25724.050702927208</v>
      </c>
      <c r="O180" s="3">
        <f t="shared" si="1097"/>
        <v>25637.147201094187</v>
      </c>
      <c r="P180" s="3">
        <f t="shared" si="1097"/>
        <v>25428.628753672212</v>
      </c>
      <c r="Q180" s="3">
        <f t="shared" si="1097"/>
        <v>24747.924483576662</v>
      </c>
      <c r="R180" s="3">
        <f t="shared" si="1097"/>
        <v>25125.00012432834</v>
      </c>
      <c r="S180" s="3">
        <f t="shared" si="1097"/>
        <v>25057.215562244266</v>
      </c>
      <c r="T180" s="3">
        <f t="shared" si="1097"/>
        <v>25098.075947846457</v>
      </c>
      <c r="U180" s="3">
        <f t="shared" si="1097"/>
        <v>23999.476952928158</v>
      </c>
      <c r="V180" s="3">
        <f t="shared" si="1097"/>
        <v>23861.055765170724</v>
      </c>
      <c r="W180" s="3">
        <f t="shared" si="1097"/>
        <v>23400.6301536377</v>
      </c>
      <c r="X180" s="3">
        <f t="shared" si="1097"/>
        <v>23203.038830663758</v>
      </c>
      <c r="Y180" s="3">
        <f t="shared" si="1097"/>
        <v>23135.595311974415</v>
      </c>
      <c r="Z180" s="3">
        <f t="shared" si="1097"/>
        <v>22987.440322367216</v>
      </c>
      <c r="AA180" s="3">
        <f t="shared" si="1097"/>
        <v>23180.727724740147</v>
      </c>
      <c r="AB180" s="3">
        <f t="shared" si="1097"/>
        <v>23051.723474238428</v>
      </c>
      <c r="AC180" s="3">
        <f t="shared" si="1097"/>
        <v>23163.455123369553</v>
      </c>
      <c r="AD180" s="3">
        <f t="shared" si="1097"/>
        <v>23690.687890137597</v>
      </c>
      <c r="AE180" s="3">
        <f t="shared" si="1097"/>
        <v>23168.294834903798</v>
      </c>
      <c r="AF180" s="3">
        <f t="shared" si="1097"/>
        <v>22879.56853181692</v>
      </c>
      <c r="AG180" s="3">
        <f t="shared" si="1097"/>
        <v>22765.104960452372</v>
      </c>
      <c r="AH180" s="3">
        <f t="shared" si="1097"/>
        <v>22415.036757811358</v>
      </c>
      <c r="AI180" s="3">
        <f t="shared" si="1097"/>
        <v>21562.871204038947</v>
      </c>
      <c r="AJ180" s="3">
        <f t="shared" si="1097"/>
        <v>21147.729663741255</v>
      </c>
      <c r="AK180" s="3">
        <f t="shared" si="1097"/>
        <v>20321.806199661267</v>
      </c>
      <c r="AL180" s="3">
        <f t="shared" si="1097"/>
        <v>19569.893197717636</v>
      </c>
      <c r="AM180" s="3">
        <f t="shared" si="1097"/>
        <v>19487.474063721784</v>
      </c>
      <c r="AN180" s="3">
        <f t="shared" si="1097"/>
        <v>18591.623061986658</v>
      </c>
      <c r="AO180" s="3">
        <f t="shared" si="1097"/>
        <v>17815.914168779942</v>
      </c>
      <c r="AP180" s="3">
        <f t="shared" si="1097"/>
        <v>17407.15093965163</v>
      </c>
      <c r="AQ180" s="3">
        <f t="shared" si="1097"/>
        <v>17205.101873745549</v>
      </c>
      <c r="AR180" s="3">
        <f t="shared" si="1097"/>
        <v>16753.708784761788</v>
      </c>
      <c r="AS180" s="3">
        <f t="shared" si="1097"/>
        <v>16411.881225427715</v>
      </c>
      <c r="AT180" s="3">
        <f t="shared" si="1097"/>
        <v>16201.379928188549</v>
      </c>
      <c r="AU180" s="3">
        <f t="shared" si="1097"/>
        <v>16004.664592814146</v>
      </c>
      <c r="AV180" s="3">
        <f t="shared" si="1097"/>
        <v>15757.899610448114</v>
      </c>
      <c r="AW180" s="3">
        <f t="shared" si="1097"/>
        <v>15536.895493784419</v>
      </c>
      <c r="AX180" s="3">
        <f t="shared" si="1097"/>
        <v>15433.470815020448</v>
      </c>
      <c r="AY180" s="3">
        <f t="shared" si="1097"/>
        <v>15902.773621476619</v>
      </c>
    </row>
    <row r="181" spans="1:51" s="5" customFormat="1">
      <c r="A181" s="5" t="s">
        <v>118</v>
      </c>
      <c r="B181" s="5">
        <f>B180/$B179</f>
        <v>0.95562180305525191</v>
      </c>
      <c r="C181" s="5">
        <f t="shared" ref="C181" si="1098">C180/$B179</f>
        <v>0.97822113175081993</v>
      </c>
      <c r="D181" s="5">
        <f t="shared" ref="D181" si="1099">D180/$B179</f>
        <v>1.0773664698539354</v>
      </c>
      <c r="E181" s="5">
        <f t="shared" ref="E181" si="1100">E180/$B179</f>
        <v>1.039294876975883</v>
      </c>
      <c r="F181" s="5">
        <f t="shared" ref="F181" si="1101">F180/$B179</f>
        <v>1.0041475476920425</v>
      </c>
      <c r="G181" s="5">
        <f t="shared" ref="G181" si="1102">G180/$B179</f>
        <v>1.062540674472271</v>
      </c>
      <c r="H181" s="5">
        <f t="shared" ref="H181" si="1103">H180/$B179</f>
        <v>1.0362757179479594</v>
      </c>
      <c r="I181" s="5">
        <f t="shared" ref="I181" si="1104">I180/$B179</f>
        <v>0.98517738955629452</v>
      </c>
      <c r="J181" s="5">
        <f t="shared" ref="J181" si="1105">J180/$B179</f>
        <v>0.97405489318593297</v>
      </c>
      <c r="K181" s="5">
        <f t="shared" ref="K181" si="1106">K180/$B179</f>
        <v>0.95231902307129501</v>
      </c>
      <c r="L181" s="5">
        <f t="shared" ref="L181" si="1107">L180/$B179</f>
        <v>0.95704588681302794</v>
      </c>
      <c r="M181" s="5">
        <f t="shared" ref="M181" si="1108">M180/$B179</f>
        <v>0.97170802489485486</v>
      </c>
      <c r="N181" s="5">
        <f t="shared" ref="N181" si="1109">N180/$B179</f>
        <v>0.99078793169414414</v>
      </c>
      <c r="O181" s="5">
        <f t="shared" ref="O181" si="1110">O180/$B179</f>
        <v>0.98744075508372331</v>
      </c>
      <c r="P181" s="5">
        <f t="shared" ref="P181" si="1111">P180/$B179</f>
        <v>0.97940945536241686</v>
      </c>
      <c r="Q181" s="5">
        <f t="shared" ref="Q181" si="1112">Q180/$B179</f>
        <v>0.95319143924776983</v>
      </c>
      <c r="R181" s="5">
        <f t="shared" ref="R181" si="1113">R180/$B179</f>
        <v>0.96771489041442793</v>
      </c>
      <c r="S181" s="5">
        <f t="shared" ref="S181" si="1114">S180/$B179</f>
        <v>0.96510409918082063</v>
      </c>
      <c r="T181" s="5">
        <f t="shared" ref="T181" si="1115">T180/$B179</f>
        <v>0.96667787841981168</v>
      </c>
      <c r="U181" s="5">
        <f t="shared" ref="U181" si="1116">U180/$B179</f>
        <v>0.92436422266992202</v>
      </c>
      <c r="V181" s="5">
        <f t="shared" ref="V181" si="1117">V180/$B179</f>
        <v>0.9190327900777282</v>
      </c>
      <c r="W181" s="5">
        <f t="shared" ref="W181" si="1118">W180/$B179</f>
        <v>0.90129903015717616</v>
      </c>
      <c r="X181" s="5">
        <f t="shared" ref="X181" si="1119">X180/$B179</f>
        <v>0.89368859972882286</v>
      </c>
      <c r="Y181" s="5">
        <f t="shared" ref="Y181" si="1120">Y180/$B179</f>
        <v>0.8910909441278414</v>
      </c>
      <c r="Z181" s="5">
        <f t="shared" ref="Z181" si="1121">Z180/$B179</f>
        <v>0.88538460427420473</v>
      </c>
      <c r="AA181" s="5">
        <f t="shared" ref="AA181" si="1122">AA180/$B179</f>
        <v>0.89282926483063174</v>
      </c>
      <c r="AB181" s="5">
        <f t="shared" ref="AB181" si="1123">AB180/$B179</f>
        <v>0.88786053513831287</v>
      </c>
      <c r="AC181" s="5">
        <f t="shared" ref="AC181" si="1124">AC180/$B179</f>
        <v>0.89216399305113703</v>
      </c>
      <c r="AD181" s="5">
        <f t="shared" ref="AD181" si="1125">AD180/$B179</f>
        <v>0.91247089838809659</v>
      </c>
      <c r="AE181" s="5">
        <f t="shared" ref="AE181" si="1126">AE180/$B179</f>
        <v>0.89235039945487127</v>
      </c>
      <c r="AF181" s="5">
        <f t="shared" ref="AF181" si="1127">AF180/$B179</f>
        <v>0.88122981273372192</v>
      </c>
      <c r="AG181" s="5">
        <f t="shared" ref="AG181" si="1128">AG180/$B179</f>
        <v>0.87682113206222489</v>
      </c>
      <c r="AH181" s="5">
        <f t="shared" ref="AH181" si="1129">AH180/$B179</f>
        <v>0.86333789979635522</v>
      </c>
      <c r="AI181" s="5">
        <f t="shared" ref="AI181" si="1130">AI180/$B179</f>
        <v>0.83051587824797268</v>
      </c>
      <c r="AJ181" s="5">
        <f t="shared" ref="AJ181" si="1131">AJ180/$B179</f>
        <v>0.81452628031015384</v>
      </c>
      <c r="AK181" s="5">
        <f t="shared" ref="AK181" si="1132">AK180/$B179</f>
        <v>0.78271499949113588</v>
      </c>
      <c r="AL181" s="5">
        <f t="shared" ref="AL181" si="1133">AL180/$B179</f>
        <v>0.75375430676769584</v>
      </c>
      <c r="AM181" s="5">
        <f t="shared" ref="AM181" si="1134">AM180/$B179</f>
        <v>0.75057985013771888</v>
      </c>
      <c r="AN181" s="5">
        <f t="shared" ref="AN181" si="1135">AN180/$B179</f>
        <v>0.71607523920510741</v>
      </c>
      <c r="AO181" s="5">
        <f t="shared" ref="AO181" si="1136">AO180/$B179</f>
        <v>0.6861980235685522</v>
      </c>
      <c r="AP181" s="5">
        <f t="shared" ref="AP181" si="1137">AP180/$B179</f>
        <v>0.67045409276162937</v>
      </c>
      <c r="AQ181" s="5">
        <f t="shared" ref="AQ181" si="1138">AQ180/$B179</f>
        <v>0.66267196783808302</v>
      </c>
      <c r="AR181" s="5">
        <f t="shared" ref="AR181" si="1139">AR180/$B179</f>
        <v>0.64528610469467229</v>
      </c>
      <c r="AS181" s="5">
        <f t="shared" ref="AS181" si="1140">AS180/$B179</f>
        <v>0.63212026917289255</v>
      </c>
      <c r="AT181" s="5">
        <f t="shared" ref="AT181" si="1141">AT180/$B179</f>
        <v>0.62401259797759379</v>
      </c>
      <c r="AU181" s="5">
        <f t="shared" ref="AU181" si="1142">AU180/$B179</f>
        <v>0.61643590710106921</v>
      </c>
      <c r="AV181" s="5">
        <f t="shared" ref="AV181" si="1143">AV180/$B179</f>
        <v>0.60693150325283851</v>
      </c>
      <c r="AW181" s="5">
        <f t="shared" ref="AW181" si="1144">AW180/$B179</f>
        <v>0.59841930530338427</v>
      </c>
      <c r="AX181" s="5">
        <f t="shared" ref="AX181" si="1145">AX180/$B179</f>
        <v>0.59443579878871911</v>
      </c>
      <c r="AY181" s="5">
        <f t="shared" ref="AY181" si="1146">AY180/$B179</f>
        <v>0.61251147288518082</v>
      </c>
    </row>
    <row r="182" spans="1:51" s="5" customFormat="1">
      <c r="A182" s="5" t="s">
        <v>120</v>
      </c>
      <c r="B182" s="5">
        <f>B170/$B179</f>
        <v>0.26595308597994505</v>
      </c>
      <c r="C182" s="5">
        <f t="shared" ref="C182:AY182" si="1147">C170/$B179</f>
        <v>0.31321223681229732</v>
      </c>
      <c r="D182" s="5">
        <f t="shared" si="1147"/>
        <v>0.29967867191929182</v>
      </c>
      <c r="E182" s="5">
        <f t="shared" si="1147"/>
        <v>0.35273352016117809</v>
      </c>
      <c r="F182" s="5">
        <f t="shared" si="1147"/>
        <v>0.35407965489760079</v>
      </c>
      <c r="G182" s="5">
        <f t="shared" si="1147"/>
        <v>0.38291797061061378</v>
      </c>
      <c r="H182" s="5">
        <f t="shared" si="1147"/>
        <v>0.41916498053352563</v>
      </c>
      <c r="I182" s="5">
        <f t="shared" si="1147"/>
        <v>0.45030649233874182</v>
      </c>
      <c r="J182" s="5">
        <f t="shared" si="1147"/>
        <v>0.48118798637594318</v>
      </c>
      <c r="K182" s="5">
        <f t="shared" si="1147"/>
        <v>0.53766030288566025</v>
      </c>
      <c r="L182" s="5">
        <f t="shared" si="1147"/>
        <v>0.60395102188632355</v>
      </c>
      <c r="M182" s="5">
        <f t="shared" si="1147"/>
        <v>0.63547403867516605</v>
      </c>
      <c r="N182" s="5">
        <f t="shared" si="1147"/>
        <v>0.66824383813884036</v>
      </c>
      <c r="O182" s="5">
        <f t="shared" si="1147"/>
        <v>0.75895431557176074</v>
      </c>
      <c r="P182" s="5">
        <f t="shared" si="1147"/>
        <v>0.81317241295439158</v>
      </c>
      <c r="Q182" s="5">
        <f t="shared" si="1147"/>
        <v>0.87380282604267323</v>
      </c>
      <c r="R182" s="5">
        <f t="shared" si="1147"/>
        <v>0.94026781075477983</v>
      </c>
      <c r="S182" s="5">
        <f t="shared" si="1147"/>
        <v>0.97986360718695331</v>
      </c>
      <c r="T182" s="5">
        <f t="shared" si="1147"/>
        <v>0.9834825565826727</v>
      </c>
      <c r="U182" s="5">
        <f t="shared" si="1147"/>
        <v>1.0191707992645207</v>
      </c>
      <c r="V182" s="5">
        <f t="shared" si="1147"/>
        <v>0.96802328721229092</v>
      </c>
      <c r="W182" s="5">
        <f t="shared" si="1147"/>
        <v>0.95697796090402643</v>
      </c>
      <c r="X182" s="5">
        <f t="shared" si="1147"/>
        <v>0.95101148348243802</v>
      </c>
      <c r="Y182" s="5">
        <f t="shared" si="1147"/>
        <v>0.92540759252591476</v>
      </c>
      <c r="Z182" s="5">
        <f t="shared" si="1147"/>
        <v>0.89303591000328653</v>
      </c>
      <c r="AA182" s="5">
        <f t="shared" si="1147"/>
        <v>0.91117270491583835</v>
      </c>
      <c r="AB182" s="5">
        <f t="shared" si="1147"/>
        <v>0.91745072683077433</v>
      </c>
      <c r="AC182" s="5">
        <f t="shared" si="1147"/>
        <v>0.92464129714255283</v>
      </c>
      <c r="AD182" s="5">
        <f t="shared" si="1147"/>
        <v>0.94952462663233883</v>
      </c>
      <c r="AE182" s="5">
        <f t="shared" si="1147"/>
        <v>0.93606076802391058</v>
      </c>
      <c r="AF182" s="5">
        <f t="shared" si="1147"/>
        <v>0.91239186390446247</v>
      </c>
      <c r="AG182" s="5">
        <f t="shared" si="1147"/>
        <v>0.89542602518732628</v>
      </c>
      <c r="AH182" s="5">
        <f t="shared" si="1147"/>
        <v>0.88253501912677468</v>
      </c>
      <c r="AI182" s="5">
        <f t="shared" si="1147"/>
        <v>0.87525922827943647</v>
      </c>
      <c r="AJ182" s="5">
        <f t="shared" si="1147"/>
        <v>0.84809981412065105</v>
      </c>
      <c r="AK182" s="5">
        <f t="shared" si="1147"/>
        <v>0.83405777234782197</v>
      </c>
      <c r="AL182" s="5">
        <f t="shared" si="1147"/>
        <v>0.82876243649367753</v>
      </c>
      <c r="AM182" s="5">
        <f t="shared" si="1147"/>
        <v>0.809397173271592</v>
      </c>
      <c r="AN182" s="5">
        <f t="shared" si="1147"/>
        <v>0.78805677411803232</v>
      </c>
      <c r="AO182" s="5">
        <f t="shared" si="1147"/>
        <v>0.77952595046537476</v>
      </c>
      <c r="AP182" s="5">
        <f t="shared" si="1147"/>
        <v>0.74594298933086278</v>
      </c>
      <c r="AQ182" s="5">
        <f t="shared" si="1147"/>
        <v>0.73111559445027741</v>
      </c>
      <c r="AR182" s="5">
        <f t="shared" si="1147"/>
        <v>0.71640425602713964</v>
      </c>
      <c r="AS182" s="5">
        <f t="shared" si="1147"/>
        <v>0.69599213135948901</v>
      </c>
      <c r="AT182" s="5">
        <f t="shared" si="1147"/>
        <v>0.67321532748433466</v>
      </c>
      <c r="AU182" s="5">
        <f t="shared" si="1147"/>
        <v>0.65387825413388267</v>
      </c>
      <c r="AV182" s="5">
        <f t="shared" si="1147"/>
        <v>0.64163302299306668</v>
      </c>
      <c r="AW182" s="5">
        <f t="shared" si="1147"/>
        <v>0.65229444476994869</v>
      </c>
      <c r="AX182" s="5">
        <f t="shared" si="1147"/>
        <v>0.63889932184251097</v>
      </c>
      <c r="AY182" s="5">
        <f t="shared" si="1147"/>
        <v>0.63552007686831191</v>
      </c>
    </row>
    <row r="183" spans="1:51" s="6" customFormat="1">
      <c r="A183" s="6" t="s">
        <v>119</v>
      </c>
      <c r="B183" s="6">
        <f>B182-B181</f>
        <v>-0.68966871707530686</v>
      </c>
      <c r="C183" s="6">
        <f t="shared" ref="C183" si="1148">C182-C181</f>
        <v>-0.66500889493852267</v>
      </c>
      <c r="D183" s="6">
        <f t="shared" ref="D183" si="1149">D182-D181</f>
        <v>-0.77768779793464349</v>
      </c>
      <c r="E183" s="6">
        <f t="shared" ref="E183" si="1150">E182-E181</f>
        <v>-0.68656135681470487</v>
      </c>
      <c r="F183" s="6">
        <f t="shared" ref="F183" si="1151">F182-F181</f>
        <v>-0.65006789279444166</v>
      </c>
      <c r="G183" s="6">
        <f t="shared" ref="G183" si="1152">G182-G181</f>
        <v>-0.67962270386165713</v>
      </c>
      <c r="H183" s="6">
        <f t="shared" ref="H183" si="1153">H182-H181</f>
        <v>-0.61711073741443379</v>
      </c>
      <c r="I183" s="6">
        <f t="shared" ref="I183" si="1154">I182-I181</f>
        <v>-0.53487089721755265</v>
      </c>
      <c r="J183" s="6">
        <f t="shared" ref="J183" si="1155">J182-J181</f>
        <v>-0.49286690680998979</v>
      </c>
      <c r="K183" s="6">
        <f t="shared" ref="K183" si="1156">K182-K181</f>
        <v>-0.41465872018563477</v>
      </c>
      <c r="L183" s="6">
        <f t="shared" ref="L183" si="1157">L182-L181</f>
        <v>-0.35309486492670439</v>
      </c>
      <c r="M183" s="6">
        <f t="shared" ref="M183" si="1158">M182-M181</f>
        <v>-0.33623398621968881</v>
      </c>
      <c r="N183" s="6">
        <f t="shared" ref="N183" si="1159">N182-N181</f>
        <v>-0.32254409355530378</v>
      </c>
      <c r="O183" s="6">
        <f t="shared" ref="O183" si="1160">O182-O181</f>
        <v>-0.22848643951196257</v>
      </c>
      <c r="P183" s="6">
        <f t="shared" ref="P183" si="1161">P182-P181</f>
        <v>-0.16623704240802528</v>
      </c>
      <c r="Q183" s="6">
        <f t="shared" ref="Q183" si="1162">Q182-Q181</f>
        <v>-7.9388613205096603E-2</v>
      </c>
      <c r="R183" s="6">
        <f t="shared" ref="R183" si="1163">R182-R181</f>
        <v>-2.7447079659648099E-2</v>
      </c>
      <c r="S183" s="6">
        <f t="shared" ref="S183" si="1164">S182-S181</f>
        <v>1.4759508006132682E-2</v>
      </c>
      <c r="T183" s="6">
        <f t="shared" ref="T183" si="1165">T182-T181</f>
        <v>1.680467816286102E-2</v>
      </c>
      <c r="U183" s="6">
        <f t="shared" ref="U183" si="1166">U182-U181</f>
        <v>9.4806576594598679E-2</v>
      </c>
      <c r="V183" s="6">
        <f t="shared" ref="V183" si="1167">V182-V181</f>
        <v>4.8990497134562716E-2</v>
      </c>
      <c r="W183" s="6">
        <f t="shared" ref="W183" si="1168">W182-W181</f>
        <v>5.5678930746850264E-2</v>
      </c>
      <c r="X183" s="6">
        <f t="shared" ref="X183" si="1169">X182-X181</f>
        <v>5.7322883753615161E-2</v>
      </c>
      <c r="Y183" s="6">
        <f t="shared" ref="Y183" si="1170">Y182-Y181</f>
        <v>3.4316648398073357E-2</v>
      </c>
      <c r="Z183" s="6">
        <f t="shared" ref="Z183" si="1171">Z182-Z181</f>
        <v>7.6513057290817921E-3</v>
      </c>
      <c r="AA183" s="6">
        <f t="shared" ref="AA183" si="1172">AA182-AA181</f>
        <v>1.8343440085206608E-2</v>
      </c>
      <c r="AB183" s="6">
        <f t="shared" ref="AB183" si="1173">AB182-AB181</f>
        <v>2.9590191692461465E-2</v>
      </c>
      <c r="AC183" s="6">
        <f t="shared" ref="AC183" si="1174">AC182-AC181</f>
        <v>3.2477304091415804E-2</v>
      </c>
      <c r="AD183" s="6">
        <f t="shared" ref="AD183" si="1175">AD182-AD181</f>
        <v>3.7053728244242246E-2</v>
      </c>
      <c r="AE183" s="6">
        <f t="shared" ref="AE183" si="1176">AE182-AE181</f>
        <v>4.3710368569039315E-2</v>
      </c>
      <c r="AF183" s="6">
        <f t="shared" ref="AF183" si="1177">AF182-AF181</f>
        <v>3.1162051170740557E-2</v>
      </c>
      <c r="AG183" s="6">
        <f t="shared" ref="AG183" si="1178">AG182-AG181</f>
        <v>1.8604893125101385E-2</v>
      </c>
      <c r="AH183" s="6">
        <f t="shared" ref="AH183" si="1179">AH182-AH181</f>
        <v>1.9197119330419454E-2</v>
      </c>
      <c r="AI183" s="6">
        <f t="shared" ref="AI183" si="1180">AI182-AI181</f>
        <v>4.4743350031463791E-2</v>
      </c>
      <c r="AJ183" s="6">
        <f t="shared" ref="AJ183" si="1181">AJ182-AJ181</f>
        <v>3.3573533810497214E-2</v>
      </c>
      <c r="AK183" s="6">
        <f t="shared" ref="AK183" si="1182">AK182-AK181</f>
        <v>5.1342772856686092E-2</v>
      </c>
      <c r="AL183" s="6">
        <f t="shared" ref="AL183" si="1183">AL182-AL181</f>
        <v>7.5008129725981698E-2</v>
      </c>
      <c r="AM183" s="6">
        <f t="shared" ref="AM183" si="1184">AM182-AM181</f>
        <v>5.8817323133873112E-2</v>
      </c>
      <c r="AN183" s="6">
        <f t="shared" ref="AN183" si="1185">AN182-AN181</f>
        <v>7.1981534912924916E-2</v>
      </c>
      <c r="AO183" s="6">
        <f t="shared" ref="AO183" si="1186">AO182-AO181</f>
        <v>9.3327926896822566E-2</v>
      </c>
      <c r="AP183" s="6">
        <f t="shared" ref="AP183" si="1187">AP182-AP181</f>
        <v>7.548889656923341E-2</v>
      </c>
      <c r="AQ183" s="6">
        <f t="shared" ref="AQ183" si="1188">AQ182-AQ181</f>
        <v>6.8443626612194386E-2</v>
      </c>
      <c r="AR183" s="6">
        <f t="shared" ref="AR183" si="1189">AR182-AR181</f>
        <v>7.111815133246735E-2</v>
      </c>
      <c r="AS183" s="6">
        <f t="shared" ref="AS183" si="1190">AS182-AS181</f>
        <v>6.3871862186596462E-2</v>
      </c>
      <c r="AT183" s="6">
        <f t="shared" ref="AT183" si="1191">AT182-AT181</f>
        <v>4.9202729506740872E-2</v>
      </c>
      <c r="AU183" s="6">
        <f t="shared" ref="AU183" si="1192">AU182-AU181</f>
        <v>3.7442347032813461E-2</v>
      </c>
      <c r="AV183" s="6">
        <f t="shared" ref="AV183" si="1193">AV182-AV181</f>
        <v>3.4701519740228171E-2</v>
      </c>
      <c r="AW183" s="6">
        <f t="shared" ref="AW183" si="1194">AW182-AW181</f>
        <v>5.3875139466564415E-2</v>
      </c>
      <c r="AX183" s="6">
        <f t="shared" ref="AX183" si="1195">AX182-AX181</f>
        <v>4.4463523053791865E-2</v>
      </c>
      <c r="AY183" s="6">
        <f t="shared" ref="AY183" si="1196">AY182-AY181</f>
        <v>2.3008603983131093E-2</v>
      </c>
    </row>
    <row r="187" spans="1:51">
      <c r="A187" s="1" t="s">
        <v>55</v>
      </c>
    </row>
    <row r="188" spans="1:51">
      <c r="A188" t="s">
        <v>22</v>
      </c>
    </row>
    <row r="189" spans="1:51">
      <c r="A189" t="s">
        <v>2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  <c r="O189">
        <v>14</v>
      </c>
      <c r="P189">
        <v>15</v>
      </c>
      <c r="Q189">
        <v>16</v>
      </c>
      <c r="R189">
        <v>17</v>
      </c>
      <c r="S189">
        <v>18</v>
      </c>
      <c r="T189">
        <v>19</v>
      </c>
      <c r="U189">
        <v>20</v>
      </c>
      <c r="V189">
        <v>21</v>
      </c>
      <c r="W189">
        <v>22</v>
      </c>
      <c r="X189">
        <v>23</v>
      </c>
      <c r="Y189">
        <v>24</v>
      </c>
      <c r="Z189">
        <v>25</v>
      </c>
      <c r="AA189">
        <v>26</v>
      </c>
      <c r="AB189">
        <v>27</v>
      </c>
      <c r="AC189">
        <v>28</v>
      </c>
      <c r="AD189">
        <v>29</v>
      </c>
      <c r="AE189">
        <v>30</v>
      </c>
      <c r="AF189">
        <v>31</v>
      </c>
      <c r="AG189">
        <v>32</v>
      </c>
      <c r="AH189">
        <v>33</v>
      </c>
      <c r="AI189">
        <v>34</v>
      </c>
      <c r="AJ189">
        <v>35</v>
      </c>
      <c r="AK189">
        <v>36</v>
      </c>
      <c r="AL189">
        <v>37</v>
      </c>
      <c r="AM189">
        <v>38</v>
      </c>
      <c r="AN189">
        <v>39</v>
      </c>
      <c r="AO189">
        <v>40</v>
      </c>
      <c r="AP189">
        <v>41</v>
      </c>
      <c r="AQ189">
        <v>42</v>
      </c>
      <c r="AR189">
        <v>43</v>
      </c>
      <c r="AS189">
        <v>44</v>
      </c>
      <c r="AT189">
        <v>45</v>
      </c>
      <c r="AU189">
        <v>46</v>
      </c>
      <c r="AV189">
        <v>47</v>
      </c>
      <c r="AW189">
        <v>48</v>
      </c>
      <c r="AX189">
        <v>49</v>
      </c>
      <c r="AY189">
        <v>50</v>
      </c>
    </row>
    <row r="190" spans="1:51">
      <c r="A190" t="s">
        <v>3</v>
      </c>
      <c r="B190">
        <v>8867</v>
      </c>
      <c r="C190">
        <v>8987</v>
      </c>
      <c r="D190">
        <v>9633.5</v>
      </c>
      <c r="E190">
        <v>9373.35</v>
      </c>
      <c r="F190">
        <v>10809.05</v>
      </c>
      <c r="G190">
        <v>11185.392900000001</v>
      </c>
      <c r="H190">
        <v>12712.875</v>
      </c>
      <c r="I190">
        <v>14276.5</v>
      </c>
      <c r="J190">
        <v>16185.5769</v>
      </c>
      <c r="K190">
        <v>16873.0625</v>
      </c>
      <c r="L190">
        <v>18352.75</v>
      </c>
      <c r="M190">
        <v>19696.808799999999</v>
      </c>
      <c r="N190">
        <v>21642.734400000001</v>
      </c>
      <c r="O190">
        <v>22132.837</v>
      </c>
      <c r="P190">
        <v>24425.5</v>
      </c>
      <c r="Q190">
        <v>25443.42</v>
      </c>
      <c r="R190">
        <v>25930.489600000001</v>
      </c>
      <c r="S190">
        <v>26014.89</v>
      </c>
      <c r="T190">
        <v>26441.009300000002</v>
      </c>
      <c r="U190">
        <v>26174.7788</v>
      </c>
      <c r="V190">
        <v>26330.25</v>
      </c>
      <c r="W190">
        <v>26565.090899999999</v>
      </c>
      <c r="X190">
        <v>25473.712100000001</v>
      </c>
      <c r="Y190">
        <v>25070.286800000002</v>
      </c>
      <c r="Z190">
        <v>24916.492900000001</v>
      </c>
      <c r="AA190">
        <v>24947.267400000001</v>
      </c>
      <c r="AB190">
        <v>24482.157899999998</v>
      </c>
      <c r="AC190">
        <v>23043.530500000001</v>
      </c>
      <c r="AD190">
        <v>23680.683300000001</v>
      </c>
      <c r="AE190">
        <v>22466.709299999999</v>
      </c>
      <c r="AF190">
        <v>21377.4293</v>
      </c>
      <c r="AG190">
        <v>21240.398000000001</v>
      </c>
      <c r="AH190">
        <v>19822.897099999998</v>
      </c>
      <c r="AI190">
        <v>19597.245200000001</v>
      </c>
      <c r="AJ190">
        <v>19111.093099999998</v>
      </c>
      <c r="AK190">
        <v>18075.971699999998</v>
      </c>
      <c r="AL190">
        <v>18178.740399999999</v>
      </c>
      <c r="AM190">
        <v>17044.176200000002</v>
      </c>
      <c r="AN190">
        <v>16720.159800000001</v>
      </c>
      <c r="AO190">
        <v>16191.118899999999</v>
      </c>
      <c r="AP190">
        <v>15515.7284</v>
      </c>
      <c r="AQ190">
        <v>15029.7346</v>
      </c>
      <c r="AR190">
        <v>13883.4769</v>
      </c>
      <c r="AS190">
        <v>13048.2917</v>
      </c>
      <c r="AT190">
        <v>13024.697200000001</v>
      </c>
      <c r="AU190">
        <v>11945.105600000001</v>
      </c>
      <c r="AV190">
        <v>11668.993200000001</v>
      </c>
      <c r="AW190">
        <v>11184.1571</v>
      </c>
      <c r="AX190">
        <v>11123.619699999999</v>
      </c>
      <c r="AY190">
        <v>11105.6204</v>
      </c>
    </row>
    <row r="191" spans="1:51">
      <c r="A191" t="s">
        <v>4</v>
      </c>
      <c r="B191">
        <v>8867</v>
      </c>
      <c r="C191">
        <v>26961</v>
      </c>
      <c r="D191">
        <v>77068</v>
      </c>
      <c r="E191">
        <v>187467</v>
      </c>
      <c r="F191">
        <v>216181</v>
      </c>
      <c r="G191">
        <v>313191</v>
      </c>
      <c r="H191">
        <v>406812</v>
      </c>
      <c r="I191">
        <v>628166</v>
      </c>
      <c r="J191">
        <v>841650</v>
      </c>
      <c r="K191">
        <v>809907</v>
      </c>
      <c r="L191">
        <v>1101165</v>
      </c>
      <c r="M191">
        <v>1339383</v>
      </c>
      <c r="N191">
        <v>1385135</v>
      </c>
      <c r="O191">
        <v>2036221</v>
      </c>
      <c r="P191">
        <v>1856338</v>
      </c>
      <c r="Q191">
        <v>2544342</v>
      </c>
      <c r="R191">
        <v>2489327</v>
      </c>
      <c r="S191">
        <v>2601489</v>
      </c>
      <c r="T191">
        <v>2855629</v>
      </c>
      <c r="U191">
        <v>2722177</v>
      </c>
      <c r="V191">
        <v>3686235</v>
      </c>
      <c r="W191">
        <v>3506592</v>
      </c>
      <c r="X191">
        <v>3362530</v>
      </c>
      <c r="Y191">
        <v>3409559</v>
      </c>
      <c r="Z191">
        <v>3488309</v>
      </c>
      <c r="AA191">
        <v>4290930</v>
      </c>
      <c r="AB191">
        <v>3721288</v>
      </c>
      <c r="AC191">
        <v>3779139</v>
      </c>
      <c r="AD191">
        <v>4262523</v>
      </c>
      <c r="AE191">
        <v>3864274</v>
      </c>
      <c r="AF191">
        <v>3933447</v>
      </c>
      <c r="AG191">
        <v>4163118</v>
      </c>
      <c r="AH191">
        <v>4043871</v>
      </c>
      <c r="AI191">
        <v>4076227</v>
      </c>
      <c r="AJ191">
        <v>3898663</v>
      </c>
      <c r="AK191">
        <v>3832106</v>
      </c>
      <c r="AL191">
        <v>3781178</v>
      </c>
      <c r="AM191">
        <v>4158779</v>
      </c>
      <c r="AN191">
        <v>4079719</v>
      </c>
      <c r="AO191">
        <v>3950633</v>
      </c>
      <c r="AP191">
        <v>3599649</v>
      </c>
      <c r="AQ191">
        <v>3907731</v>
      </c>
      <c r="AR191">
        <v>3609704</v>
      </c>
      <c r="AS191">
        <v>3444749</v>
      </c>
      <c r="AT191">
        <v>3699014</v>
      </c>
      <c r="AU191">
        <v>3392410</v>
      </c>
      <c r="AV191">
        <v>3407346</v>
      </c>
      <c r="AW191">
        <v>3131564</v>
      </c>
      <c r="AX191">
        <v>3159108</v>
      </c>
      <c r="AY191">
        <v>3598221</v>
      </c>
    </row>
    <row r="192" spans="1:51">
      <c r="A192" t="s">
        <v>0</v>
      </c>
    </row>
    <row r="193" spans="1:51">
      <c r="A193" t="s">
        <v>23</v>
      </c>
    </row>
    <row r="194" spans="1:51">
      <c r="A194" t="s">
        <v>2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>
        <v>8</v>
      </c>
      <c r="J194">
        <v>9</v>
      </c>
      <c r="K194">
        <v>10</v>
      </c>
      <c r="L194">
        <v>11</v>
      </c>
      <c r="M194">
        <v>12</v>
      </c>
      <c r="N194">
        <v>13</v>
      </c>
      <c r="O194">
        <v>14</v>
      </c>
      <c r="P194">
        <v>15</v>
      </c>
      <c r="Q194">
        <v>16</v>
      </c>
      <c r="R194">
        <v>17</v>
      </c>
      <c r="S194">
        <v>18</v>
      </c>
      <c r="T194">
        <v>19</v>
      </c>
      <c r="U194">
        <v>20</v>
      </c>
      <c r="V194">
        <v>21</v>
      </c>
      <c r="W194">
        <v>22</v>
      </c>
      <c r="X194">
        <v>23</v>
      </c>
      <c r="Y194">
        <v>24</v>
      </c>
      <c r="Z194">
        <v>25</v>
      </c>
      <c r="AA194">
        <v>26</v>
      </c>
      <c r="AB194">
        <v>27</v>
      </c>
      <c r="AC194">
        <v>28</v>
      </c>
      <c r="AD194">
        <v>29</v>
      </c>
      <c r="AE194">
        <v>30</v>
      </c>
      <c r="AF194">
        <v>31</v>
      </c>
      <c r="AG194">
        <v>32</v>
      </c>
      <c r="AH194">
        <v>33</v>
      </c>
      <c r="AI194">
        <v>34</v>
      </c>
      <c r="AJ194">
        <v>35</v>
      </c>
      <c r="AK194">
        <v>36</v>
      </c>
      <c r="AL194">
        <v>37</v>
      </c>
      <c r="AM194">
        <v>38</v>
      </c>
      <c r="AN194">
        <v>39</v>
      </c>
      <c r="AO194">
        <v>40</v>
      </c>
      <c r="AP194">
        <v>41</v>
      </c>
      <c r="AQ194">
        <v>42</v>
      </c>
      <c r="AR194">
        <v>43</v>
      </c>
      <c r="AS194">
        <v>44</v>
      </c>
      <c r="AT194">
        <v>45</v>
      </c>
      <c r="AU194">
        <v>46</v>
      </c>
      <c r="AV194">
        <v>47</v>
      </c>
      <c r="AW194">
        <v>48</v>
      </c>
      <c r="AX194">
        <v>49</v>
      </c>
      <c r="AY194">
        <v>50</v>
      </c>
    </row>
    <row r="195" spans="1:51">
      <c r="A195" t="s">
        <v>3</v>
      </c>
      <c r="B195">
        <v>34353</v>
      </c>
      <c r="C195">
        <v>36111.666700000002</v>
      </c>
      <c r="D195">
        <v>33442</v>
      </c>
      <c r="E195">
        <v>31970.95</v>
      </c>
      <c r="F195">
        <v>32104.65</v>
      </c>
      <c r="G195">
        <v>30862.107100000001</v>
      </c>
      <c r="H195">
        <v>30928.843799999999</v>
      </c>
      <c r="I195">
        <v>29666.7955</v>
      </c>
      <c r="J195">
        <v>27844.365399999999</v>
      </c>
      <c r="K195">
        <v>27388.3125</v>
      </c>
      <c r="L195">
        <v>27802</v>
      </c>
      <c r="M195">
        <v>28608.044099999999</v>
      </c>
      <c r="N195">
        <v>28592.953099999999</v>
      </c>
      <c r="O195">
        <v>29750.173900000002</v>
      </c>
      <c r="P195">
        <v>27550.013200000001</v>
      </c>
      <c r="Q195">
        <v>27039.57</v>
      </c>
      <c r="R195">
        <v>26219.156200000001</v>
      </c>
      <c r="S195">
        <v>26735.47</v>
      </c>
      <c r="T195">
        <v>25296.5278</v>
      </c>
      <c r="U195">
        <v>26269.3269</v>
      </c>
      <c r="V195">
        <v>25959.3</v>
      </c>
      <c r="W195">
        <v>25014.303</v>
      </c>
      <c r="X195">
        <v>25091.393899999999</v>
      </c>
      <c r="Y195">
        <v>25093.779399999999</v>
      </c>
      <c r="Z195">
        <v>25107.028600000001</v>
      </c>
      <c r="AA195">
        <v>24420.8488</v>
      </c>
      <c r="AB195">
        <v>23031.230299999999</v>
      </c>
      <c r="AC195">
        <v>21980.0671</v>
      </c>
      <c r="AD195">
        <v>21213.411100000001</v>
      </c>
      <c r="AE195">
        <v>20463.465100000001</v>
      </c>
      <c r="AF195">
        <v>20181.0707</v>
      </c>
      <c r="AG195">
        <v>19370.489799999999</v>
      </c>
      <c r="AH195">
        <v>19031.612700000001</v>
      </c>
      <c r="AI195">
        <v>19304.682700000001</v>
      </c>
      <c r="AJ195">
        <v>18696.960800000001</v>
      </c>
      <c r="AK195">
        <v>18780.7075</v>
      </c>
      <c r="AL195">
        <v>18712.456699999999</v>
      </c>
      <c r="AM195">
        <v>18597.118900000001</v>
      </c>
      <c r="AN195">
        <v>18205.3115</v>
      </c>
      <c r="AO195">
        <v>17548.0082</v>
      </c>
      <c r="AP195">
        <v>16755.913799999998</v>
      </c>
      <c r="AQ195">
        <v>16311.9769</v>
      </c>
      <c r="AR195">
        <v>15423.315399999999</v>
      </c>
      <c r="AS195">
        <v>15241.090899999999</v>
      </c>
      <c r="AT195">
        <v>14311.313399999999</v>
      </c>
      <c r="AU195">
        <v>13947.75</v>
      </c>
      <c r="AV195">
        <v>13399.2979</v>
      </c>
      <c r="AW195">
        <v>13381.55</v>
      </c>
      <c r="AX195">
        <v>13185.267599999999</v>
      </c>
      <c r="AY195">
        <v>12741.4012</v>
      </c>
    </row>
    <row r="196" spans="1:51">
      <c r="A196" t="s">
        <v>4</v>
      </c>
      <c r="B196">
        <v>34353</v>
      </c>
      <c r="C196">
        <v>108335</v>
      </c>
      <c r="D196">
        <v>267536</v>
      </c>
      <c r="E196">
        <v>639419</v>
      </c>
      <c r="F196">
        <v>642093</v>
      </c>
      <c r="G196">
        <v>864139</v>
      </c>
      <c r="H196">
        <v>989723</v>
      </c>
      <c r="I196">
        <v>1305339</v>
      </c>
      <c r="J196">
        <v>1447907</v>
      </c>
      <c r="K196">
        <v>1314639</v>
      </c>
      <c r="L196">
        <v>1668120</v>
      </c>
      <c r="M196">
        <v>1945347</v>
      </c>
      <c r="N196">
        <v>1829949</v>
      </c>
      <c r="O196">
        <v>2737016</v>
      </c>
      <c r="P196">
        <v>2093801</v>
      </c>
      <c r="Q196">
        <v>2703957</v>
      </c>
      <c r="R196">
        <v>2517039</v>
      </c>
      <c r="S196">
        <v>2673547</v>
      </c>
      <c r="T196">
        <v>2732025</v>
      </c>
      <c r="U196">
        <v>2732010</v>
      </c>
      <c r="V196">
        <v>3634302</v>
      </c>
      <c r="W196">
        <v>3301888</v>
      </c>
      <c r="X196">
        <v>3312064</v>
      </c>
      <c r="Y196">
        <v>3412754</v>
      </c>
      <c r="Z196">
        <v>3514984</v>
      </c>
      <c r="AA196">
        <v>4200386</v>
      </c>
      <c r="AB196">
        <v>3500747</v>
      </c>
      <c r="AC196">
        <v>3604731</v>
      </c>
      <c r="AD196">
        <v>3818414</v>
      </c>
      <c r="AE196">
        <v>3519716</v>
      </c>
      <c r="AF196">
        <v>3713317</v>
      </c>
      <c r="AG196">
        <v>3796616</v>
      </c>
      <c r="AH196">
        <v>3882449</v>
      </c>
      <c r="AI196">
        <v>4015374</v>
      </c>
      <c r="AJ196">
        <v>3814180</v>
      </c>
      <c r="AK196">
        <v>3981510</v>
      </c>
      <c r="AL196">
        <v>3892191</v>
      </c>
      <c r="AM196">
        <v>4537697</v>
      </c>
      <c r="AN196">
        <v>4442096</v>
      </c>
      <c r="AO196">
        <v>4281714</v>
      </c>
      <c r="AP196">
        <v>3887372</v>
      </c>
      <c r="AQ196">
        <v>4241114</v>
      </c>
      <c r="AR196">
        <v>4010062</v>
      </c>
      <c r="AS196">
        <v>4023648</v>
      </c>
      <c r="AT196">
        <v>4064413</v>
      </c>
      <c r="AU196">
        <v>3961161</v>
      </c>
      <c r="AV196">
        <v>3912595</v>
      </c>
      <c r="AW196">
        <v>3746834</v>
      </c>
      <c r="AX196">
        <v>3744616</v>
      </c>
      <c r="AY196">
        <v>4128214</v>
      </c>
    </row>
    <row r="197" spans="1:51">
      <c r="A197" s="2" t="s">
        <v>114</v>
      </c>
      <c r="B197" s="2">
        <v>0.94080936476837851</v>
      </c>
      <c r="C197" s="2">
        <v>0.94080936476837851</v>
      </c>
      <c r="D197" s="2">
        <v>0.94080936476837851</v>
      </c>
      <c r="E197" s="2">
        <v>0.94080936476837851</v>
      </c>
      <c r="F197" s="2">
        <v>0.94080936476837851</v>
      </c>
      <c r="G197" s="2">
        <v>0.94080936476837851</v>
      </c>
      <c r="H197" s="2">
        <v>0.94080936476837851</v>
      </c>
      <c r="I197" s="2">
        <v>0.94080936476837851</v>
      </c>
      <c r="J197" s="2">
        <v>0.94080936476837851</v>
      </c>
      <c r="K197" s="2">
        <v>0.94080936476837851</v>
      </c>
      <c r="L197" s="2">
        <v>0.94080936476837851</v>
      </c>
      <c r="M197" s="2">
        <v>0.94080936476837851</v>
      </c>
      <c r="N197" s="2">
        <v>0.94080936476837851</v>
      </c>
      <c r="O197" s="2">
        <v>0.94080936476837851</v>
      </c>
      <c r="P197" s="2">
        <v>0.94080936476837851</v>
      </c>
      <c r="Q197" s="2">
        <v>0.94080936476837851</v>
      </c>
      <c r="R197" s="2">
        <v>0.94080936476837851</v>
      </c>
      <c r="S197" s="2">
        <v>0.94080936476837851</v>
      </c>
      <c r="T197" s="2">
        <v>0.94080936476837851</v>
      </c>
      <c r="U197" s="2">
        <v>0.94080936476837851</v>
      </c>
      <c r="V197" s="2">
        <v>0.94080936476837851</v>
      </c>
      <c r="W197" s="2">
        <v>0.94080936476837851</v>
      </c>
      <c r="X197" s="2">
        <v>0.94080936476837851</v>
      </c>
      <c r="Y197" s="2">
        <v>0.94080936476837851</v>
      </c>
      <c r="Z197" s="2">
        <v>0.94080936476837851</v>
      </c>
      <c r="AA197" s="2">
        <v>0.94080936476837851</v>
      </c>
      <c r="AB197" s="2">
        <v>0.94080936476837851</v>
      </c>
      <c r="AC197" s="2">
        <v>0.94080936476837851</v>
      </c>
      <c r="AD197" s="2">
        <v>0.94080936476837851</v>
      </c>
      <c r="AE197" s="2">
        <v>0.94080936476837851</v>
      </c>
      <c r="AF197" s="2">
        <v>0.94080936476837851</v>
      </c>
      <c r="AG197" s="2">
        <v>0.94080936476837851</v>
      </c>
      <c r="AH197" s="2">
        <v>0.94080936476837851</v>
      </c>
      <c r="AI197" s="2">
        <v>0.94080936476837851</v>
      </c>
      <c r="AJ197" s="2">
        <v>0.94080936476837851</v>
      </c>
      <c r="AK197" s="2">
        <v>0.94080936476837851</v>
      </c>
      <c r="AL197" s="2">
        <v>0.94080936476837851</v>
      </c>
      <c r="AM197" s="2">
        <v>0.94080936476837851</v>
      </c>
      <c r="AN197" s="2">
        <v>0.94080936476837851</v>
      </c>
      <c r="AO197" s="2">
        <v>0.94080936476837851</v>
      </c>
      <c r="AP197" s="2">
        <v>0.94080936476837851</v>
      </c>
      <c r="AQ197" s="2">
        <v>0.94080936476837851</v>
      </c>
      <c r="AR197" s="2">
        <v>0.94080936476837851</v>
      </c>
      <c r="AS197" s="2">
        <v>0.94080936476837851</v>
      </c>
      <c r="AT197" s="2">
        <v>0.94080936476837851</v>
      </c>
      <c r="AU197" s="2">
        <v>0.94080936476837851</v>
      </c>
      <c r="AV197" s="2">
        <v>0.94080936476837851</v>
      </c>
      <c r="AW197" s="2">
        <v>0.94080936476837851</v>
      </c>
      <c r="AX197" s="2">
        <v>0.94080936476837851</v>
      </c>
      <c r="AY197" s="2">
        <v>0.94080936476837851</v>
      </c>
    </row>
    <row r="198" spans="1:51" s="3" customFormat="1">
      <c r="A198" s="3" t="s">
        <v>116</v>
      </c>
      <c r="B198" s="3">
        <f>B196*B197</f>
        <v>32319.624107888107</v>
      </c>
      <c r="C198" s="3">
        <f t="shared" ref="C198" si="1197">C196*C197</f>
        <v>101922.58253218229</v>
      </c>
      <c r="D198" s="3">
        <f t="shared" ref="D198" si="1198">D196*D197</f>
        <v>251700.3742126729</v>
      </c>
      <c r="E198" s="3">
        <f t="shared" ref="E198" si="1199">E196*E197</f>
        <v>601571.38321083179</v>
      </c>
      <c r="F198" s="3">
        <f t="shared" ref="F198" si="1200">F196*F197</f>
        <v>604087.1074522225</v>
      </c>
      <c r="G198" s="3">
        <f t="shared" ref="G198" si="1201">G196*G197</f>
        <v>812990.06366158184</v>
      </c>
      <c r="H198" s="3">
        <f t="shared" ref="H198" si="1202">H196*H197</f>
        <v>931140.66692665394</v>
      </c>
      <c r="I198" s="3">
        <f t="shared" ref="I198" si="1203">I196*I197</f>
        <v>1228075.1553973905</v>
      </c>
      <c r="J198" s="3">
        <f t="shared" ref="J198" si="1204">J196*J197</f>
        <v>1362204.4649136886</v>
      </c>
      <c r="K198" s="3">
        <f t="shared" ref="K198" si="1205">K196*K197</f>
        <v>1236824.6824897362</v>
      </c>
      <c r="L198" s="3">
        <f t="shared" ref="L198" si="1206">L196*L197</f>
        <v>1569382.9175574277</v>
      </c>
      <c r="M198" s="3">
        <f t="shared" ref="M198" si="1207">M196*M197</f>
        <v>1830200.6753240707</v>
      </c>
      <c r="N198" s="3">
        <f t="shared" ref="N198" si="1208">N196*N197</f>
        <v>1721633.1562485294</v>
      </c>
      <c r="O198" s="3">
        <f t="shared" ref="O198" si="1209">O196*O197</f>
        <v>2575010.2843208881</v>
      </c>
      <c r="P198" s="3">
        <f t="shared" ref="P198" si="1210">P196*P197</f>
        <v>1969867.5887613958</v>
      </c>
      <c r="Q198" s="3">
        <f t="shared" ref="Q198" si="1211">Q196*Q197</f>
        <v>2543908.0675310106</v>
      </c>
      <c r="R198" s="3">
        <f t="shared" ref="R198" si="1212">R196*R197</f>
        <v>2368053.8626872348</v>
      </c>
      <c r="S198" s="3">
        <f t="shared" ref="S198" si="1213">S196*S197</f>
        <v>2515298.0547484038</v>
      </c>
      <c r="T198" s="3">
        <f t="shared" ref="T198" si="1214">T196*T197</f>
        <v>2570314.7047813293</v>
      </c>
      <c r="U198" s="3">
        <f t="shared" ref="U198" si="1215">U196*U197</f>
        <v>2570300.5926408577</v>
      </c>
      <c r="V198" s="3">
        <f t="shared" ref="V198" si="1216">V196*V197</f>
        <v>3419185.3559964476</v>
      </c>
      <c r="W198" s="3">
        <f t="shared" ref="W198" si="1217">W196*W197</f>
        <v>3106447.1518163318</v>
      </c>
      <c r="X198" s="3">
        <f t="shared" ref="X198" si="1218">X196*X197</f>
        <v>3116020.8279122147</v>
      </c>
      <c r="Y198" s="3">
        <f t="shared" ref="Y198" si="1219">Y196*Y197</f>
        <v>3210750.9228507429</v>
      </c>
      <c r="Z198" s="3">
        <f t="shared" ref="Z198" si="1220">Z196*Z197</f>
        <v>3306929.864211014</v>
      </c>
      <c r="AA198" s="3">
        <f t="shared" ref="AA198" si="1221">AA196*AA197</f>
        <v>3951762.4844419905</v>
      </c>
      <c r="AB198" s="3">
        <f t="shared" ref="AB198" si="1222">AB196*AB197</f>
        <v>3293535.5612848066</v>
      </c>
      <c r="AC198" s="3">
        <f t="shared" ref="AC198" si="1223">AC196*AC197</f>
        <v>3391364.6822708817</v>
      </c>
      <c r="AD198" s="3">
        <f t="shared" ref="AD198" si="1224">AD196*AD197</f>
        <v>3592399.6497626831</v>
      </c>
      <c r="AE198" s="3">
        <f t="shared" ref="AE198" si="1225">AE196*AE197</f>
        <v>3311381.7741250983</v>
      </c>
      <c r="AF198" s="3">
        <f t="shared" ref="AF198" si="1226">AF196*AF197</f>
        <v>3493523.4079536209</v>
      </c>
      <c r="AG198" s="3">
        <f t="shared" ref="AG198" si="1227">AG196*AG197</f>
        <v>3571891.8872294622</v>
      </c>
      <c r="AH198" s="3">
        <f t="shared" ref="AH198" si="1228">AH196*AH197</f>
        <v>3652644.3774356265</v>
      </c>
      <c r="AI198" s="3">
        <f t="shared" ref="AI198" si="1229">AI196*AI197</f>
        <v>3777701.4622474629</v>
      </c>
      <c r="AJ198" s="3">
        <f t="shared" ref="AJ198" si="1230">AJ196*AJ197</f>
        <v>3588416.2629122538</v>
      </c>
      <c r="AK198" s="3">
        <f t="shared" ref="AK198" si="1231">AK196*AK197</f>
        <v>3745841.8939189469</v>
      </c>
      <c r="AL198" s="3">
        <f t="shared" ref="AL198" si="1232">AL196*AL197</f>
        <v>3661809.7422671998</v>
      </c>
      <c r="AM198" s="3">
        <f t="shared" ref="AM198" si="1233">AM196*AM197</f>
        <v>4269107.8320813766</v>
      </c>
      <c r="AN198" s="3">
        <f t="shared" ref="AN198" si="1234">AN196*AN197</f>
        <v>4179165.5160001549</v>
      </c>
      <c r="AO198" s="3">
        <f t="shared" ref="AO198" si="1235">AO196*AO197</f>
        <v>4028276.6284598731</v>
      </c>
      <c r="AP198" s="3">
        <f t="shared" ref="AP198" si="1236">AP196*AP197</f>
        <v>3657275.9819383812</v>
      </c>
      <c r="AQ198" s="3">
        <f t="shared" ref="AQ198" si="1237">AQ196*AQ197</f>
        <v>3990079.7682502768</v>
      </c>
      <c r="AR198" s="3">
        <f t="shared" ref="AR198" si="1238">AR196*AR197</f>
        <v>3772703.8829018134</v>
      </c>
      <c r="AS198" s="3">
        <f t="shared" ref="AS198" si="1239">AS196*AS197</f>
        <v>3785485.7189315567</v>
      </c>
      <c r="AT198" s="3">
        <f t="shared" ref="AT198" si="1240">AT196*AT197</f>
        <v>3823837.8126863395</v>
      </c>
      <c r="AU198" s="3">
        <f t="shared" ref="AU198" si="1241">AU196*AU197</f>
        <v>3726697.3641552748</v>
      </c>
      <c r="AV198" s="3">
        <f t="shared" ref="AV198" si="1242">AV196*AV197</f>
        <v>3681006.0165459341</v>
      </c>
      <c r="AW198" s="3">
        <f t="shared" ref="AW198" si="1243">AW196*AW197</f>
        <v>3525056.5154325627</v>
      </c>
      <c r="AX198" s="3">
        <f t="shared" ref="AX198" si="1244">AX196*AX197</f>
        <v>3522969.8002615063</v>
      </c>
      <c r="AY198" s="3">
        <f t="shared" ref="AY198" si="1245">AY196*AY197</f>
        <v>3883862.3909679269</v>
      </c>
    </row>
    <row r="199" spans="1:51">
      <c r="A199" s="4" t="s">
        <v>117</v>
      </c>
      <c r="B199" s="4">
        <f>(SUM(B198:K198))/256</f>
        <v>27979.828534784567</v>
      </c>
    </row>
    <row r="200" spans="1:51" s="3" customFormat="1">
      <c r="A200" s="3" t="s">
        <v>115</v>
      </c>
      <c r="B200" s="3">
        <f>B195*B197</f>
        <v>32319.624107888107</v>
      </c>
      <c r="C200" s="3">
        <f t="shared" ref="C200:AY200" si="1246">C195*C197</f>
        <v>33974.194208754408</v>
      </c>
      <c r="D200" s="3">
        <f t="shared" si="1246"/>
        <v>31462.546776584113</v>
      </c>
      <c r="E200" s="3">
        <f t="shared" si="1246"/>
        <v>30078.569160541592</v>
      </c>
      <c r="F200" s="3">
        <f t="shared" si="1246"/>
        <v>30204.355372611124</v>
      </c>
      <c r="G200" s="3">
        <f t="shared" si="1246"/>
        <v>29035.359376164666</v>
      </c>
      <c r="H200" s="3">
        <f t="shared" si="1246"/>
        <v>29098.145888498402</v>
      </c>
      <c r="I200" s="3">
        <f t="shared" si="1246"/>
        <v>27910.799029068392</v>
      </c>
      <c r="J200" s="3">
        <f t="shared" si="1246"/>
        <v>26196.239724352617</v>
      </c>
      <c r="K200" s="3">
        <f t="shared" si="1246"/>
        <v>25767.180885202841</v>
      </c>
      <c r="L200" s="3">
        <f t="shared" si="1246"/>
        <v>26156.381959290458</v>
      </c>
      <c r="M200" s="3">
        <f t="shared" si="1246"/>
        <v>26914.715796986759</v>
      </c>
      <c r="N200" s="3">
        <f t="shared" si="1246"/>
        <v>26900.518042863037</v>
      </c>
      <c r="O200" s="3">
        <f t="shared" si="1246"/>
        <v>27989.242208607797</v>
      </c>
      <c r="P200" s="3">
        <f t="shared" si="1246"/>
        <v>25919.310418052442</v>
      </c>
      <c r="Q200" s="3">
        <f t="shared" si="1246"/>
        <v>25439.080675310106</v>
      </c>
      <c r="R200" s="3">
        <f t="shared" si="1246"/>
        <v>24667.227689284893</v>
      </c>
      <c r="S200" s="3">
        <f t="shared" si="1246"/>
        <v>25152.980547484043</v>
      </c>
      <c r="T200" s="3">
        <f t="shared" si="1246"/>
        <v>23799.210250363627</v>
      </c>
      <c r="U200" s="3">
        <f t="shared" si="1246"/>
        <v>24714.428753681877</v>
      </c>
      <c r="V200" s="3">
        <f t="shared" si="1246"/>
        <v>24422.752542831768</v>
      </c>
      <c r="W200" s="3">
        <f t="shared" si="1246"/>
        <v>23533.690515553746</v>
      </c>
      <c r="X200" s="3">
        <f t="shared" si="1246"/>
        <v>23606.218356212168</v>
      </c>
      <c r="Y200" s="3">
        <f t="shared" si="1246"/>
        <v>23608.462656951822</v>
      </c>
      <c r="Z200" s="3">
        <f t="shared" si="1246"/>
        <v>23620.927628387512</v>
      </c>
      <c r="AA200" s="3">
        <f t="shared" si="1246"/>
        <v>22975.36324663262</v>
      </c>
      <c r="AB200" s="3">
        <f t="shared" si="1246"/>
        <v>21667.997148377231</v>
      </c>
      <c r="AC200" s="3">
        <f t="shared" si="1246"/>
        <v>20679.052965917337</v>
      </c>
      <c r="AD200" s="3">
        <f t="shared" si="1246"/>
        <v>19957.77582156147</v>
      </c>
      <c r="AE200" s="3">
        <f t="shared" si="1246"/>
        <v>19252.219601690886</v>
      </c>
      <c r="AF200" s="3">
        <f t="shared" si="1246"/>
        <v>18986.540305612736</v>
      </c>
      <c r="AG200" s="3">
        <f t="shared" si="1246"/>
        <v>18223.938203990354</v>
      </c>
      <c r="AH200" s="3">
        <f t="shared" si="1246"/>
        <v>17905.119454804808</v>
      </c>
      <c r="AI200" s="3">
        <f t="shared" si="1246"/>
        <v>18162.026268042107</v>
      </c>
      <c r="AJ200" s="3">
        <f t="shared" si="1246"/>
        <v>17590.275813347274</v>
      </c>
      <c r="AK200" s="3">
        <f t="shared" si="1246"/>
        <v>17669.065492975722</v>
      </c>
      <c r="AL200" s="3">
        <f t="shared" si="1246"/>
        <v>17604.854501182788</v>
      </c>
      <c r="AM200" s="3">
        <f t="shared" si="1246"/>
        <v>17496.343618831008</v>
      </c>
      <c r="AN200" s="3">
        <f t="shared" si="1246"/>
        <v>17127.727547725455</v>
      </c>
      <c r="AO200" s="3">
        <f t="shared" si="1246"/>
        <v>16509.330447592296</v>
      </c>
      <c r="AP200" s="3">
        <f t="shared" si="1246"/>
        <v>15764.120618291707</v>
      </c>
      <c r="AQ200" s="3">
        <f t="shared" si="1246"/>
        <v>15346.460625405463</v>
      </c>
      <c r="AR200" s="3">
        <f t="shared" si="1246"/>
        <v>14510.399564096349</v>
      </c>
      <c r="AS200" s="3">
        <f t="shared" si="1246"/>
        <v>14338.961048006113</v>
      </c>
      <c r="AT200" s="3">
        <f t="shared" si="1246"/>
        <v>13464.217668855183</v>
      </c>
      <c r="AU200" s="3">
        <f t="shared" si="1246"/>
        <v>13122.173817448151</v>
      </c>
      <c r="AV200" s="3">
        <f t="shared" si="1246"/>
        <v>12606.184945641267</v>
      </c>
      <c r="AW200" s="3">
        <f t="shared" si="1246"/>
        <v>12589.487555116295</v>
      </c>
      <c r="AX200" s="3">
        <f t="shared" si="1246"/>
        <v>12404.823235057082</v>
      </c>
      <c r="AY200" s="3">
        <f t="shared" si="1246"/>
        <v>11987.229569231056</v>
      </c>
    </row>
    <row r="201" spans="1:51" s="5" customFormat="1">
      <c r="A201" s="5" t="s">
        <v>118</v>
      </c>
      <c r="B201" s="5">
        <f>B200/$B199</f>
        <v>1.1551044377455102</v>
      </c>
      <c r="C201" s="5">
        <f t="shared" ref="C201" si="1247">C200/$B199</f>
        <v>1.2142388280370495</v>
      </c>
      <c r="D201" s="5">
        <f t="shared" ref="D201" si="1248">D200/$B199</f>
        <v>1.1244724654931257</v>
      </c>
      <c r="E201" s="5">
        <f t="shared" ref="E201" si="1249">E200/$B199</f>
        <v>1.0750090595854749</v>
      </c>
      <c r="F201" s="5">
        <f t="shared" ref="F201" si="1250">F200/$B199</f>
        <v>1.0795046629775098</v>
      </c>
      <c r="G201" s="5">
        <f t="shared" ref="G201" si="1251">G200/$B199</f>
        <v>1.0377247072857456</v>
      </c>
      <c r="H201" s="5">
        <f t="shared" ref="H201" si="1252">H200/$B199</f>
        <v>1.0399686993193522</v>
      </c>
      <c r="I201" s="5">
        <f t="shared" ref="I201" si="1253">I200/$B199</f>
        <v>0.99753288317580802</v>
      </c>
      <c r="J201" s="5">
        <f t="shared" ref="J201" si="1254">J200/$B199</f>
        <v>0.93625447674868378</v>
      </c>
      <c r="K201" s="5">
        <f t="shared" ref="K201" si="1255">K200/$B199</f>
        <v>0.92091989960442544</v>
      </c>
      <c r="L201" s="5">
        <f t="shared" ref="L201" si="1256">L200/$B199</f>
        <v>0.93482995890317211</v>
      </c>
      <c r="M201" s="5">
        <f t="shared" ref="M201" si="1257">M200/$B199</f>
        <v>0.961932835418428</v>
      </c>
      <c r="N201" s="5">
        <f t="shared" ref="N201" si="1258">N200/$B199</f>
        <v>0.9614254072150682</v>
      </c>
      <c r="O201" s="5">
        <f t="shared" ref="O201" si="1259">O200/$B199</f>
        <v>1.0003364450147194</v>
      </c>
      <c r="P201" s="5">
        <f t="shared" ref="P201" si="1260">P200/$B199</f>
        <v>0.92635701415501936</v>
      </c>
      <c r="Q201" s="5">
        <f t="shared" ref="Q201" si="1261">Q200/$B199</f>
        <v>0.90919358721888521</v>
      </c>
      <c r="R201" s="5">
        <f t="shared" ref="R201" si="1262">R200/$B199</f>
        <v>0.88160753589388718</v>
      </c>
      <c r="S201" s="5">
        <f t="shared" ref="S201" si="1263">S200/$B199</f>
        <v>0.89896835915966455</v>
      </c>
      <c r="T201" s="5">
        <f t="shared" ref="T201" si="1264">T200/$B199</f>
        <v>0.85058456383234837</v>
      </c>
      <c r="U201" s="5">
        <f t="shared" ref="U201" si="1265">U200/$B199</f>
        <v>0.88329450350122274</v>
      </c>
      <c r="V201" s="5">
        <f t="shared" ref="V201" si="1266">V200/$B199</f>
        <v>0.87286998604974875</v>
      </c>
      <c r="W201" s="5">
        <f t="shared" ref="W201" si="1267">W200/$B199</f>
        <v>0.84109487970223351</v>
      </c>
      <c r="X201" s="5">
        <f t="shared" ref="X201" si="1268">X200/$B199</f>
        <v>0.84368702713331067</v>
      </c>
      <c r="Y201" s="5">
        <f t="shared" ref="Y201" si="1269">Y200/$B199</f>
        <v>0.84376723851619551</v>
      </c>
      <c r="Z201" s="5">
        <f t="shared" ref="Z201" si="1270">Z200/$B199</f>
        <v>0.84421273700880395</v>
      </c>
      <c r="AA201" s="5">
        <f t="shared" ref="AA201" si="1271">AA200/$B199</f>
        <v>0.82114024458976265</v>
      </c>
      <c r="AB201" s="5">
        <f t="shared" ref="AB201" si="1272">AB200/$B199</f>
        <v>0.77441493686923579</v>
      </c>
      <c r="AC201" s="5">
        <f t="shared" ref="AC201" si="1273">AC200/$B199</f>
        <v>0.73907003898215839</v>
      </c>
      <c r="AD201" s="5">
        <f t="shared" ref="AD201" si="1274">AD200/$B199</f>
        <v>0.71329156991616061</v>
      </c>
      <c r="AE201" s="5">
        <f t="shared" ref="AE201" si="1275">AE200/$B199</f>
        <v>0.68807496721277239</v>
      </c>
      <c r="AF201" s="5">
        <f t="shared" ref="AF201" si="1276">AF200/$B199</f>
        <v>0.67857958035763655</v>
      </c>
      <c r="AG201" s="5">
        <f t="shared" ref="AG201" si="1277">AG200/$B199</f>
        <v>0.65132415594807258</v>
      </c>
      <c r="AH201" s="5">
        <f t="shared" ref="AH201" si="1278">AH200/$B199</f>
        <v>0.63992956327609851</v>
      </c>
      <c r="AI201" s="5">
        <f t="shared" ref="AI201" si="1279">AI200/$B199</f>
        <v>0.64911142130349542</v>
      </c>
      <c r="AJ201" s="5">
        <f t="shared" ref="AJ201" si="1280">AJ200/$B199</f>
        <v>0.62867704108618883</v>
      </c>
      <c r="AK201" s="5">
        <f t="shared" ref="AK201" si="1281">AK200/$B199</f>
        <v>0.63149298684977684</v>
      </c>
      <c r="AL201" s="5">
        <f t="shared" ref="AL201" si="1282">AL200/$B199</f>
        <v>0.62919808387304466</v>
      </c>
      <c r="AM201" s="5">
        <f t="shared" ref="AM201" si="1283">AM200/$B199</f>
        <v>0.62531990133819182</v>
      </c>
      <c r="AN201" s="5">
        <f t="shared" ref="AN201" si="1284">AN200/$B199</f>
        <v>0.61214555072888444</v>
      </c>
      <c r="AO201" s="5">
        <f t="shared" ref="AO201" si="1285">AO200/$B199</f>
        <v>0.5900440178562163</v>
      </c>
      <c r="AP201" s="5">
        <f t="shared" ref="AP201" si="1286">AP200/$B199</f>
        <v>0.56341019383638202</v>
      </c>
      <c r="AQ201" s="5">
        <f t="shared" ref="AQ201" si="1287">AQ200/$B199</f>
        <v>0.54848301183571302</v>
      </c>
      <c r="AR201" s="5">
        <f t="shared" ref="AR201" si="1288">AR200/$B199</f>
        <v>0.51860216177011231</v>
      </c>
      <c r="AS201" s="5">
        <f t="shared" ref="AS201" si="1289">AS200/$B199</f>
        <v>0.51247494351796663</v>
      </c>
      <c r="AT201" s="5">
        <f t="shared" ref="AT201" si="1290">AT200/$B199</f>
        <v>0.48121158612950204</v>
      </c>
      <c r="AU201" s="5">
        <f t="shared" ref="AU201" si="1291">AU200/$B199</f>
        <v>0.46898692753369248</v>
      </c>
      <c r="AV201" s="5">
        <f t="shared" ref="AV201" si="1292">AV200/$B199</f>
        <v>0.45054546813856411</v>
      </c>
      <c r="AW201" s="5">
        <f t="shared" ref="AW201" si="1293">AW200/$B199</f>
        <v>0.44994870284730387</v>
      </c>
      <c r="AX201" s="5">
        <f t="shared" ref="AX201" si="1294">AX200/$B199</f>
        <v>0.44334879392257126</v>
      </c>
      <c r="AY201" s="5">
        <f t="shared" ref="AY201" si="1295">AY200/$B199</f>
        <v>0.4284239824532346</v>
      </c>
    </row>
    <row r="202" spans="1:51" s="5" customFormat="1">
      <c r="A202" s="5" t="s">
        <v>120</v>
      </c>
      <c r="B202" s="5">
        <f>B190/$B199</f>
        <v>0.31690687414243912</v>
      </c>
      <c r="C202" s="5">
        <f t="shared" ref="C202:AY202" si="1296">C190/$B199</f>
        <v>0.32119567812316463</v>
      </c>
      <c r="D202" s="5">
        <f t="shared" si="1296"/>
        <v>0.34430160956932304</v>
      </c>
      <c r="E202" s="5">
        <f t="shared" si="1296"/>
        <v>0.33500383993944199</v>
      </c>
      <c r="F202" s="5">
        <f t="shared" si="1296"/>
        <v>0.38631580556550488</v>
      </c>
      <c r="G202" s="5">
        <f t="shared" si="1296"/>
        <v>0.39976631329581963</v>
      </c>
      <c r="H202" s="5">
        <f t="shared" si="1296"/>
        <v>0.45435857422054371</v>
      </c>
      <c r="I202" s="5">
        <f t="shared" si="1296"/>
        <v>0.51024258359022578</v>
      </c>
      <c r="J202" s="5">
        <f t="shared" si="1296"/>
        <v>0.57847305532548443</v>
      </c>
      <c r="K202" s="5">
        <f t="shared" si="1296"/>
        <v>0.60304381347524638</v>
      </c>
      <c r="L202" s="5">
        <f t="shared" si="1296"/>
        <v>0.65592789381049399</v>
      </c>
      <c r="M202" s="5">
        <f t="shared" si="1296"/>
        <v>0.70396459990856963</v>
      </c>
      <c r="N202" s="5">
        <f t="shared" si="1296"/>
        <v>0.77351204540419971</v>
      </c>
      <c r="O202" s="5">
        <f t="shared" si="1296"/>
        <v>0.79102832858623207</v>
      </c>
      <c r="P202" s="5">
        <f t="shared" si="1296"/>
        <v>0.87296818026008205</v>
      </c>
      <c r="Q202" s="5">
        <f t="shared" si="1296"/>
        <v>0.90934867482724913</v>
      </c>
      <c r="R202" s="5">
        <f t="shared" si="1296"/>
        <v>0.92675655848866889</v>
      </c>
      <c r="S202" s="5">
        <f t="shared" si="1296"/>
        <v>0.92977303158445901</v>
      </c>
      <c r="T202" s="5">
        <f t="shared" si="1296"/>
        <v>0.94500254950199203</v>
      </c>
      <c r="U202" s="5">
        <f t="shared" si="1296"/>
        <v>0.93548746260040416</v>
      </c>
      <c r="V202" s="5">
        <f t="shared" si="1296"/>
        <v>0.9410440084458056</v>
      </c>
      <c r="W202" s="5">
        <f t="shared" si="1296"/>
        <v>0.94943723000211511</v>
      </c>
      <c r="X202" s="5">
        <f t="shared" si="1296"/>
        <v>0.91043131548612033</v>
      </c>
      <c r="Y202" s="5">
        <f t="shared" si="1296"/>
        <v>0.89601288188140904</v>
      </c>
      <c r="Z202" s="5">
        <f t="shared" si="1296"/>
        <v>0.89051628279364825</v>
      </c>
      <c r="AA202" s="5">
        <f t="shared" si="1296"/>
        <v>0.89161616444452185</v>
      </c>
      <c r="AB202" s="5">
        <f t="shared" si="1296"/>
        <v>0.87499313548557811</v>
      </c>
      <c r="AC202" s="5">
        <f t="shared" si="1296"/>
        <v>0.82357654448640549</v>
      </c>
      <c r="AD202" s="5">
        <f t="shared" si="1296"/>
        <v>0.84634840669449196</v>
      </c>
      <c r="AE202" s="5">
        <f t="shared" si="1296"/>
        <v>0.80296093566368176</v>
      </c>
      <c r="AF202" s="5">
        <f t="shared" si="1296"/>
        <v>0.76403003232930988</v>
      </c>
      <c r="AG202" s="5">
        <f t="shared" si="1296"/>
        <v>0.75913252912161</v>
      </c>
      <c r="AH202" s="5">
        <f t="shared" si="1296"/>
        <v>0.70847099993326057</v>
      </c>
      <c r="AI202" s="5">
        <f t="shared" si="1296"/>
        <v>0.70040619354177514</v>
      </c>
      <c r="AJ202" s="5">
        <f t="shared" si="1296"/>
        <v>0.68303110136079126</v>
      </c>
      <c r="AK202" s="5">
        <f t="shared" si="1296"/>
        <v>0.646035828187007</v>
      </c>
      <c r="AL202" s="5">
        <f t="shared" si="1296"/>
        <v>0.64970878493412354</v>
      </c>
      <c r="AM202" s="5">
        <f t="shared" si="1296"/>
        <v>0.60915942278955193</v>
      </c>
      <c r="AN202" s="5">
        <f t="shared" si="1296"/>
        <v>0.59757906590504917</v>
      </c>
      <c r="AO202" s="5">
        <f t="shared" si="1296"/>
        <v>0.57867112658932751</v>
      </c>
      <c r="AP202" s="5">
        <f t="shared" si="1296"/>
        <v>0.55453264771479294</v>
      </c>
      <c r="AQ202" s="5">
        <f t="shared" si="1296"/>
        <v>0.53716321318106042</v>
      </c>
      <c r="AR202" s="5">
        <f t="shared" si="1296"/>
        <v>0.49619592495858361</v>
      </c>
      <c r="AS202" s="5">
        <f t="shared" si="1296"/>
        <v>0.46634637820522534</v>
      </c>
      <c r="AT202" s="5">
        <f t="shared" si="1296"/>
        <v>0.4655031099925318</v>
      </c>
      <c r="AU202" s="5">
        <f t="shared" si="1296"/>
        <v>0.42691847039555036</v>
      </c>
      <c r="AV202" s="5">
        <f t="shared" si="1296"/>
        <v>0.4170502040601532</v>
      </c>
      <c r="AW202" s="5">
        <f t="shared" si="1296"/>
        <v>0.39972214576282478</v>
      </c>
      <c r="AX202" s="5">
        <f t="shared" si="1296"/>
        <v>0.39755853707863498</v>
      </c>
      <c r="AY202" s="5">
        <f t="shared" si="1296"/>
        <v>0.39691524149954938</v>
      </c>
    </row>
    <row r="203" spans="1:51" s="6" customFormat="1">
      <c r="A203" s="6" t="s">
        <v>119</v>
      </c>
      <c r="B203" s="6">
        <f>B202-B201</f>
        <v>-0.83819756360307107</v>
      </c>
      <c r="C203" s="6">
        <f t="shared" ref="C203" si="1297">C202-C201</f>
        <v>-0.89304314991388489</v>
      </c>
      <c r="D203" s="6">
        <f t="shared" ref="D203" si="1298">D202-D201</f>
        <v>-0.78017085592380275</v>
      </c>
      <c r="E203" s="6">
        <f t="shared" ref="E203" si="1299">E202-E201</f>
        <v>-0.74000521964603294</v>
      </c>
      <c r="F203" s="6">
        <f t="shared" ref="F203" si="1300">F202-F201</f>
        <v>-0.69318885741200487</v>
      </c>
      <c r="G203" s="6">
        <f t="shared" ref="G203" si="1301">G202-G201</f>
        <v>-0.63795839398992604</v>
      </c>
      <c r="H203" s="6">
        <f t="shared" ref="H203" si="1302">H202-H201</f>
        <v>-0.5856101250988085</v>
      </c>
      <c r="I203" s="6">
        <f t="shared" ref="I203" si="1303">I202-I201</f>
        <v>-0.48729029958558223</v>
      </c>
      <c r="J203" s="6">
        <f t="shared" ref="J203" si="1304">J202-J201</f>
        <v>-0.35778142142319935</v>
      </c>
      <c r="K203" s="6">
        <f t="shared" ref="K203" si="1305">K202-K201</f>
        <v>-0.31787608612917906</v>
      </c>
      <c r="L203" s="6">
        <f t="shared" ref="L203" si="1306">L202-L201</f>
        <v>-0.27890206509267812</v>
      </c>
      <c r="M203" s="6">
        <f t="shared" ref="M203" si="1307">M202-M201</f>
        <v>-0.25796823550985837</v>
      </c>
      <c r="N203" s="6">
        <f t="shared" ref="N203" si="1308">N202-N201</f>
        <v>-0.18791336181086848</v>
      </c>
      <c r="O203" s="6">
        <f t="shared" ref="O203" si="1309">O202-O201</f>
        <v>-0.20930811642848735</v>
      </c>
      <c r="P203" s="6">
        <f t="shared" ref="P203" si="1310">P202-P201</f>
        <v>-5.3388833894937315E-2</v>
      </c>
      <c r="Q203" s="6">
        <f t="shared" ref="Q203" si="1311">Q202-Q201</f>
        <v>1.55087608363913E-4</v>
      </c>
      <c r="R203" s="6">
        <f t="shared" ref="R203" si="1312">R202-R201</f>
        <v>4.5149022594781707E-2</v>
      </c>
      <c r="S203" s="6">
        <f t="shared" ref="S203" si="1313">S202-S201</f>
        <v>3.0804672424794455E-2</v>
      </c>
      <c r="T203" s="6">
        <f t="shared" ref="T203" si="1314">T202-T201</f>
        <v>9.4417985669643656E-2</v>
      </c>
      <c r="U203" s="6">
        <f t="shared" ref="U203" si="1315">U202-U201</f>
        <v>5.2192959099181424E-2</v>
      </c>
      <c r="V203" s="6">
        <f t="shared" ref="V203" si="1316">V202-V201</f>
        <v>6.8174022396056855E-2</v>
      </c>
      <c r="W203" s="6">
        <f t="shared" ref="W203" si="1317">W202-W201</f>
        <v>0.1083423502998816</v>
      </c>
      <c r="X203" s="6">
        <f t="shared" ref="X203" si="1318">X202-X201</f>
        <v>6.6744288352809655E-2</v>
      </c>
      <c r="Y203" s="6">
        <f t="shared" ref="Y203" si="1319">Y202-Y201</f>
        <v>5.2245643365213534E-2</v>
      </c>
      <c r="Z203" s="6">
        <f t="shared" ref="Z203" si="1320">Z202-Z201</f>
        <v>4.6303545784844302E-2</v>
      </c>
      <c r="AA203" s="6">
        <f t="shared" ref="AA203" si="1321">AA202-AA201</f>
        <v>7.0475919854759206E-2</v>
      </c>
      <c r="AB203" s="6">
        <f t="shared" ref="AB203" si="1322">AB202-AB201</f>
        <v>0.10057819861634232</v>
      </c>
      <c r="AC203" s="6">
        <f t="shared" ref="AC203" si="1323">AC202-AC201</f>
        <v>8.4506505504247098E-2</v>
      </c>
      <c r="AD203" s="6">
        <f t="shared" ref="AD203" si="1324">AD202-AD201</f>
        <v>0.13305683677833136</v>
      </c>
      <c r="AE203" s="6">
        <f t="shared" ref="AE203" si="1325">AE202-AE201</f>
        <v>0.11488596845090937</v>
      </c>
      <c r="AF203" s="6">
        <f t="shared" ref="AF203" si="1326">AF202-AF201</f>
        <v>8.5450451971673336E-2</v>
      </c>
      <c r="AG203" s="6">
        <f t="shared" ref="AG203" si="1327">AG202-AG201</f>
        <v>0.10780837317353742</v>
      </c>
      <c r="AH203" s="6">
        <f t="shared" ref="AH203" si="1328">AH202-AH201</f>
        <v>6.8541436657162058E-2</v>
      </c>
      <c r="AI203" s="6">
        <f t="shared" ref="AI203" si="1329">AI202-AI201</f>
        <v>5.1294772238279718E-2</v>
      </c>
      <c r="AJ203" s="6">
        <f t="shared" ref="AJ203" si="1330">AJ202-AJ201</f>
        <v>5.4354060274602434E-2</v>
      </c>
      <c r="AK203" s="6">
        <f t="shared" ref="AK203" si="1331">AK202-AK201</f>
        <v>1.4542841337230161E-2</v>
      </c>
      <c r="AL203" s="6">
        <f t="shared" ref="AL203" si="1332">AL202-AL201</f>
        <v>2.0510701061078884E-2</v>
      </c>
      <c r="AM203" s="6">
        <f t="shared" ref="AM203" si="1333">AM202-AM201</f>
        <v>-1.6160478548639889E-2</v>
      </c>
      <c r="AN203" s="6">
        <f t="shared" ref="AN203" si="1334">AN202-AN201</f>
        <v>-1.4566484823835268E-2</v>
      </c>
      <c r="AO203" s="6">
        <f t="shared" ref="AO203" si="1335">AO202-AO201</f>
        <v>-1.1372891266888785E-2</v>
      </c>
      <c r="AP203" s="6">
        <f t="shared" ref="AP203" si="1336">AP202-AP201</f>
        <v>-8.8775461215890861E-3</v>
      </c>
      <c r="AQ203" s="6">
        <f t="shared" ref="AQ203" si="1337">AQ202-AQ201</f>
        <v>-1.1319798654652602E-2</v>
      </c>
      <c r="AR203" s="6">
        <f t="shared" ref="AR203" si="1338">AR202-AR201</f>
        <v>-2.2406236811528701E-2</v>
      </c>
      <c r="AS203" s="6">
        <f t="shared" ref="AS203" si="1339">AS202-AS201</f>
        <v>-4.6128565312741288E-2</v>
      </c>
      <c r="AT203" s="6">
        <f t="shared" ref="AT203" si="1340">AT202-AT201</f>
        <v>-1.570847613697024E-2</v>
      </c>
      <c r="AU203" s="6">
        <f t="shared" ref="AU203" si="1341">AU202-AU201</f>
        <v>-4.2068457138142112E-2</v>
      </c>
      <c r="AV203" s="6">
        <f t="shared" ref="AV203" si="1342">AV202-AV201</f>
        <v>-3.3495264078410913E-2</v>
      </c>
      <c r="AW203" s="6">
        <f t="shared" ref="AW203" si="1343">AW202-AW201</f>
        <v>-5.0226557084479095E-2</v>
      </c>
      <c r="AX203" s="6">
        <f t="shared" ref="AX203" si="1344">AX202-AX201</f>
        <v>-4.5790256843936283E-2</v>
      </c>
      <c r="AY203" s="6">
        <f t="shared" ref="AY203" si="1345">AY202-AY201</f>
        <v>-3.1508740953685221E-2</v>
      </c>
    </row>
    <row r="207" spans="1:51">
      <c r="A207" s="1" t="s">
        <v>56</v>
      </c>
    </row>
    <row r="208" spans="1:51">
      <c r="A208" t="s">
        <v>24</v>
      </c>
    </row>
    <row r="209" spans="1:51">
      <c r="A209" t="s">
        <v>2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  <c r="M209">
        <v>12</v>
      </c>
      <c r="N209">
        <v>13</v>
      </c>
      <c r="O209">
        <v>14</v>
      </c>
      <c r="P209">
        <v>15</v>
      </c>
      <c r="Q209">
        <v>16</v>
      </c>
      <c r="R209">
        <v>17</v>
      </c>
      <c r="S209">
        <v>18</v>
      </c>
      <c r="T209">
        <v>19</v>
      </c>
      <c r="U209">
        <v>20</v>
      </c>
      <c r="V209">
        <v>21</v>
      </c>
      <c r="W209">
        <v>22</v>
      </c>
      <c r="X209">
        <v>23</v>
      </c>
      <c r="Y209">
        <v>24</v>
      </c>
      <c r="Z209">
        <v>25</v>
      </c>
      <c r="AA209">
        <v>26</v>
      </c>
      <c r="AB209">
        <v>27</v>
      </c>
      <c r="AC209">
        <v>28</v>
      </c>
      <c r="AD209">
        <v>29</v>
      </c>
      <c r="AE209">
        <v>30</v>
      </c>
      <c r="AF209">
        <v>31</v>
      </c>
      <c r="AG209">
        <v>32</v>
      </c>
      <c r="AH209">
        <v>33</v>
      </c>
      <c r="AI209">
        <v>34</v>
      </c>
      <c r="AJ209">
        <v>35</v>
      </c>
      <c r="AK209">
        <v>36</v>
      </c>
      <c r="AL209">
        <v>37</v>
      </c>
      <c r="AM209">
        <v>38</v>
      </c>
      <c r="AN209">
        <v>39</v>
      </c>
      <c r="AO209">
        <v>40</v>
      </c>
      <c r="AP209">
        <v>41</v>
      </c>
      <c r="AQ209">
        <v>42</v>
      </c>
      <c r="AR209">
        <v>43</v>
      </c>
      <c r="AS209">
        <v>44</v>
      </c>
      <c r="AT209">
        <v>45</v>
      </c>
      <c r="AU209">
        <v>46</v>
      </c>
      <c r="AV209">
        <v>47</v>
      </c>
      <c r="AW209">
        <v>48</v>
      </c>
      <c r="AX209">
        <v>49</v>
      </c>
      <c r="AY209">
        <v>50</v>
      </c>
    </row>
    <row r="210" spans="1:51">
      <c r="A210" t="s">
        <v>3</v>
      </c>
      <c r="B210">
        <v>5758</v>
      </c>
      <c r="C210">
        <v>5386.3333000000002</v>
      </c>
      <c r="D210">
        <v>6167.125</v>
      </c>
      <c r="E210">
        <v>6183</v>
      </c>
      <c r="F210">
        <v>7237</v>
      </c>
      <c r="G210">
        <v>6493.8213999999998</v>
      </c>
      <c r="H210">
        <v>7647</v>
      </c>
      <c r="I210">
        <v>8207.3636000000006</v>
      </c>
      <c r="J210">
        <v>9086.8269</v>
      </c>
      <c r="K210">
        <v>9778.7291999999998</v>
      </c>
      <c r="L210">
        <v>11335.316699999999</v>
      </c>
      <c r="M210">
        <v>11426.294099999999</v>
      </c>
      <c r="N210">
        <v>12362.593800000001</v>
      </c>
      <c r="O210">
        <v>12909.2174</v>
      </c>
      <c r="P210">
        <v>14117.1842</v>
      </c>
      <c r="Q210">
        <v>15615.79</v>
      </c>
      <c r="R210">
        <v>16159.364600000001</v>
      </c>
      <c r="S210">
        <v>16891.009999999998</v>
      </c>
      <c r="T210">
        <v>16513.8796</v>
      </c>
      <c r="U210">
        <v>16521.9519</v>
      </c>
      <c r="V210">
        <v>15840.85</v>
      </c>
      <c r="W210">
        <v>15863.2273</v>
      </c>
      <c r="X210">
        <v>16035.174199999999</v>
      </c>
      <c r="Y210">
        <v>16193.470600000001</v>
      </c>
      <c r="Z210">
        <v>16233.864299999999</v>
      </c>
      <c r="AA210">
        <v>15102.9709</v>
      </c>
      <c r="AB210">
        <v>14554.4211</v>
      </c>
      <c r="AC210">
        <v>14602.573200000001</v>
      </c>
      <c r="AD210">
        <v>14018.355600000001</v>
      </c>
      <c r="AE210">
        <v>13470.8663</v>
      </c>
      <c r="AF210">
        <v>12867.7554</v>
      </c>
      <c r="AG210">
        <v>12418.0867</v>
      </c>
      <c r="AH210">
        <v>11952.0931</v>
      </c>
      <c r="AI210">
        <v>11685</v>
      </c>
      <c r="AJ210">
        <v>11106.3971</v>
      </c>
      <c r="AK210">
        <v>11030.7075</v>
      </c>
      <c r="AL210">
        <v>10925.8606</v>
      </c>
      <c r="AM210">
        <v>11250.2541</v>
      </c>
      <c r="AN210">
        <v>11230.524600000001</v>
      </c>
      <c r="AO210">
        <v>11500.4303</v>
      </c>
      <c r="AP210">
        <v>11272.577600000001</v>
      </c>
      <c r="AQ210">
        <v>11619.7731</v>
      </c>
      <c r="AR210">
        <v>11569.184600000001</v>
      </c>
      <c r="AS210">
        <v>11428.064399999999</v>
      </c>
      <c r="AT210">
        <v>11302.140799999999</v>
      </c>
      <c r="AU210">
        <v>11199.8099</v>
      </c>
      <c r="AV210">
        <v>11343.6507</v>
      </c>
      <c r="AW210">
        <v>11364.053599999999</v>
      </c>
      <c r="AX210">
        <v>11305.320400000001</v>
      </c>
      <c r="AY210">
        <v>11280.9228</v>
      </c>
    </row>
    <row r="211" spans="1:51">
      <c r="A211" t="s">
        <v>4</v>
      </c>
      <c r="B211">
        <v>5758</v>
      </c>
      <c r="C211">
        <v>16159</v>
      </c>
      <c r="D211">
        <v>49337</v>
      </c>
      <c r="E211">
        <v>123660</v>
      </c>
      <c r="F211">
        <v>144740</v>
      </c>
      <c r="G211">
        <v>181827</v>
      </c>
      <c r="H211">
        <v>244704</v>
      </c>
      <c r="I211">
        <v>361124</v>
      </c>
      <c r="J211">
        <v>472515</v>
      </c>
      <c r="K211">
        <v>469379</v>
      </c>
      <c r="L211">
        <v>680119</v>
      </c>
      <c r="M211">
        <v>776988</v>
      </c>
      <c r="N211">
        <v>791206</v>
      </c>
      <c r="O211">
        <v>1187648</v>
      </c>
      <c r="P211">
        <v>1072906</v>
      </c>
      <c r="Q211">
        <v>1561579</v>
      </c>
      <c r="R211">
        <v>1551299</v>
      </c>
      <c r="S211">
        <v>1689101</v>
      </c>
      <c r="T211">
        <v>1783499</v>
      </c>
      <c r="U211">
        <v>1718283</v>
      </c>
      <c r="V211">
        <v>2217719</v>
      </c>
      <c r="W211">
        <v>2093946</v>
      </c>
      <c r="X211">
        <v>2116643</v>
      </c>
      <c r="Y211">
        <v>2202312</v>
      </c>
      <c r="Z211">
        <v>2272741</v>
      </c>
      <c r="AA211">
        <v>2597711</v>
      </c>
      <c r="AB211">
        <v>2212272</v>
      </c>
      <c r="AC211">
        <v>2394822</v>
      </c>
      <c r="AD211">
        <v>2523304</v>
      </c>
      <c r="AE211">
        <v>2316989</v>
      </c>
      <c r="AF211">
        <v>2367667</v>
      </c>
      <c r="AG211">
        <v>2433945</v>
      </c>
      <c r="AH211">
        <v>2438227</v>
      </c>
      <c r="AI211">
        <v>2430480</v>
      </c>
      <c r="AJ211">
        <v>2265705</v>
      </c>
      <c r="AK211">
        <v>2338510</v>
      </c>
      <c r="AL211">
        <v>2272579</v>
      </c>
      <c r="AM211">
        <v>2745062</v>
      </c>
      <c r="AN211">
        <v>2740248</v>
      </c>
      <c r="AO211">
        <v>2806105</v>
      </c>
      <c r="AP211">
        <v>2615238</v>
      </c>
      <c r="AQ211">
        <v>3021141</v>
      </c>
      <c r="AR211">
        <v>3007988</v>
      </c>
      <c r="AS211">
        <v>3017009</v>
      </c>
      <c r="AT211">
        <v>3209808</v>
      </c>
      <c r="AU211">
        <v>3180746</v>
      </c>
      <c r="AV211">
        <v>3312346</v>
      </c>
      <c r="AW211">
        <v>3181935</v>
      </c>
      <c r="AX211">
        <v>3210711</v>
      </c>
      <c r="AY211">
        <v>3655019</v>
      </c>
    </row>
    <row r="212" spans="1:51">
      <c r="A212" t="s">
        <v>0</v>
      </c>
    </row>
    <row r="213" spans="1:51">
      <c r="A213" t="s">
        <v>25</v>
      </c>
    </row>
    <row r="214" spans="1:51">
      <c r="A214" t="s">
        <v>2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  <c r="N214">
        <v>13</v>
      </c>
      <c r="O214">
        <v>14</v>
      </c>
      <c r="P214">
        <v>15</v>
      </c>
      <c r="Q214">
        <v>16</v>
      </c>
      <c r="R214">
        <v>17</v>
      </c>
      <c r="S214">
        <v>18</v>
      </c>
      <c r="T214">
        <v>19</v>
      </c>
      <c r="U214">
        <v>20</v>
      </c>
      <c r="V214">
        <v>21</v>
      </c>
      <c r="W214">
        <v>22</v>
      </c>
      <c r="X214">
        <v>23</v>
      </c>
      <c r="Y214">
        <v>24</v>
      </c>
      <c r="Z214">
        <v>25</v>
      </c>
      <c r="AA214">
        <v>26</v>
      </c>
      <c r="AB214">
        <v>27</v>
      </c>
      <c r="AC214">
        <v>28</v>
      </c>
      <c r="AD214">
        <v>29</v>
      </c>
      <c r="AE214">
        <v>30</v>
      </c>
      <c r="AF214">
        <v>31</v>
      </c>
      <c r="AG214">
        <v>32</v>
      </c>
      <c r="AH214">
        <v>33</v>
      </c>
      <c r="AI214">
        <v>34</v>
      </c>
      <c r="AJ214">
        <v>35</v>
      </c>
      <c r="AK214">
        <v>36</v>
      </c>
      <c r="AL214">
        <v>37</v>
      </c>
      <c r="AM214">
        <v>38</v>
      </c>
      <c r="AN214">
        <v>39</v>
      </c>
      <c r="AO214">
        <v>40</v>
      </c>
      <c r="AP214">
        <v>41</v>
      </c>
      <c r="AQ214">
        <v>42</v>
      </c>
      <c r="AR214">
        <v>43</v>
      </c>
      <c r="AS214">
        <v>44</v>
      </c>
      <c r="AT214">
        <v>45</v>
      </c>
      <c r="AU214">
        <v>46</v>
      </c>
      <c r="AV214">
        <v>47</v>
      </c>
      <c r="AW214">
        <v>48</v>
      </c>
      <c r="AX214">
        <v>49</v>
      </c>
      <c r="AY214">
        <v>50</v>
      </c>
    </row>
    <row r="215" spans="1:51">
      <c r="A215" t="s">
        <v>3</v>
      </c>
      <c r="B215">
        <v>19136</v>
      </c>
      <c r="C215">
        <v>15314</v>
      </c>
      <c r="D215">
        <v>16561</v>
      </c>
      <c r="E215">
        <v>17058.3</v>
      </c>
      <c r="F215">
        <v>17715.849999999999</v>
      </c>
      <c r="G215">
        <v>17773.178599999999</v>
      </c>
      <c r="H215">
        <v>18842</v>
      </c>
      <c r="I215">
        <v>17503.4545</v>
      </c>
      <c r="J215">
        <v>17664.980800000001</v>
      </c>
      <c r="K215">
        <v>18026.729200000002</v>
      </c>
      <c r="L215">
        <v>17588.216700000001</v>
      </c>
      <c r="M215">
        <v>18607.529399999999</v>
      </c>
      <c r="N215">
        <v>17698.171900000001</v>
      </c>
      <c r="O215">
        <v>17512.728299999999</v>
      </c>
      <c r="P215">
        <v>17640.368399999999</v>
      </c>
      <c r="Q215">
        <v>17286.48</v>
      </c>
      <c r="R215">
        <v>17152.968799999999</v>
      </c>
      <c r="S215">
        <v>16983.3</v>
      </c>
      <c r="T215">
        <v>16509.0648</v>
      </c>
      <c r="U215">
        <v>16792.269199999999</v>
      </c>
      <c r="V215">
        <v>16062.7714</v>
      </c>
      <c r="W215">
        <v>15344.810600000001</v>
      </c>
      <c r="X215">
        <v>14201.6818</v>
      </c>
      <c r="Y215">
        <v>14261.691199999999</v>
      </c>
      <c r="Z215">
        <v>13441.857099999999</v>
      </c>
      <c r="AA215">
        <v>12907.872100000001</v>
      </c>
      <c r="AB215">
        <v>12786.9408</v>
      </c>
      <c r="AC215">
        <v>12578.7744</v>
      </c>
      <c r="AD215">
        <v>12739.2333</v>
      </c>
      <c r="AE215">
        <v>12503.3372</v>
      </c>
      <c r="AF215">
        <v>12408.5707</v>
      </c>
      <c r="AG215">
        <v>11698.709199999999</v>
      </c>
      <c r="AH215">
        <v>11420.960800000001</v>
      </c>
      <c r="AI215">
        <v>11391.572099999999</v>
      </c>
      <c r="AJ215">
        <v>11302.9951</v>
      </c>
      <c r="AK215">
        <v>11535.6415</v>
      </c>
      <c r="AL215">
        <v>11076.273999999999</v>
      </c>
      <c r="AM215">
        <v>11080.217199999999</v>
      </c>
      <c r="AN215">
        <v>11011.7459</v>
      </c>
      <c r="AO215">
        <v>11554.9262</v>
      </c>
      <c r="AP215">
        <v>11208.8534</v>
      </c>
      <c r="AQ215">
        <v>11082.7538</v>
      </c>
      <c r="AR215">
        <v>11304.038500000001</v>
      </c>
      <c r="AS215">
        <v>11348.924199999999</v>
      </c>
      <c r="AT215">
        <v>11638.3732</v>
      </c>
      <c r="AU215">
        <v>11715.1232</v>
      </c>
      <c r="AV215">
        <v>11439.523999999999</v>
      </c>
      <c r="AW215">
        <v>11512.139300000001</v>
      </c>
      <c r="AX215">
        <v>10715.517599999999</v>
      </c>
      <c r="AY215">
        <v>11027.1173</v>
      </c>
    </row>
    <row r="216" spans="1:51">
      <c r="A216" t="s">
        <v>4</v>
      </c>
      <c r="B216">
        <v>19136</v>
      </c>
      <c r="C216">
        <v>45942</v>
      </c>
      <c r="D216">
        <v>132488</v>
      </c>
      <c r="E216">
        <v>341166</v>
      </c>
      <c r="F216">
        <v>354317</v>
      </c>
      <c r="G216">
        <v>497649</v>
      </c>
      <c r="H216">
        <v>602944</v>
      </c>
      <c r="I216">
        <v>770152</v>
      </c>
      <c r="J216">
        <v>918579</v>
      </c>
      <c r="K216">
        <v>865283</v>
      </c>
      <c r="L216">
        <v>1055293</v>
      </c>
      <c r="M216">
        <v>1265312</v>
      </c>
      <c r="N216">
        <v>1132683</v>
      </c>
      <c r="O216">
        <v>1611171</v>
      </c>
      <c r="P216">
        <v>1340668</v>
      </c>
      <c r="Q216">
        <v>1728648</v>
      </c>
      <c r="R216">
        <v>1646685</v>
      </c>
      <c r="S216">
        <v>1698330</v>
      </c>
      <c r="T216">
        <v>1782979</v>
      </c>
      <c r="U216">
        <v>1746396</v>
      </c>
      <c r="V216">
        <v>2248788</v>
      </c>
      <c r="W216">
        <v>2025515</v>
      </c>
      <c r="X216">
        <v>1874622</v>
      </c>
      <c r="Y216">
        <v>1939590</v>
      </c>
      <c r="Z216">
        <v>1881860</v>
      </c>
      <c r="AA216">
        <v>2220154</v>
      </c>
      <c r="AB216">
        <v>1943615</v>
      </c>
      <c r="AC216">
        <v>2062919</v>
      </c>
      <c r="AD216">
        <v>2293062</v>
      </c>
      <c r="AE216">
        <v>2150574</v>
      </c>
      <c r="AF216">
        <v>2283177</v>
      </c>
      <c r="AG216">
        <v>2292947</v>
      </c>
      <c r="AH216">
        <v>2329876</v>
      </c>
      <c r="AI216">
        <v>2369447</v>
      </c>
      <c r="AJ216">
        <v>2305811</v>
      </c>
      <c r="AK216">
        <v>2445556</v>
      </c>
      <c r="AL216">
        <v>2303865</v>
      </c>
      <c r="AM216">
        <v>2703573</v>
      </c>
      <c r="AN216">
        <v>2686866</v>
      </c>
      <c r="AO216">
        <v>2819402</v>
      </c>
      <c r="AP216">
        <v>2600454</v>
      </c>
      <c r="AQ216">
        <v>2881516</v>
      </c>
      <c r="AR216">
        <v>2939050</v>
      </c>
      <c r="AS216">
        <v>2996116</v>
      </c>
      <c r="AT216">
        <v>3305298</v>
      </c>
      <c r="AU216">
        <v>3327095</v>
      </c>
      <c r="AV216">
        <v>3340341</v>
      </c>
      <c r="AW216">
        <v>3223399</v>
      </c>
      <c r="AX216">
        <v>3043207</v>
      </c>
      <c r="AY216">
        <v>3572786</v>
      </c>
    </row>
    <row r="217" spans="1:51">
      <c r="A217" s="2" t="s">
        <v>114</v>
      </c>
      <c r="B217" s="2">
        <v>0.95862034485925307</v>
      </c>
      <c r="C217" s="2">
        <v>0.95862034485925307</v>
      </c>
      <c r="D217" s="2">
        <v>0.95862034485925307</v>
      </c>
      <c r="E217" s="2">
        <v>0.95862034485925307</v>
      </c>
      <c r="F217" s="2">
        <v>0.95862034485925307</v>
      </c>
      <c r="G217" s="2">
        <v>0.95862034485925307</v>
      </c>
      <c r="H217" s="2">
        <v>0.95862034485925307</v>
      </c>
      <c r="I217" s="2">
        <v>0.95862034485925307</v>
      </c>
      <c r="J217" s="2">
        <v>0.95862034485925307</v>
      </c>
      <c r="K217" s="2">
        <v>0.95862034485925307</v>
      </c>
      <c r="L217" s="2">
        <v>0.95862034485925307</v>
      </c>
      <c r="M217" s="2">
        <v>0.95862034485925307</v>
      </c>
      <c r="N217" s="2">
        <v>0.95862034485925307</v>
      </c>
      <c r="O217" s="2">
        <v>0.95862034485925307</v>
      </c>
      <c r="P217" s="2">
        <v>0.95862034485925307</v>
      </c>
      <c r="Q217" s="2">
        <v>0.95862034485925307</v>
      </c>
      <c r="R217" s="2">
        <v>0.95862034485925307</v>
      </c>
      <c r="S217" s="2">
        <v>0.95862034485925307</v>
      </c>
      <c r="T217" s="2">
        <v>0.95862034485925307</v>
      </c>
      <c r="U217" s="2">
        <v>0.95862034485925307</v>
      </c>
      <c r="V217" s="2">
        <v>0.95862034485925307</v>
      </c>
      <c r="W217" s="2">
        <v>0.95862034485925307</v>
      </c>
      <c r="X217" s="2">
        <v>0.95862034485925307</v>
      </c>
      <c r="Y217" s="2">
        <v>0.95862034485925307</v>
      </c>
      <c r="Z217" s="2">
        <v>0.95862034485925307</v>
      </c>
      <c r="AA217" s="2">
        <v>0.95862034485925307</v>
      </c>
      <c r="AB217" s="2">
        <v>0.95862034485925307</v>
      </c>
      <c r="AC217" s="2">
        <v>0.95862034485925307</v>
      </c>
      <c r="AD217" s="2">
        <v>0.95862034485925307</v>
      </c>
      <c r="AE217" s="2">
        <v>0.95862034485925307</v>
      </c>
      <c r="AF217" s="2">
        <v>0.95862034485925307</v>
      </c>
      <c r="AG217" s="2">
        <v>0.95862034485925307</v>
      </c>
      <c r="AH217" s="2">
        <v>0.95862034485925307</v>
      </c>
      <c r="AI217" s="2">
        <v>0.95862034485925307</v>
      </c>
      <c r="AJ217" s="2">
        <v>0.95862034485925307</v>
      </c>
      <c r="AK217" s="2">
        <v>0.95862034485925307</v>
      </c>
      <c r="AL217" s="2">
        <v>0.95862034485925307</v>
      </c>
      <c r="AM217" s="2">
        <v>0.95862034485925307</v>
      </c>
      <c r="AN217" s="2">
        <v>0.95862034485925307</v>
      </c>
      <c r="AO217" s="2">
        <v>0.95862034485925307</v>
      </c>
      <c r="AP217" s="2">
        <v>0.95862034485925307</v>
      </c>
      <c r="AQ217" s="2">
        <v>0.95862034485925307</v>
      </c>
      <c r="AR217" s="2">
        <v>0.95862034485925307</v>
      </c>
      <c r="AS217" s="2">
        <v>0.95862034485925307</v>
      </c>
      <c r="AT217" s="2">
        <v>0.95862034485925307</v>
      </c>
      <c r="AU217" s="2">
        <v>0.95862034485925307</v>
      </c>
      <c r="AV217" s="2">
        <v>0.95862034485925307</v>
      </c>
      <c r="AW217" s="2">
        <v>0.95862034485925307</v>
      </c>
      <c r="AX217" s="2">
        <v>0.95862034485925307</v>
      </c>
      <c r="AY217" s="2">
        <v>0.95862034485925307</v>
      </c>
    </row>
    <row r="218" spans="1:51" s="3" customFormat="1">
      <c r="A218" s="3" t="s">
        <v>116</v>
      </c>
      <c r="B218" s="3">
        <f>B216*B217</f>
        <v>18344.158919226666</v>
      </c>
      <c r="C218" s="3">
        <f t="shared" ref="C218" si="1346">C216*C217</f>
        <v>44040.935883523802</v>
      </c>
      <c r="D218" s="3">
        <f t="shared" ref="D218" si="1347">D216*D217</f>
        <v>127005.69224971272</v>
      </c>
      <c r="E218" s="3">
        <f t="shared" ref="E218" si="1348">E216*E217</f>
        <v>327048.66857425193</v>
      </c>
      <c r="F218" s="3">
        <f t="shared" ref="F218" si="1349">F216*F217</f>
        <v>339655.48472949595</v>
      </c>
      <c r="G218" s="3">
        <f t="shared" ref="G218" si="1350">G216*G217</f>
        <v>477056.45599886245</v>
      </c>
      <c r="H218" s="3">
        <f t="shared" ref="H218" si="1351">H216*H217</f>
        <v>577994.38521081745</v>
      </c>
      <c r="I218" s="3">
        <f t="shared" ref="I218" si="1352">I216*I217</f>
        <v>738283.37583404349</v>
      </c>
      <c r="J218" s="3">
        <f t="shared" ref="J218" si="1353">J216*J217</f>
        <v>880568.51776046783</v>
      </c>
      <c r="K218" s="3">
        <f t="shared" ref="K218" si="1354">K216*K217</f>
        <v>829477.88786084903</v>
      </c>
      <c r="L218" s="3">
        <f t="shared" ref="L218" si="1355">L216*L217</f>
        <v>1011625.3395875557</v>
      </c>
      <c r="M218" s="3">
        <f t="shared" ref="M218" si="1356">M216*M217</f>
        <v>1212953.8257945513</v>
      </c>
      <c r="N218" s="3">
        <f t="shared" ref="N218" si="1357">N216*N217</f>
        <v>1085812.9680762133</v>
      </c>
      <c r="O218" s="3">
        <f t="shared" ref="O218" si="1358">O216*O217</f>
        <v>1544501.2996472276</v>
      </c>
      <c r="P218" s="3">
        <f t="shared" ref="P218" si="1359">P216*P217</f>
        <v>1285191.620501765</v>
      </c>
      <c r="Q218" s="3">
        <f t="shared" ref="Q218" si="1360">Q216*Q217</f>
        <v>1657117.1419002581</v>
      </c>
      <c r="R218" s="3">
        <f t="shared" ref="R218" si="1361">R216*R217</f>
        <v>1578545.7425745591</v>
      </c>
      <c r="S218" s="3">
        <f t="shared" ref="S218" si="1362">S216*S217</f>
        <v>1628053.6902848152</v>
      </c>
      <c r="T218" s="3">
        <f t="shared" ref="T218" si="1363">T216*T217</f>
        <v>1709199.9438568063</v>
      </c>
      <c r="U218" s="3">
        <f t="shared" ref="U218" si="1364">U216*U217</f>
        <v>1674130.73578082</v>
      </c>
      <c r="V218" s="3">
        <f t="shared" ref="V218" si="1365">V216*V217</f>
        <v>2155733.9280753499</v>
      </c>
      <c r="W218" s="3">
        <f t="shared" ref="W218" si="1366">W216*W217</f>
        <v>1941699.88781759</v>
      </c>
      <c r="X218" s="3">
        <f t="shared" ref="X218" si="1367">X216*X217</f>
        <v>1797050.7881207427</v>
      </c>
      <c r="Y218" s="3">
        <f t="shared" ref="Y218" si="1368">Y216*Y217</f>
        <v>1859330.4346855588</v>
      </c>
      <c r="Z218" s="3">
        <f t="shared" ref="Z218" si="1369">Z216*Z217</f>
        <v>1803989.2821768341</v>
      </c>
      <c r="AA218" s="3">
        <f t="shared" ref="AA218" si="1370">AA216*AA217</f>
        <v>2128284.7931206501</v>
      </c>
      <c r="AB218" s="3">
        <f t="shared" ref="AB218" si="1371">AB216*AB217</f>
        <v>1863188.8815736172</v>
      </c>
      <c r="AC218" s="3">
        <f t="shared" ref="AC218" si="1372">AC216*AC217</f>
        <v>1977556.1231967055</v>
      </c>
      <c r="AD218" s="3">
        <f t="shared" ref="AD218" si="1373">AD216*AD217</f>
        <v>2198175.8852236485</v>
      </c>
      <c r="AE218" s="3">
        <f t="shared" ref="AE218" si="1374">AE216*AE217</f>
        <v>2061583.9895253433</v>
      </c>
      <c r="AF218" s="3">
        <f t="shared" ref="AF218" si="1375">AF216*AF217</f>
        <v>2188699.9231147147</v>
      </c>
      <c r="AG218" s="3">
        <f t="shared" ref="AG218" si="1376">AG216*AG217</f>
        <v>2198065.6438839897</v>
      </c>
      <c r="AH218" s="3">
        <f t="shared" ref="AH218" si="1377">AH216*AH217</f>
        <v>2233466.5345992972</v>
      </c>
      <c r="AI218" s="3">
        <f t="shared" ref="AI218" si="1378">AI216*AI217</f>
        <v>2271400.1002657227</v>
      </c>
      <c r="AJ218" s="3">
        <f t="shared" ref="AJ218" si="1379">AJ216*AJ217</f>
        <v>2210397.336000259</v>
      </c>
      <c r="AK218" s="3">
        <f t="shared" ref="AK218" si="1380">AK216*AK217</f>
        <v>2344359.7360926154</v>
      </c>
      <c r="AL218" s="3">
        <f t="shared" ref="AL218" si="1381">AL216*AL217</f>
        <v>2208531.8608091632</v>
      </c>
      <c r="AM218" s="3">
        <f t="shared" ref="AM218" si="1382">AM216*AM217</f>
        <v>2591700.0816121656</v>
      </c>
      <c r="AN218" s="3">
        <f t="shared" ref="AN218" si="1383">AN216*AN217</f>
        <v>2575684.4115106016</v>
      </c>
      <c r="AO218" s="3">
        <f t="shared" ref="AO218" si="1384">AO216*AO217</f>
        <v>2702736.117536868</v>
      </c>
      <c r="AP218" s="3">
        <f t="shared" ref="AP218" si="1385">AP216*AP217</f>
        <v>2492848.110270624</v>
      </c>
      <c r="AQ218" s="3">
        <f t="shared" ref="AQ218" si="1386">AQ216*AQ217</f>
        <v>2762279.8616374554</v>
      </c>
      <c r="AR218" s="3">
        <f t="shared" ref="AR218" si="1387">AR216*AR217</f>
        <v>2817433.1245585876</v>
      </c>
      <c r="AS218" s="3">
        <f t="shared" ref="AS218" si="1388">AS216*AS217</f>
        <v>2872137.7531583258</v>
      </c>
      <c r="AT218" s="3">
        <f t="shared" ref="AT218" si="1389">AT216*AT217</f>
        <v>3168525.9086225997</v>
      </c>
      <c r="AU218" s="3">
        <f t="shared" ref="AU218" si="1390">AU216*AU217</f>
        <v>3189420.9562794967</v>
      </c>
      <c r="AV218" s="3">
        <f t="shared" ref="AV218" si="1391">AV216*AV217</f>
        <v>3202118.8413675022</v>
      </c>
      <c r="AW218" s="3">
        <f t="shared" ref="AW218" si="1392">AW216*AW217</f>
        <v>3090015.8609989714</v>
      </c>
      <c r="AX218" s="3">
        <f t="shared" ref="AX218" si="1393">AX216*AX217</f>
        <v>2917280.143818093</v>
      </c>
      <c r="AY218" s="3">
        <f t="shared" ref="AY218" si="1394">AY216*AY217</f>
        <v>3424945.3474283111</v>
      </c>
    </row>
    <row r="219" spans="1:51">
      <c r="A219" s="4" t="s">
        <v>117</v>
      </c>
      <c r="B219" s="4">
        <f>(SUM(B218:K218))/256</f>
        <v>17029.201418051762</v>
      </c>
    </row>
    <row r="220" spans="1:51" s="3" customFormat="1">
      <c r="A220" s="3" t="s">
        <v>115</v>
      </c>
      <c r="B220" s="3">
        <f>B215*B217</f>
        <v>18344.158919226666</v>
      </c>
      <c r="C220" s="3">
        <f t="shared" ref="C220:AY220" si="1395">C215*C217</f>
        <v>14680.311961174602</v>
      </c>
      <c r="D220" s="3">
        <f t="shared" si="1395"/>
        <v>15875.71153121409</v>
      </c>
      <c r="E220" s="3">
        <f t="shared" si="1395"/>
        <v>16352.433428712597</v>
      </c>
      <c r="F220" s="3">
        <f t="shared" si="1395"/>
        <v>16982.774236474797</v>
      </c>
      <c r="G220" s="3">
        <f t="shared" si="1395"/>
        <v>17037.730598777096</v>
      </c>
      <c r="H220" s="3">
        <f t="shared" si="1395"/>
        <v>18062.324537838045</v>
      </c>
      <c r="I220" s="3">
        <f t="shared" si="1395"/>
        <v>16779.167589018245</v>
      </c>
      <c r="J220" s="3">
        <f t="shared" si="1395"/>
        <v>16934.009986428086</v>
      </c>
      <c r="K220" s="3">
        <f t="shared" si="1395"/>
        <v>17280.789362388368</v>
      </c>
      <c r="L220" s="3">
        <f t="shared" si="1395"/>
        <v>16860.422358413274</v>
      </c>
      <c r="M220" s="3">
        <f t="shared" si="1395"/>
        <v>17837.556250406691</v>
      </c>
      <c r="N220" s="3">
        <f t="shared" si="1395"/>
        <v>16965.827650156345</v>
      </c>
      <c r="O220" s="3">
        <f t="shared" si="1395"/>
        <v>16788.057642372401</v>
      </c>
      <c r="P220" s="3">
        <f t="shared" si="1395"/>
        <v>16910.41603905227</v>
      </c>
      <c r="Q220" s="3">
        <f t="shared" si="1395"/>
        <v>16571.171419002581</v>
      </c>
      <c r="R220" s="3">
        <f t="shared" si="1395"/>
        <v>16443.184866416006</v>
      </c>
      <c r="S220" s="3">
        <f t="shared" si="1395"/>
        <v>16280.536902848153</v>
      </c>
      <c r="T220" s="3">
        <f t="shared" si="1395"/>
        <v>15825.925391879757</v>
      </c>
      <c r="U220" s="3">
        <f t="shared" si="1395"/>
        <v>16097.410891473413</v>
      </c>
      <c r="V220" s="3">
        <f t="shared" si="1395"/>
        <v>15398.099458863348</v>
      </c>
      <c r="W220" s="3">
        <f t="shared" si="1395"/>
        <v>14709.847629171923</v>
      </c>
      <c r="X220" s="3">
        <f t="shared" si="1395"/>
        <v>13614.021104697378</v>
      </c>
      <c r="Y220" s="3">
        <f t="shared" si="1395"/>
        <v>13671.547336420173</v>
      </c>
      <c r="Z220" s="3">
        <f t="shared" si="1395"/>
        <v>12885.637688750799</v>
      </c>
      <c r="AA220" s="3">
        <f t="shared" si="1395"/>
        <v>12373.748803901131</v>
      </c>
      <c r="AB220" s="3">
        <f t="shared" si="1395"/>
        <v>12257.821599390854</v>
      </c>
      <c r="AC220" s="3">
        <f t="shared" si="1395"/>
        <v>12058.269053234744</v>
      </c>
      <c r="AD220" s="3">
        <f t="shared" si="1395"/>
        <v>12212.08821928848</v>
      </c>
      <c r="AE220" s="3">
        <f t="shared" si="1395"/>
        <v>11985.953418555528</v>
      </c>
      <c r="AF220" s="3">
        <f t="shared" si="1395"/>
        <v>11895.108323644423</v>
      </c>
      <c r="AG220" s="3">
        <f t="shared" si="1395"/>
        <v>11214.620647712116</v>
      </c>
      <c r="AH220" s="3">
        <f t="shared" si="1395"/>
        <v>10948.365380720012</v>
      </c>
      <c r="AI220" s="3">
        <f t="shared" si="1395"/>
        <v>10920.192774991045</v>
      </c>
      <c r="AJ220" s="3">
        <f t="shared" si="1395"/>
        <v>10835.281060704448</v>
      </c>
      <c r="AK220" s="3">
        <f t="shared" si="1395"/>
        <v>11058.30063290271</v>
      </c>
      <c r="AL220" s="3">
        <f t="shared" si="1395"/>
        <v>10617.941601635577</v>
      </c>
      <c r="AM220" s="3">
        <f t="shared" si="1395"/>
        <v>10621.721633379426</v>
      </c>
      <c r="AN220" s="3">
        <f t="shared" si="1395"/>
        <v>10556.083652160465</v>
      </c>
      <c r="AO220" s="3">
        <f t="shared" si="1395"/>
        <v>11076.787338667218</v>
      </c>
      <c r="AP220" s="3">
        <f t="shared" si="1395"/>
        <v>10745.034911784811</v>
      </c>
      <c r="AQ220" s="3">
        <f t="shared" si="1395"/>
        <v>10624.153269746197</v>
      </c>
      <c r="AR220" s="3">
        <f t="shared" si="1395"/>
        <v>10836.281285172274</v>
      </c>
      <c r="AS220" s="3">
        <f t="shared" si="1395"/>
        <v>10879.309630385522</v>
      </c>
      <c r="AT220" s="3">
        <f t="shared" si="1395"/>
        <v>11156.781330584688</v>
      </c>
      <c r="AU220" s="3">
        <f t="shared" si="1395"/>
        <v>11230.355442052636</v>
      </c>
      <c r="AV220" s="3">
        <f t="shared" si="1395"/>
        <v>10966.160441905702</v>
      </c>
      <c r="AW220" s="3">
        <f t="shared" si="1395"/>
        <v>11035.770945833761</v>
      </c>
      <c r="AX220" s="3">
        <f t="shared" si="1395"/>
        <v>10272.113177057396</v>
      </c>
      <c r="AY220" s="3">
        <f t="shared" si="1395"/>
        <v>10570.818988929435</v>
      </c>
    </row>
    <row r="221" spans="1:51" s="5" customFormat="1">
      <c r="A221" s="5" t="s">
        <v>118</v>
      </c>
      <c r="B221" s="5">
        <f>B220/$B219</f>
        <v>1.0772178018741962</v>
      </c>
      <c r="C221" s="5">
        <f t="shared" ref="C221" si="1396">C220/$B219</f>
        <v>0.8620669637281273</v>
      </c>
      <c r="D221" s="5">
        <f t="shared" ref="D221" si="1397">D220/$B219</f>
        <v>0.93226400589666425</v>
      </c>
      <c r="E221" s="5">
        <f t="shared" ref="E221" si="1398">E220/$B219</f>
        <v>0.96025838365962601</v>
      </c>
      <c r="F221" s="5">
        <f t="shared" ref="F221" si="1399">F220/$B219</f>
        <v>0.997273672414976</v>
      </c>
      <c r="G221" s="5">
        <f t="shared" ref="G221" si="1400">G220/$B219</f>
        <v>1.0005008561773363</v>
      </c>
      <c r="H221" s="5">
        <f t="shared" ref="H221" si="1401">H220/$B219</f>
        <v>1.0606677374014217</v>
      </c>
      <c r="I221" s="5">
        <f t="shared" ref="I221" si="1402">I220/$B219</f>
        <v>0.98531734854175435</v>
      </c>
      <c r="J221" s="5">
        <f t="shared" ref="J221" si="1403">J220/$B219</f>
        <v>0.99441010595348478</v>
      </c>
      <c r="K221" s="5">
        <f t="shared" ref="K221" si="1404">K220/$B219</f>
        <v>1.0147739132423386</v>
      </c>
      <c r="L221" s="5">
        <f t="shared" ref="L221" si="1405">L220/$B219</f>
        <v>0.99008884471472791</v>
      </c>
      <c r="M221" s="5">
        <f t="shared" ref="M221" si="1406">M220/$B219</f>
        <v>1.0474687457450609</v>
      </c>
      <c r="N221" s="5">
        <f t="shared" ref="N221" si="1407">N220/$B219</f>
        <v>0.99627852379335669</v>
      </c>
      <c r="O221" s="5">
        <f t="shared" ref="O221" si="1408">O220/$B219</f>
        <v>0.98583939611967142</v>
      </c>
      <c r="P221" s="5">
        <f t="shared" ref="P221" si="1409">P220/$B219</f>
        <v>0.99302460661052649</v>
      </c>
      <c r="Q221" s="5">
        <f t="shared" ref="Q221" si="1410">Q220/$B219</f>
        <v>0.97310326022900595</v>
      </c>
      <c r="R221" s="5">
        <f t="shared" ref="R221" si="1411">R220/$B219</f>
        <v>0.96558754945404834</v>
      </c>
      <c r="S221" s="5">
        <f t="shared" ref="S221" si="1412">S220/$B219</f>
        <v>0.95603642843697945</v>
      </c>
      <c r="T221" s="5">
        <f t="shared" ref="T221" si="1413">T220/$B219</f>
        <v>0.92934043137827504</v>
      </c>
      <c r="U221" s="5">
        <f t="shared" ref="U221" si="1414">U220/$B219</f>
        <v>0.94528278198702809</v>
      </c>
      <c r="V221" s="5">
        <f t="shared" ref="V221" si="1415">V220/$B219</f>
        <v>0.9042173546987724</v>
      </c>
      <c r="W221" s="5">
        <f t="shared" ref="W221" si="1416">W220/$B219</f>
        <v>0.86380137670923229</v>
      </c>
      <c r="X221" s="5">
        <f t="shared" ref="X221" si="1417">X220/$B219</f>
        <v>0.79945152861166291</v>
      </c>
      <c r="Y221" s="5">
        <f t="shared" ref="Y221" si="1418">Y220/$B219</f>
        <v>0.80282962194150131</v>
      </c>
      <c r="Z221" s="5">
        <f t="shared" ref="Z221" si="1419">Z220/$B219</f>
        <v>0.75667891713885138</v>
      </c>
      <c r="AA221" s="5">
        <f t="shared" ref="AA221" si="1420">AA220/$B219</f>
        <v>0.72661944034465231</v>
      </c>
      <c r="AB221" s="5">
        <f t="shared" ref="AB221" si="1421">AB220/$B219</f>
        <v>0.71981188656309991</v>
      </c>
      <c r="AC221" s="5">
        <f t="shared" ref="AC221" si="1422">AC220/$B219</f>
        <v>0.70809363030097272</v>
      </c>
      <c r="AD221" s="5">
        <f t="shared" ref="AD221" si="1423">AD220/$B219</f>
        <v>0.71712630084597428</v>
      </c>
      <c r="AE221" s="5">
        <f t="shared" ref="AE221" si="1424">AE220/$B219</f>
        <v>0.70384706389401486</v>
      </c>
      <c r="AF221" s="5">
        <f t="shared" ref="AF221" si="1425">AF220/$B219</f>
        <v>0.69851239829925571</v>
      </c>
      <c r="AG221" s="5">
        <f t="shared" ref="AG221" si="1426">AG220/$B219</f>
        <v>0.65855235206884599</v>
      </c>
      <c r="AH221" s="5">
        <f t="shared" ref="AH221" si="1427">AH220/$B219</f>
        <v>0.6429171346293564</v>
      </c>
      <c r="AI221" s="5">
        <f t="shared" ref="AI221" si="1428">AI220/$B219</f>
        <v>0.64126276428999907</v>
      </c>
      <c r="AJ221" s="5">
        <f t="shared" ref="AJ221" si="1429">AJ220/$B219</f>
        <v>0.63627652258658096</v>
      </c>
      <c r="AK221" s="5">
        <f t="shared" ref="AK221" si="1430">AK220/$B219</f>
        <v>0.64937282503337979</v>
      </c>
      <c r="AL221" s="5">
        <f t="shared" ref="AL221" si="1431">AL220/$B219</f>
        <v>0.62351377149019183</v>
      </c>
      <c r="AM221" s="5">
        <f t="shared" ref="AM221" si="1432">AM220/$B219</f>
        <v>0.62373574500797768</v>
      </c>
      <c r="AN221" s="5">
        <f t="shared" ref="AN221" si="1433">AN220/$B219</f>
        <v>0.61988130817282572</v>
      </c>
      <c r="AO221" s="5">
        <f t="shared" ref="AO221" si="1434">AO220/$B219</f>
        <v>0.65045841356514211</v>
      </c>
      <c r="AP221" s="5">
        <f t="shared" ref="AP221" si="1435">AP220/$B219</f>
        <v>0.63097702869346317</v>
      </c>
      <c r="AQ221" s="5">
        <f t="shared" ref="AQ221" si="1436">AQ220/$B219</f>
        <v>0.62387853716288133</v>
      </c>
      <c r="AR221" s="5">
        <f t="shared" ref="AR221" si="1437">AR220/$B219</f>
        <v>0.63633525842763838</v>
      </c>
      <c r="AS221" s="5">
        <f t="shared" ref="AS221" si="1438">AS220/$B219</f>
        <v>0.63886199730146698</v>
      </c>
      <c r="AT221" s="5">
        <f t="shared" ref="AT221" si="1439">AT220/$B219</f>
        <v>0.65515587353133131</v>
      </c>
      <c r="AU221" s="5">
        <f t="shared" ref="AU221" si="1440">AU220/$B219</f>
        <v>0.6594763410425063</v>
      </c>
      <c r="AV221" s="5">
        <f t="shared" ref="AV221" si="1441">AV220/$B219</f>
        <v>0.64396210795187681</v>
      </c>
      <c r="AW221" s="5">
        <f t="shared" ref="AW221" si="1442">AW220/$B219</f>
        <v>0.64804982188626414</v>
      </c>
      <c r="AX221" s="5">
        <f t="shared" ref="AX221" si="1443">AX220/$B219</f>
        <v>0.60320580659574963</v>
      </c>
      <c r="AY221" s="5">
        <f t="shared" ref="AY221" si="1444">AY220/$B219</f>
        <v>0.62074660633961765</v>
      </c>
    </row>
    <row r="222" spans="1:51" s="5" customFormat="1">
      <c r="A222" s="5" t="s">
        <v>120</v>
      </c>
      <c r="B222" s="5">
        <f>B210/$B219</f>
        <v>0.33812507460838692</v>
      </c>
      <c r="C222" s="5">
        <f t="shared" ref="C222:AY222" si="1445">C210/$B219</f>
        <v>0.31629981745886399</v>
      </c>
      <c r="D222" s="5">
        <f t="shared" si="1445"/>
        <v>0.36214998276211324</v>
      </c>
      <c r="E222" s="5">
        <f t="shared" si="1445"/>
        <v>0.36308220498500454</v>
      </c>
      <c r="F222" s="5">
        <f t="shared" si="1445"/>
        <v>0.42497588831901634</v>
      </c>
      <c r="G222" s="5">
        <f t="shared" si="1445"/>
        <v>0.38133446428769352</v>
      </c>
      <c r="H222" s="5">
        <f t="shared" si="1445"/>
        <v>0.44905217879998865</v>
      </c>
      <c r="I222" s="5">
        <f t="shared" si="1445"/>
        <v>0.48195821979648473</v>
      </c>
      <c r="J222" s="5">
        <f t="shared" si="1445"/>
        <v>0.53360264388954448</v>
      </c>
      <c r="K222" s="5">
        <f t="shared" si="1445"/>
        <v>0.57423298720479532</v>
      </c>
      <c r="L222" s="5">
        <f t="shared" si="1445"/>
        <v>0.66563994527565018</v>
      </c>
      <c r="M222" s="5">
        <f t="shared" si="1445"/>
        <v>0.67098238017712242</v>
      </c>
      <c r="N222" s="5">
        <f t="shared" si="1445"/>
        <v>0.72596438884650605</v>
      </c>
      <c r="O222" s="5">
        <f t="shared" si="1445"/>
        <v>0.75806358049859091</v>
      </c>
      <c r="P222" s="5">
        <f t="shared" si="1445"/>
        <v>0.82899860383559232</v>
      </c>
      <c r="Q222" s="5">
        <f t="shared" si="1445"/>
        <v>0.91700072226795803</v>
      </c>
      <c r="R222" s="5">
        <f t="shared" si="1445"/>
        <v>0.9489208685305881</v>
      </c>
      <c r="S222" s="5">
        <f t="shared" si="1445"/>
        <v>0.99188503238294701</v>
      </c>
      <c r="T222" s="5">
        <f t="shared" si="1445"/>
        <v>0.96973893223756835</v>
      </c>
      <c r="U222" s="5">
        <f t="shared" si="1445"/>
        <v>0.97021295916354289</v>
      </c>
      <c r="V222" s="5">
        <f t="shared" si="1445"/>
        <v>0.93021684406222049</v>
      </c>
      <c r="W222" s="5">
        <f t="shared" si="1445"/>
        <v>0.93153089863534211</v>
      </c>
      <c r="X222" s="5">
        <f t="shared" si="1445"/>
        <v>0.94162807793217795</v>
      </c>
      <c r="Y222" s="5">
        <f t="shared" si="1445"/>
        <v>0.95092366356264679</v>
      </c>
      <c r="Z222" s="5">
        <f t="shared" si="1445"/>
        <v>0.95329568906216189</v>
      </c>
      <c r="AA222" s="5">
        <f t="shared" si="1445"/>
        <v>0.8868866207660292</v>
      </c>
      <c r="AB222" s="5">
        <f t="shared" si="1445"/>
        <v>0.85467431752681144</v>
      </c>
      <c r="AC222" s="5">
        <f t="shared" si="1445"/>
        <v>0.85750193690941845</v>
      </c>
      <c r="AD222" s="5">
        <f t="shared" si="1445"/>
        <v>0.82319512558820751</v>
      </c>
      <c r="AE222" s="5">
        <f t="shared" si="1445"/>
        <v>0.79104509772961185</v>
      </c>
      <c r="AF222" s="5">
        <f t="shared" si="1445"/>
        <v>0.75562882158170774</v>
      </c>
      <c r="AG222" s="5">
        <f t="shared" si="1445"/>
        <v>0.72922307952950971</v>
      </c>
      <c r="AH222" s="5">
        <f t="shared" si="1445"/>
        <v>0.70185869592981698</v>
      </c>
      <c r="AI222" s="5">
        <f t="shared" si="1445"/>
        <v>0.68617427870771119</v>
      </c>
      <c r="AJ222" s="5">
        <f t="shared" si="1445"/>
        <v>0.65219717750397221</v>
      </c>
      <c r="AK222" s="5">
        <f t="shared" si="1445"/>
        <v>0.64775248287960974</v>
      </c>
      <c r="AL222" s="5">
        <f t="shared" si="1445"/>
        <v>0.641595594049294</v>
      </c>
      <c r="AM222" s="5">
        <f t="shared" si="1445"/>
        <v>0.66064484316182892</v>
      </c>
      <c r="AN222" s="5">
        <f t="shared" si="1445"/>
        <v>0.65948627444708663</v>
      </c>
      <c r="AO222" s="5">
        <f t="shared" si="1445"/>
        <v>0.67533585502189186</v>
      </c>
      <c r="AP222" s="5">
        <f t="shared" si="1445"/>
        <v>0.66195573845585809</v>
      </c>
      <c r="AQ222" s="5">
        <f t="shared" si="1445"/>
        <v>0.68234398165509336</v>
      </c>
      <c r="AR222" s="5">
        <f t="shared" si="1445"/>
        <v>0.67937329038436978</v>
      </c>
      <c r="AS222" s="5">
        <f t="shared" si="1445"/>
        <v>0.67108633690160646</v>
      </c>
      <c r="AT222" s="5">
        <f t="shared" si="1445"/>
        <v>0.66369176818938758</v>
      </c>
      <c r="AU222" s="5">
        <f t="shared" si="1445"/>
        <v>0.6576826255709014</v>
      </c>
      <c r="AV222" s="5">
        <f t="shared" si="1445"/>
        <v>0.66612933992167078</v>
      </c>
      <c r="AW222" s="5">
        <f t="shared" si="1445"/>
        <v>0.66732745247546155</v>
      </c>
      <c r="AX222" s="5">
        <f t="shared" si="1445"/>
        <v>0.66387848275820049</v>
      </c>
      <c r="AY222" s="5">
        <f t="shared" si="1445"/>
        <v>0.66244579079566746</v>
      </c>
    </row>
    <row r="223" spans="1:51" s="6" customFormat="1">
      <c r="A223" s="6" t="s">
        <v>119</v>
      </c>
      <c r="B223" s="6">
        <f>B222-B221</f>
        <v>-0.73909272726580932</v>
      </c>
      <c r="C223" s="6">
        <f t="shared" ref="C223" si="1446">C222-C221</f>
        <v>-0.54576714626926326</v>
      </c>
      <c r="D223" s="6">
        <f t="shared" ref="D223" si="1447">D222-D221</f>
        <v>-0.57011402313455095</v>
      </c>
      <c r="E223" s="6">
        <f t="shared" ref="E223" si="1448">E222-E221</f>
        <v>-0.59717617867462147</v>
      </c>
      <c r="F223" s="6">
        <f t="shared" ref="F223" si="1449">F222-F221</f>
        <v>-0.57229778409595966</v>
      </c>
      <c r="G223" s="6">
        <f t="shared" ref="G223" si="1450">G222-G221</f>
        <v>-0.61916639188964284</v>
      </c>
      <c r="H223" s="6">
        <f t="shared" ref="H223" si="1451">H222-H221</f>
        <v>-0.61161555860143313</v>
      </c>
      <c r="I223" s="6">
        <f t="shared" ref="I223" si="1452">I222-I221</f>
        <v>-0.50335912874526967</v>
      </c>
      <c r="J223" s="6">
        <f t="shared" ref="J223" si="1453">J222-J221</f>
        <v>-0.4608074620639403</v>
      </c>
      <c r="K223" s="6">
        <f t="shared" ref="K223" si="1454">K222-K221</f>
        <v>-0.44054092603754325</v>
      </c>
      <c r="L223" s="6">
        <f t="shared" ref="L223" si="1455">L222-L221</f>
        <v>-0.32444889943907773</v>
      </c>
      <c r="M223" s="6">
        <f t="shared" ref="M223" si="1456">M222-M221</f>
        <v>-0.37648636556793846</v>
      </c>
      <c r="N223" s="6">
        <f t="shared" ref="N223" si="1457">N222-N221</f>
        <v>-0.27031413494685064</v>
      </c>
      <c r="O223" s="6">
        <f t="shared" ref="O223" si="1458">O222-O221</f>
        <v>-0.22777581562108051</v>
      </c>
      <c r="P223" s="6">
        <f t="shared" ref="P223" si="1459">P222-P221</f>
        <v>-0.16402600277493418</v>
      </c>
      <c r="Q223" s="6">
        <f t="shared" ref="Q223" si="1460">Q222-Q221</f>
        <v>-5.6102537961047916E-2</v>
      </c>
      <c r="R223" s="6">
        <f t="shared" ref="R223" si="1461">R222-R221</f>
        <v>-1.6666680923460242E-2</v>
      </c>
      <c r="S223" s="6">
        <f t="shared" ref="S223" si="1462">S222-S221</f>
        <v>3.5848603945967561E-2</v>
      </c>
      <c r="T223" s="6">
        <f t="shared" ref="T223" si="1463">T222-T221</f>
        <v>4.0398500859293307E-2</v>
      </c>
      <c r="U223" s="6">
        <f t="shared" ref="U223" si="1464">U222-U221</f>
        <v>2.4930177176514801E-2</v>
      </c>
      <c r="V223" s="6">
        <f t="shared" ref="V223" si="1465">V222-V221</f>
        <v>2.5999489363448092E-2</v>
      </c>
      <c r="W223" s="6">
        <f t="shared" ref="W223" si="1466">W222-W221</f>
        <v>6.7729521926109815E-2</v>
      </c>
      <c r="X223" s="6">
        <f t="shared" ref="X223" si="1467">X222-X221</f>
        <v>0.14217654932051504</v>
      </c>
      <c r="Y223" s="6">
        <f t="shared" ref="Y223" si="1468">Y222-Y221</f>
        <v>0.14809404162114548</v>
      </c>
      <c r="Z223" s="6">
        <f t="shared" ref="Z223" si="1469">Z222-Z221</f>
        <v>0.19661677192331051</v>
      </c>
      <c r="AA223" s="6">
        <f t="shared" ref="AA223" si="1470">AA222-AA221</f>
        <v>0.16026718042137689</v>
      </c>
      <c r="AB223" s="6">
        <f t="shared" ref="AB223" si="1471">AB222-AB221</f>
        <v>0.13486243096371153</v>
      </c>
      <c r="AC223" s="6">
        <f t="shared" ref="AC223" si="1472">AC222-AC221</f>
        <v>0.14940830660844573</v>
      </c>
      <c r="AD223" s="6">
        <f t="shared" ref="AD223" si="1473">AD222-AD221</f>
        <v>0.10606882474223323</v>
      </c>
      <c r="AE223" s="6">
        <f t="shared" ref="AE223" si="1474">AE222-AE221</f>
        <v>8.7198033835596989E-2</v>
      </c>
      <c r="AF223" s="6">
        <f t="shared" ref="AF223" si="1475">AF222-AF221</f>
        <v>5.7116423282452033E-2</v>
      </c>
      <c r="AG223" s="6">
        <f t="shared" ref="AG223" si="1476">AG222-AG221</f>
        <v>7.0670727460663718E-2</v>
      </c>
      <c r="AH223" s="6">
        <f t="shared" ref="AH223" si="1477">AH222-AH221</f>
        <v>5.8941561300460577E-2</v>
      </c>
      <c r="AI223" s="6">
        <f t="shared" ref="AI223" si="1478">AI222-AI221</f>
        <v>4.4911514417712128E-2</v>
      </c>
      <c r="AJ223" s="6">
        <f t="shared" ref="AJ223" si="1479">AJ222-AJ221</f>
        <v>1.5920654917391253E-2</v>
      </c>
      <c r="AK223" s="6">
        <f t="shared" ref="AK223" si="1480">AK222-AK221</f>
        <v>-1.6203421537700491E-3</v>
      </c>
      <c r="AL223" s="6">
        <f t="shared" ref="AL223" si="1481">AL222-AL221</f>
        <v>1.8081822559102179E-2</v>
      </c>
      <c r="AM223" s="6">
        <f t="shared" ref="AM223" si="1482">AM222-AM221</f>
        <v>3.6909098153851239E-2</v>
      </c>
      <c r="AN223" s="6">
        <f t="shared" ref="AN223" si="1483">AN222-AN221</f>
        <v>3.9604966274260911E-2</v>
      </c>
      <c r="AO223" s="6">
        <f t="shared" ref="AO223" si="1484">AO222-AO221</f>
        <v>2.4877441456749749E-2</v>
      </c>
      <c r="AP223" s="6">
        <f t="shared" ref="AP223" si="1485">AP222-AP221</f>
        <v>3.0978709762394918E-2</v>
      </c>
      <c r="AQ223" s="6">
        <f t="shared" ref="AQ223" si="1486">AQ222-AQ221</f>
        <v>5.8465444492212026E-2</v>
      </c>
      <c r="AR223" s="6">
        <f t="shared" ref="AR223" si="1487">AR222-AR221</f>
        <v>4.3038031956731393E-2</v>
      </c>
      <c r="AS223" s="6">
        <f t="shared" ref="AS223" si="1488">AS222-AS221</f>
        <v>3.2224339600139484E-2</v>
      </c>
      <c r="AT223" s="6">
        <f t="shared" ref="AT223" si="1489">AT222-AT221</f>
        <v>8.5358946580562645E-3</v>
      </c>
      <c r="AU223" s="6">
        <f t="shared" ref="AU223" si="1490">AU222-AU221</f>
        <v>-1.7937154716048953E-3</v>
      </c>
      <c r="AV223" s="6">
        <f t="shared" ref="AV223" si="1491">AV222-AV221</f>
        <v>2.2167231969793977E-2</v>
      </c>
      <c r="AW223" s="6">
        <f t="shared" ref="AW223" si="1492">AW222-AW221</f>
        <v>1.9277630589197403E-2</v>
      </c>
      <c r="AX223" s="6">
        <f t="shared" ref="AX223" si="1493">AX222-AX221</f>
        <v>6.0672676162450867E-2</v>
      </c>
      <c r="AY223" s="6">
        <f t="shared" ref="AY223" si="1494">AY222-AY221</f>
        <v>4.1699184456049809E-2</v>
      </c>
    </row>
    <row r="227" spans="1:51">
      <c r="A227" s="1" t="s">
        <v>56</v>
      </c>
    </row>
    <row r="228" spans="1:51">
      <c r="A228" t="s">
        <v>26</v>
      </c>
    </row>
    <row r="229" spans="1:51">
      <c r="A229" t="s">
        <v>2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  <c r="K229">
        <v>10</v>
      </c>
      <c r="L229">
        <v>11</v>
      </c>
      <c r="M229">
        <v>12</v>
      </c>
      <c r="N229">
        <v>13</v>
      </c>
      <c r="O229">
        <v>14</v>
      </c>
      <c r="P229">
        <v>15</v>
      </c>
      <c r="Q229">
        <v>16</v>
      </c>
      <c r="R229">
        <v>17</v>
      </c>
      <c r="S229">
        <v>18</v>
      </c>
      <c r="T229">
        <v>19</v>
      </c>
      <c r="U229">
        <v>20</v>
      </c>
      <c r="V229">
        <v>21</v>
      </c>
      <c r="W229">
        <v>22</v>
      </c>
      <c r="X229">
        <v>23</v>
      </c>
      <c r="Y229">
        <v>24</v>
      </c>
      <c r="Z229">
        <v>25</v>
      </c>
      <c r="AA229">
        <v>26</v>
      </c>
      <c r="AB229">
        <v>27</v>
      </c>
      <c r="AC229">
        <v>28</v>
      </c>
      <c r="AD229">
        <v>29</v>
      </c>
      <c r="AE229">
        <v>30</v>
      </c>
      <c r="AF229">
        <v>31</v>
      </c>
      <c r="AG229">
        <v>32</v>
      </c>
      <c r="AH229">
        <v>33</v>
      </c>
      <c r="AI229">
        <v>34</v>
      </c>
      <c r="AJ229">
        <v>35</v>
      </c>
      <c r="AK229">
        <v>36</v>
      </c>
      <c r="AL229">
        <v>37</v>
      </c>
      <c r="AM229">
        <v>38</v>
      </c>
      <c r="AN229">
        <v>39</v>
      </c>
      <c r="AO229">
        <v>40</v>
      </c>
      <c r="AP229">
        <v>41</v>
      </c>
      <c r="AQ229">
        <v>42</v>
      </c>
      <c r="AR229">
        <v>43</v>
      </c>
      <c r="AS229">
        <v>44</v>
      </c>
      <c r="AT229">
        <v>45</v>
      </c>
      <c r="AU229">
        <v>46</v>
      </c>
      <c r="AV229">
        <v>47</v>
      </c>
      <c r="AW229">
        <v>48</v>
      </c>
      <c r="AX229">
        <v>49</v>
      </c>
      <c r="AY229">
        <v>50</v>
      </c>
    </row>
    <row r="230" spans="1:51">
      <c r="A230" t="s">
        <v>3</v>
      </c>
      <c r="B230">
        <v>8388</v>
      </c>
      <c r="C230">
        <v>6690.6666999999998</v>
      </c>
      <c r="D230">
        <v>5848.625</v>
      </c>
      <c r="E230">
        <v>6577.8</v>
      </c>
      <c r="F230">
        <v>7504.35</v>
      </c>
      <c r="G230">
        <v>7966.5713999999998</v>
      </c>
      <c r="H230">
        <v>8928.25</v>
      </c>
      <c r="I230">
        <v>10048.75</v>
      </c>
      <c r="J230">
        <v>11575.980799999999</v>
      </c>
      <c r="K230">
        <v>12592.5208</v>
      </c>
      <c r="L230">
        <v>13090.933300000001</v>
      </c>
      <c r="M230">
        <v>13752.8382</v>
      </c>
      <c r="N230">
        <v>14192.484399999999</v>
      </c>
      <c r="O230">
        <v>14134.608700000001</v>
      </c>
      <c r="P230">
        <v>14390.960499999999</v>
      </c>
      <c r="Q230">
        <v>14157.88</v>
      </c>
      <c r="R230">
        <v>14302.593800000001</v>
      </c>
      <c r="S230">
        <v>16013.86</v>
      </c>
      <c r="T230">
        <v>16873.1574</v>
      </c>
      <c r="U230">
        <v>17241.25</v>
      </c>
      <c r="V230">
        <v>17658.7143</v>
      </c>
      <c r="W230">
        <v>17571.310600000001</v>
      </c>
      <c r="X230">
        <v>17176.818200000002</v>
      </c>
      <c r="Y230">
        <v>17633.919099999999</v>
      </c>
      <c r="Z230">
        <v>17825.935700000002</v>
      </c>
      <c r="AA230">
        <v>17036.488399999998</v>
      </c>
      <c r="AB230">
        <v>17133.710500000001</v>
      </c>
      <c r="AC230">
        <v>16534.225600000002</v>
      </c>
      <c r="AD230">
        <v>16746.7611</v>
      </c>
      <c r="AE230">
        <v>16462.4244</v>
      </c>
      <c r="AF230">
        <v>16666.532599999999</v>
      </c>
      <c r="AG230">
        <v>16103.9133</v>
      </c>
      <c r="AH230">
        <v>16873.9755</v>
      </c>
      <c r="AI230">
        <v>16589.730800000001</v>
      </c>
      <c r="AJ230">
        <v>16468.921600000001</v>
      </c>
      <c r="AK230">
        <v>16670.915099999998</v>
      </c>
      <c r="AL230">
        <v>16154.956700000001</v>
      </c>
      <c r="AM230">
        <v>16251.159799999999</v>
      </c>
      <c r="AN230">
        <v>15962.8279</v>
      </c>
      <c r="AO230">
        <v>15994.2459</v>
      </c>
      <c r="AP230">
        <v>15484.7112</v>
      </c>
      <c r="AQ230">
        <v>15024.565399999999</v>
      </c>
      <c r="AR230">
        <v>14450.380800000001</v>
      </c>
      <c r="AS230">
        <v>14096.3598</v>
      </c>
      <c r="AT230">
        <v>13543.081</v>
      </c>
      <c r="AU230">
        <v>13323.6021</v>
      </c>
      <c r="AV230">
        <v>13054.421200000001</v>
      </c>
      <c r="AW230">
        <v>12904.6857</v>
      </c>
      <c r="AX230">
        <v>13033.197200000001</v>
      </c>
      <c r="AY230">
        <v>13045.7315</v>
      </c>
    </row>
    <row r="231" spans="1:51">
      <c r="A231" t="s">
        <v>4</v>
      </c>
      <c r="B231">
        <v>8388</v>
      </c>
      <c r="C231">
        <v>20072</v>
      </c>
      <c r="D231">
        <v>46789</v>
      </c>
      <c r="E231">
        <v>131556</v>
      </c>
      <c r="F231">
        <v>150087</v>
      </c>
      <c r="G231">
        <v>223064</v>
      </c>
      <c r="H231">
        <v>285704</v>
      </c>
      <c r="I231">
        <v>442145</v>
      </c>
      <c r="J231">
        <v>601951</v>
      </c>
      <c r="K231">
        <v>604441</v>
      </c>
      <c r="L231">
        <v>785456</v>
      </c>
      <c r="M231">
        <v>935193</v>
      </c>
      <c r="N231">
        <v>908319</v>
      </c>
      <c r="O231">
        <v>1300384</v>
      </c>
      <c r="P231">
        <v>1093713</v>
      </c>
      <c r="Q231">
        <v>1415788</v>
      </c>
      <c r="R231">
        <v>1373049</v>
      </c>
      <c r="S231">
        <v>1601386</v>
      </c>
      <c r="T231">
        <v>1822301</v>
      </c>
      <c r="U231">
        <v>1793090</v>
      </c>
      <c r="V231">
        <v>2472220</v>
      </c>
      <c r="W231">
        <v>2319413</v>
      </c>
      <c r="X231">
        <v>2267340</v>
      </c>
      <c r="Y231">
        <v>2398213</v>
      </c>
      <c r="Z231">
        <v>2495631</v>
      </c>
      <c r="AA231">
        <v>2930276</v>
      </c>
      <c r="AB231">
        <v>2604324</v>
      </c>
      <c r="AC231">
        <v>2711613</v>
      </c>
      <c r="AD231">
        <v>3014417</v>
      </c>
      <c r="AE231">
        <v>2831537</v>
      </c>
      <c r="AF231">
        <v>3066642</v>
      </c>
      <c r="AG231">
        <v>3156367</v>
      </c>
      <c r="AH231">
        <v>3442291</v>
      </c>
      <c r="AI231">
        <v>3450664</v>
      </c>
      <c r="AJ231">
        <v>3359660</v>
      </c>
      <c r="AK231">
        <v>3534234</v>
      </c>
      <c r="AL231">
        <v>3360231</v>
      </c>
      <c r="AM231">
        <v>3965283</v>
      </c>
      <c r="AN231">
        <v>3894930</v>
      </c>
      <c r="AO231">
        <v>3902596</v>
      </c>
      <c r="AP231">
        <v>3592453</v>
      </c>
      <c r="AQ231">
        <v>3906387</v>
      </c>
      <c r="AR231">
        <v>3757099</v>
      </c>
      <c r="AS231">
        <v>3721439</v>
      </c>
      <c r="AT231">
        <v>3846235</v>
      </c>
      <c r="AU231">
        <v>3783903</v>
      </c>
      <c r="AV231">
        <v>3811891</v>
      </c>
      <c r="AW231">
        <v>3613312</v>
      </c>
      <c r="AX231">
        <v>3701428</v>
      </c>
      <c r="AY231">
        <v>4226817</v>
      </c>
    </row>
    <row r="232" spans="1:51">
      <c r="A232" t="s">
        <v>0</v>
      </c>
    </row>
    <row r="233" spans="1:51">
      <c r="A233" t="s">
        <v>27</v>
      </c>
    </row>
    <row r="234" spans="1:51">
      <c r="A234" t="s">
        <v>2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>
        <v>8</v>
      </c>
      <c r="J234">
        <v>9</v>
      </c>
      <c r="K234">
        <v>10</v>
      </c>
      <c r="L234">
        <v>11</v>
      </c>
      <c r="M234">
        <v>12</v>
      </c>
      <c r="N234">
        <v>13</v>
      </c>
      <c r="O234">
        <v>14</v>
      </c>
      <c r="P234">
        <v>15</v>
      </c>
      <c r="Q234">
        <v>16</v>
      </c>
      <c r="R234">
        <v>17</v>
      </c>
      <c r="S234">
        <v>18</v>
      </c>
      <c r="T234">
        <v>19</v>
      </c>
      <c r="U234">
        <v>20</v>
      </c>
      <c r="V234">
        <v>21</v>
      </c>
      <c r="W234">
        <v>22</v>
      </c>
      <c r="X234">
        <v>23</v>
      </c>
      <c r="Y234">
        <v>24</v>
      </c>
      <c r="Z234">
        <v>25</v>
      </c>
      <c r="AA234">
        <v>26</v>
      </c>
      <c r="AB234">
        <v>27</v>
      </c>
      <c r="AC234">
        <v>28</v>
      </c>
      <c r="AD234">
        <v>29</v>
      </c>
      <c r="AE234">
        <v>30</v>
      </c>
      <c r="AF234">
        <v>31</v>
      </c>
      <c r="AG234">
        <v>32</v>
      </c>
      <c r="AH234">
        <v>33</v>
      </c>
      <c r="AI234">
        <v>34</v>
      </c>
      <c r="AJ234">
        <v>35</v>
      </c>
      <c r="AK234">
        <v>36</v>
      </c>
      <c r="AL234">
        <v>37</v>
      </c>
      <c r="AM234">
        <v>38</v>
      </c>
      <c r="AN234">
        <v>39</v>
      </c>
      <c r="AO234">
        <v>40</v>
      </c>
      <c r="AP234">
        <v>41</v>
      </c>
      <c r="AQ234">
        <v>42</v>
      </c>
      <c r="AR234">
        <v>43</v>
      </c>
      <c r="AS234">
        <v>44</v>
      </c>
      <c r="AT234">
        <v>45</v>
      </c>
      <c r="AU234">
        <v>46</v>
      </c>
      <c r="AV234">
        <v>47</v>
      </c>
      <c r="AW234">
        <v>48</v>
      </c>
      <c r="AX234">
        <v>49</v>
      </c>
      <c r="AY234">
        <v>50</v>
      </c>
    </row>
    <row r="235" spans="1:51">
      <c r="A235" t="s">
        <v>3</v>
      </c>
      <c r="B235">
        <v>20117</v>
      </c>
      <c r="C235">
        <v>19006.333299999998</v>
      </c>
      <c r="D235">
        <v>20278.5</v>
      </c>
      <c r="E235">
        <v>20216.400000000001</v>
      </c>
      <c r="F235">
        <v>21481.85</v>
      </c>
      <c r="G235">
        <v>20190.9643</v>
      </c>
      <c r="H235">
        <v>20721.968799999999</v>
      </c>
      <c r="I235">
        <v>20231.318200000002</v>
      </c>
      <c r="J235">
        <v>20090.711500000001</v>
      </c>
      <c r="K235">
        <v>19729.729200000002</v>
      </c>
      <c r="L235">
        <v>19387.133300000001</v>
      </c>
      <c r="M235">
        <v>18801.7353</v>
      </c>
      <c r="N235">
        <v>19536.515599999999</v>
      </c>
      <c r="O235">
        <v>18481.4565</v>
      </c>
      <c r="P235">
        <v>18406.960500000001</v>
      </c>
      <c r="Q235">
        <v>17943.68</v>
      </c>
      <c r="R235">
        <v>17938.864600000001</v>
      </c>
      <c r="S235">
        <v>17154.25</v>
      </c>
      <c r="T235">
        <v>17654.861099999998</v>
      </c>
      <c r="U235">
        <v>18140.682700000001</v>
      </c>
      <c r="V235">
        <v>18163.9643</v>
      </c>
      <c r="W235">
        <v>18385.522700000001</v>
      </c>
      <c r="X235">
        <v>18042.075799999999</v>
      </c>
      <c r="Y235">
        <v>17522.963199999998</v>
      </c>
      <c r="Z235">
        <v>16905.257099999999</v>
      </c>
      <c r="AA235">
        <v>17543.261600000002</v>
      </c>
      <c r="AB235">
        <v>17372.960500000001</v>
      </c>
      <c r="AC235">
        <v>17640.128000000001</v>
      </c>
      <c r="AD235">
        <v>17952.872200000002</v>
      </c>
      <c r="AE235">
        <v>17742.9709</v>
      </c>
      <c r="AF235">
        <v>17735.619600000002</v>
      </c>
      <c r="AG235">
        <v>18028.9031</v>
      </c>
      <c r="AH235">
        <v>17679.053899999999</v>
      </c>
      <c r="AI235">
        <v>17399.682700000001</v>
      </c>
      <c r="AJ235">
        <v>18046.848000000002</v>
      </c>
      <c r="AK235">
        <v>17979.896199999999</v>
      </c>
      <c r="AL235">
        <v>17728.086500000001</v>
      </c>
      <c r="AM235">
        <v>17168.25</v>
      </c>
      <c r="AN235">
        <v>17347.9385</v>
      </c>
      <c r="AO235">
        <v>16050.582</v>
      </c>
      <c r="AP235">
        <v>16124.004300000001</v>
      </c>
      <c r="AQ235">
        <v>15914.861500000001</v>
      </c>
      <c r="AR235">
        <v>14991.111500000001</v>
      </c>
      <c r="AS235">
        <v>14894.8333</v>
      </c>
      <c r="AT235">
        <v>14380.471799999999</v>
      </c>
      <c r="AU235">
        <v>14156.686600000001</v>
      </c>
      <c r="AV235">
        <v>13635.157499999999</v>
      </c>
      <c r="AW235">
        <v>13483.9571</v>
      </c>
      <c r="AX235">
        <v>13371.2852</v>
      </c>
      <c r="AY235">
        <v>13530.3364</v>
      </c>
    </row>
    <row r="236" spans="1:51">
      <c r="A236" t="s">
        <v>4</v>
      </c>
      <c r="B236">
        <v>20117</v>
      </c>
      <c r="C236">
        <v>57019</v>
      </c>
      <c r="D236">
        <v>162228</v>
      </c>
      <c r="E236">
        <v>404328</v>
      </c>
      <c r="F236">
        <v>429637</v>
      </c>
      <c r="G236">
        <v>565347</v>
      </c>
      <c r="H236">
        <v>663103</v>
      </c>
      <c r="I236">
        <v>890178</v>
      </c>
      <c r="J236">
        <v>1044717</v>
      </c>
      <c r="K236">
        <v>947027</v>
      </c>
      <c r="L236">
        <v>1163228</v>
      </c>
      <c r="M236">
        <v>1278518</v>
      </c>
      <c r="N236">
        <v>1250337</v>
      </c>
      <c r="O236">
        <v>1700294</v>
      </c>
      <c r="P236">
        <v>1398929</v>
      </c>
      <c r="Q236">
        <v>1794368</v>
      </c>
      <c r="R236">
        <v>1722131</v>
      </c>
      <c r="S236">
        <v>1715425</v>
      </c>
      <c r="T236">
        <v>1906725</v>
      </c>
      <c r="U236">
        <v>1886631</v>
      </c>
      <c r="V236">
        <v>2542955</v>
      </c>
      <c r="W236">
        <v>2426889</v>
      </c>
      <c r="X236">
        <v>2381554</v>
      </c>
      <c r="Y236">
        <v>2383123</v>
      </c>
      <c r="Z236">
        <v>2366736</v>
      </c>
      <c r="AA236">
        <v>3017441</v>
      </c>
      <c r="AB236">
        <v>2640690</v>
      </c>
      <c r="AC236">
        <v>2892981</v>
      </c>
      <c r="AD236">
        <v>3231517</v>
      </c>
      <c r="AE236">
        <v>3051791</v>
      </c>
      <c r="AF236">
        <v>3263354</v>
      </c>
      <c r="AG236">
        <v>3533665</v>
      </c>
      <c r="AH236">
        <v>3606527</v>
      </c>
      <c r="AI236">
        <v>3619134</v>
      </c>
      <c r="AJ236">
        <v>3681557</v>
      </c>
      <c r="AK236">
        <v>3811738</v>
      </c>
      <c r="AL236">
        <v>3687442</v>
      </c>
      <c r="AM236">
        <v>4189053</v>
      </c>
      <c r="AN236">
        <v>4232897</v>
      </c>
      <c r="AO236">
        <v>3916342</v>
      </c>
      <c r="AP236">
        <v>3740769</v>
      </c>
      <c r="AQ236">
        <v>4137864</v>
      </c>
      <c r="AR236">
        <v>3897689</v>
      </c>
      <c r="AS236">
        <v>3932236</v>
      </c>
      <c r="AT236">
        <v>4084054</v>
      </c>
      <c r="AU236">
        <v>4020499</v>
      </c>
      <c r="AV236">
        <v>3981466</v>
      </c>
      <c r="AW236">
        <v>3775508</v>
      </c>
      <c r="AX236">
        <v>3797445</v>
      </c>
      <c r="AY236">
        <v>4383829</v>
      </c>
    </row>
    <row r="237" spans="1:51">
      <c r="A237" s="2" t="s">
        <v>114</v>
      </c>
      <c r="B237" s="2">
        <v>0.95862034485925307</v>
      </c>
      <c r="C237" s="2">
        <v>0.95862034485925307</v>
      </c>
      <c r="D237" s="2">
        <v>0.95862034485925307</v>
      </c>
      <c r="E237" s="2">
        <v>0.95862034485925307</v>
      </c>
      <c r="F237" s="2">
        <v>0.95862034485925307</v>
      </c>
      <c r="G237" s="2">
        <v>0.95862034485925307</v>
      </c>
      <c r="H237" s="2">
        <v>0.95862034485925307</v>
      </c>
      <c r="I237" s="2">
        <v>0.95862034485925307</v>
      </c>
      <c r="J237" s="2">
        <v>0.95862034485925307</v>
      </c>
      <c r="K237" s="2">
        <v>0.95862034485925307</v>
      </c>
      <c r="L237" s="2">
        <v>0.95862034485925307</v>
      </c>
      <c r="M237" s="2">
        <v>0.95862034485925307</v>
      </c>
      <c r="N237" s="2">
        <v>0.95862034485925307</v>
      </c>
      <c r="O237" s="2">
        <v>0.95862034485925307</v>
      </c>
      <c r="P237" s="2">
        <v>0.95862034485925307</v>
      </c>
      <c r="Q237" s="2">
        <v>0.95862034485925307</v>
      </c>
      <c r="R237" s="2">
        <v>0.95862034485925307</v>
      </c>
      <c r="S237" s="2">
        <v>0.95862034485925307</v>
      </c>
      <c r="T237" s="2">
        <v>0.95862034485925307</v>
      </c>
      <c r="U237" s="2">
        <v>0.95862034485925307</v>
      </c>
      <c r="V237" s="2">
        <v>0.95862034485925307</v>
      </c>
      <c r="W237" s="2">
        <v>0.95862034485925307</v>
      </c>
      <c r="X237" s="2">
        <v>0.95862034485925307</v>
      </c>
      <c r="Y237" s="2">
        <v>0.95862034485925307</v>
      </c>
      <c r="Z237" s="2">
        <v>0.95862034485925307</v>
      </c>
      <c r="AA237" s="2">
        <v>0.95862034485925307</v>
      </c>
      <c r="AB237" s="2">
        <v>0.95862034485925307</v>
      </c>
      <c r="AC237" s="2">
        <v>0.95862034485925307</v>
      </c>
      <c r="AD237" s="2">
        <v>0.95862034485925307</v>
      </c>
      <c r="AE237" s="2">
        <v>0.95862034485925307</v>
      </c>
      <c r="AF237" s="2">
        <v>0.95862034485925307</v>
      </c>
      <c r="AG237" s="2">
        <v>0.95862034485925307</v>
      </c>
      <c r="AH237" s="2">
        <v>0.95862034485925307</v>
      </c>
      <c r="AI237" s="2">
        <v>0.95862034485925307</v>
      </c>
      <c r="AJ237" s="2">
        <v>0.95862034485925307</v>
      </c>
      <c r="AK237" s="2">
        <v>0.95862034485925307</v>
      </c>
      <c r="AL237" s="2">
        <v>0.95862034485925307</v>
      </c>
      <c r="AM237" s="2">
        <v>0.95862034485925307</v>
      </c>
      <c r="AN237" s="2">
        <v>0.95862034485925307</v>
      </c>
      <c r="AO237" s="2">
        <v>0.95862034485925307</v>
      </c>
      <c r="AP237" s="2">
        <v>0.95862034485925307</v>
      </c>
      <c r="AQ237" s="2">
        <v>0.95862034485925307</v>
      </c>
      <c r="AR237" s="2">
        <v>0.95862034485925307</v>
      </c>
      <c r="AS237" s="2">
        <v>0.95862034485925307</v>
      </c>
      <c r="AT237" s="2">
        <v>0.95862034485925307</v>
      </c>
      <c r="AU237" s="2">
        <v>0.95862034485925307</v>
      </c>
      <c r="AV237" s="2">
        <v>0.95862034485925307</v>
      </c>
      <c r="AW237" s="2">
        <v>0.95862034485925307</v>
      </c>
      <c r="AX237" s="2">
        <v>0.95862034485925307</v>
      </c>
      <c r="AY237" s="2">
        <v>0.95862034485925307</v>
      </c>
    </row>
    <row r="238" spans="1:51" s="3" customFormat="1">
      <c r="A238" s="3" t="s">
        <v>116</v>
      </c>
      <c r="B238" s="3">
        <f>B236*B237</f>
        <v>19284.565477533593</v>
      </c>
      <c r="C238" s="3">
        <f t="shared" ref="C238" si="1495">C236*C237</f>
        <v>54659.573443529749</v>
      </c>
      <c r="D238" s="3">
        <f t="shared" ref="D238" si="1496">D236*D237</f>
        <v>155515.06130582691</v>
      </c>
      <c r="E238" s="3">
        <f t="shared" ref="E238" si="1497">E236*E237</f>
        <v>387597.04679625208</v>
      </c>
      <c r="F238" s="3">
        <f t="shared" ref="F238" si="1498">F236*F237</f>
        <v>411858.76910429489</v>
      </c>
      <c r="G238" s="3">
        <f t="shared" ref="G238" si="1499">G236*G237</f>
        <v>541953.13610514416</v>
      </c>
      <c r="H238" s="3">
        <f t="shared" ref="H238" si="1500">H236*H237</f>
        <v>635664.02653720533</v>
      </c>
      <c r="I238" s="3">
        <f t="shared" ref="I238" si="1501">I236*I237</f>
        <v>853342.74134612014</v>
      </c>
      <c r="J238" s="3">
        <f t="shared" ref="J238" si="1502">J236*J237</f>
        <v>1001486.9708203243</v>
      </c>
      <c r="K238" s="3">
        <f t="shared" ref="K238" si="1503">K236*K237</f>
        <v>907839.34933102387</v>
      </c>
      <c r="L238" s="3">
        <f t="shared" ref="L238" si="1504">L236*L237</f>
        <v>1115094.0265099392</v>
      </c>
      <c r="M238" s="3">
        <f t="shared" ref="M238" si="1505">M236*M237</f>
        <v>1225613.3660687625</v>
      </c>
      <c r="N238" s="3">
        <f t="shared" ref="N238" si="1506">N236*N237</f>
        <v>1198598.4861302839</v>
      </c>
      <c r="O238" s="3">
        <f t="shared" ref="O238" si="1507">O236*O237</f>
        <v>1629936.4206421189</v>
      </c>
      <c r="P238" s="3">
        <f t="shared" ref="P238" si="1508">P236*P237</f>
        <v>1341041.8004136099</v>
      </c>
      <c r="Q238" s="3">
        <f t="shared" ref="Q238" si="1509">Q236*Q237</f>
        <v>1720117.6709644082</v>
      </c>
      <c r="R238" s="3">
        <f t="shared" ref="R238" si="1510">R236*R237</f>
        <v>1650869.8131128103</v>
      </c>
      <c r="S238" s="3">
        <f t="shared" ref="S238" si="1511">S236*S237</f>
        <v>1644441.3050801842</v>
      </c>
      <c r="T238" s="3">
        <f t="shared" ref="T238" si="1512">T236*T237</f>
        <v>1827825.3770517593</v>
      </c>
      <c r="U238" s="3">
        <f t="shared" ref="U238" si="1513">U236*U237</f>
        <v>1808562.8598421575</v>
      </c>
      <c r="V238" s="3">
        <f t="shared" ref="V238" si="1514">V236*V237</f>
        <v>2437728.399061562</v>
      </c>
      <c r="W238" s="3">
        <f t="shared" ref="W238" si="1515">W236*W237</f>
        <v>2326465.1701151277</v>
      </c>
      <c r="X238" s="3">
        <f t="shared" ref="X238" si="1516">X236*X237</f>
        <v>2283006.1167809335</v>
      </c>
      <c r="Y238" s="3">
        <f t="shared" ref="Y238" si="1517">Y236*Y237</f>
        <v>2284510.1921020178</v>
      </c>
      <c r="Z238" s="3">
        <f t="shared" ref="Z238" si="1518">Z236*Z237</f>
        <v>2268801.2805108093</v>
      </c>
      <c r="AA238" s="3">
        <f t="shared" ref="AA238" si="1519">AA236*AA237</f>
        <v>2892580.3320124494</v>
      </c>
      <c r="AB238" s="3">
        <f t="shared" ref="AB238" si="1520">AB236*AB237</f>
        <v>2531419.158466381</v>
      </c>
      <c r="AC238" s="3">
        <f t="shared" ref="AC238" si="1521">AC236*AC237</f>
        <v>2773270.4438912668</v>
      </c>
      <c r="AD238" s="3">
        <f t="shared" ref="AD238" si="1522">AD236*AD237</f>
        <v>3097797.940958539</v>
      </c>
      <c r="AE238" s="3">
        <f t="shared" ref="AE238" si="1523">AE236*AE237</f>
        <v>2925508.9408583646</v>
      </c>
      <c r="AF238" s="3">
        <f t="shared" ref="AF238" si="1524">AF236*AF237</f>
        <v>3128317.5368778231</v>
      </c>
      <c r="AG238" s="3">
        <f t="shared" ref="AG238" si="1525">AG236*AG237</f>
        <v>3387443.1609170726</v>
      </c>
      <c r="AH238" s="3">
        <f t="shared" ref="AH238" si="1526">AH236*AH237</f>
        <v>3457290.1564842076</v>
      </c>
      <c r="AI238" s="3">
        <f t="shared" ref="AI238" si="1527">AI236*AI237</f>
        <v>3469375.4831718481</v>
      </c>
      <c r="AJ238" s="3">
        <f t="shared" ref="AJ238" si="1528">AJ236*AJ237</f>
        <v>3529215.4409589972</v>
      </c>
      <c r="AK238" s="3">
        <f t="shared" ref="AK238" si="1529">AK236*AK237</f>
        <v>3654009.5960731194</v>
      </c>
      <c r="AL238" s="3">
        <f t="shared" ref="AL238" si="1530">AL236*AL237</f>
        <v>3534856.9216884938</v>
      </c>
      <c r="AM238" s="3">
        <f t="shared" ref="AM238" si="1531">AM236*AM237</f>
        <v>4015711.4314936888</v>
      </c>
      <c r="AN238" s="3">
        <f t="shared" ref="AN238" si="1532">AN236*AN237</f>
        <v>4057741.1818936979</v>
      </c>
      <c r="AO238" s="3">
        <f t="shared" ref="AO238" si="1533">AO236*AO237</f>
        <v>3754285.1186267771</v>
      </c>
      <c r="AP238" s="3">
        <f t="shared" ref="AP238" si="1534">AP236*AP237</f>
        <v>3585977.2688188031</v>
      </c>
      <c r="AQ238" s="3">
        <f t="shared" ref="AQ238" si="1535">AQ236*AQ237</f>
        <v>3966640.6146606882</v>
      </c>
      <c r="AR238" s="3">
        <f t="shared" ref="AR238" si="1536">AR236*AR237</f>
        <v>3736403.9733341173</v>
      </c>
      <c r="AS238" s="3">
        <f t="shared" ref="AS238" si="1537">AS236*AS237</f>
        <v>3769521.4303879701</v>
      </c>
      <c r="AT238" s="3">
        <f t="shared" ref="AT238" si="1538">AT236*AT237</f>
        <v>3915057.2539038118</v>
      </c>
      <c r="AU238" s="3">
        <f t="shared" ref="AU238" si="1539">AU236*AU237</f>
        <v>3854132.1378862821</v>
      </c>
      <c r="AV238" s="3">
        <f t="shared" ref="AV238" si="1540">AV236*AV237</f>
        <v>3816714.3099653907</v>
      </c>
      <c r="AW238" s="3">
        <f t="shared" ref="AW238" si="1541">AW236*AW237</f>
        <v>3619278.7809788687</v>
      </c>
      <c r="AX238" s="3">
        <f t="shared" ref="AX238" si="1542">AX236*AX237</f>
        <v>3640308.0354840462</v>
      </c>
      <c r="AY238" s="3">
        <f t="shared" ref="AY238" si="1543">AY236*AY237</f>
        <v>4202427.6677839942</v>
      </c>
    </row>
    <row r="239" spans="1:51">
      <c r="A239" s="4" t="s">
        <v>117</v>
      </c>
      <c r="B239" s="4">
        <f>(SUM(B238:K238))/256</f>
        <v>19410.942344793966</v>
      </c>
    </row>
    <row r="240" spans="1:51" s="3" customFormat="1">
      <c r="A240" s="3" t="s">
        <v>115</v>
      </c>
      <c r="B240" s="3">
        <f>B235*B237</f>
        <v>19284.565477533593</v>
      </c>
      <c r="C240" s="3">
        <f t="shared" ref="C240:AY240" si="1544">C235*C237</f>
        <v>18219.857782555904</v>
      </c>
      <c r="D240" s="3">
        <f t="shared" si="1544"/>
        <v>19439.382663228364</v>
      </c>
      <c r="E240" s="3">
        <f t="shared" si="1544"/>
        <v>19379.852339812605</v>
      </c>
      <c r="F240" s="3">
        <f t="shared" si="1544"/>
        <v>20592.938455214746</v>
      </c>
      <c r="G240" s="3">
        <f t="shared" si="1544"/>
        <v>19355.469160306868</v>
      </c>
      <c r="H240" s="3">
        <f t="shared" si="1544"/>
        <v>19864.500877218681</v>
      </c>
      <c r="I240" s="3">
        <f t="shared" si="1544"/>
        <v>19394.153229841286</v>
      </c>
      <c r="J240" s="3">
        <f t="shared" si="1544"/>
        <v>19259.364786597762</v>
      </c>
      <c r="K240" s="3">
        <f t="shared" si="1544"/>
        <v>18913.319809683675</v>
      </c>
      <c r="L240" s="3">
        <f t="shared" si="1544"/>
        <v>18584.900409878312</v>
      </c>
      <c r="M240" s="3">
        <f t="shared" si="1544"/>
        <v>18023.725977238391</v>
      </c>
      <c r="N240" s="3">
        <f t="shared" si="1544"/>
        <v>18728.101321820177</v>
      </c>
      <c r="O240" s="3">
        <f t="shared" si="1544"/>
        <v>17716.700203531283</v>
      </c>
      <c r="P240" s="3">
        <f t="shared" si="1544"/>
        <v>17645.28682232065</v>
      </c>
      <c r="Q240" s="3">
        <f t="shared" si="1544"/>
        <v>17201.176709644082</v>
      </c>
      <c r="R240" s="3">
        <f t="shared" si="1544"/>
        <v>17196.560569235447</v>
      </c>
      <c r="S240" s="3">
        <f t="shared" si="1544"/>
        <v>16444.413050801842</v>
      </c>
      <c r="T240" s="3">
        <f t="shared" si="1544"/>
        <v>16924.30903612421</v>
      </c>
      <c r="U240" s="3">
        <f t="shared" si="1544"/>
        <v>17390.027505856287</v>
      </c>
      <c r="V240" s="3">
        <f t="shared" si="1544"/>
        <v>17412.345721277161</v>
      </c>
      <c r="W240" s="3">
        <f t="shared" si="1544"/>
        <v>17624.736111091628</v>
      </c>
      <c r="X240" s="3">
        <f t="shared" si="1544"/>
        <v>17295.500925372784</v>
      </c>
      <c r="Y240" s="3">
        <f t="shared" si="1544"/>
        <v>16797.869025739998</v>
      </c>
      <c r="Z240" s="3">
        <f t="shared" si="1544"/>
        <v>16205.723391136335</v>
      </c>
      <c r="AA240" s="3">
        <f t="shared" si="1544"/>
        <v>16817.327484948095</v>
      </c>
      <c r="AB240" s="3">
        <f t="shared" si="1544"/>
        <v>16654.073385736181</v>
      </c>
      <c r="AC240" s="3">
        <f t="shared" si="1544"/>
        <v>16910.185586721367</v>
      </c>
      <c r="AD240" s="3">
        <f t="shared" si="1544"/>
        <v>17209.988539578098</v>
      </c>
      <c r="AE240" s="3">
        <f t="shared" si="1544"/>
        <v>17008.772882985693</v>
      </c>
      <c r="AF240" s="3">
        <f t="shared" si="1544"/>
        <v>17001.72577724453</v>
      </c>
      <c r="AG240" s="3">
        <f t="shared" si="1544"/>
        <v>17282.873307156056</v>
      </c>
      <c r="AH240" s="3">
        <f t="shared" si="1544"/>
        <v>16947.500746403322</v>
      </c>
      <c r="AI240" s="3">
        <f t="shared" si="1544"/>
        <v>16679.689830315579</v>
      </c>
      <c r="AJ240" s="3">
        <f t="shared" si="1544"/>
        <v>17300.075653382522</v>
      </c>
      <c r="AK240" s="3">
        <f t="shared" si="1544"/>
        <v>17235.894295777573</v>
      </c>
      <c r="AL240" s="3">
        <f t="shared" si="1544"/>
        <v>16994.504394324671</v>
      </c>
      <c r="AM240" s="3">
        <f t="shared" si="1544"/>
        <v>16457.833735629873</v>
      </c>
      <c r="AN240" s="3">
        <f t="shared" si="1544"/>
        <v>16630.086787467113</v>
      </c>
      <c r="AO240" s="3">
        <f t="shared" si="1544"/>
        <v>15386.41445203172</v>
      </c>
      <c r="AP240" s="3">
        <f t="shared" si="1544"/>
        <v>15456.79856257808</v>
      </c>
      <c r="AQ240" s="3">
        <f t="shared" si="1544"/>
        <v>15256.31001951725</v>
      </c>
      <c r="AR240" s="3">
        <f t="shared" si="1544"/>
        <v>14370.784475953515</v>
      </c>
      <c r="AS240" s="3">
        <f t="shared" si="1544"/>
        <v>14278.490234667086</v>
      </c>
      <c r="AT240" s="3">
        <f t="shared" si="1544"/>
        <v>13785.412836154763</v>
      </c>
      <c r="AU240" s="3">
        <f t="shared" si="1544"/>
        <v>13570.887790556368</v>
      </c>
      <c r="AV240" s="3">
        <f t="shared" si="1544"/>
        <v>13070.93938486023</v>
      </c>
      <c r="AW240" s="3">
        <f t="shared" si="1544"/>
        <v>12925.995605269374</v>
      </c>
      <c r="AX240" s="3">
        <f t="shared" si="1544"/>
        <v>12817.986029635427</v>
      </c>
      <c r="AY240" s="3">
        <f t="shared" si="1544"/>
        <v>12970.455745829704</v>
      </c>
    </row>
    <row r="241" spans="1:51" s="5" customFormat="1">
      <c r="A241" s="5" t="s">
        <v>118</v>
      </c>
      <c r="B241" s="5">
        <f>B240/$B239</f>
        <v>0.99348940071967873</v>
      </c>
      <c r="C241" s="5">
        <f t="shared" ref="C241" si="1545">C240/$B239</f>
        <v>0.93863849878687045</v>
      </c>
      <c r="D241" s="5">
        <f t="shared" ref="D241" si="1546">D240/$B239</f>
        <v>1.001465169383805</v>
      </c>
      <c r="E241" s="5">
        <f t="shared" ref="E241" si="1547">E240/$B239</f>
        <v>0.99839832582936405</v>
      </c>
      <c r="F241" s="5">
        <f t="shared" ref="F241" si="1548">F240/$B239</f>
        <v>1.0608932884053304</v>
      </c>
      <c r="G241" s="5">
        <f t="shared" ref="G241" si="1549">G240/$B239</f>
        <v>0.99714216942682454</v>
      </c>
      <c r="H241" s="5">
        <f t="shared" ref="H241" si="1550">H240/$B239</f>
        <v>1.0233661264027381</v>
      </c>
      <c r="I241" s="5">
        <f t="shared" ref="I241" si="1551">I240/$B239</f>
        <v>0.99913506955744558</v>
      </c>
      <c r="J241" s="5">
        <f t="shared" ref="J241" si="1552">J240/$B239</f>
        <v>0.99219112830774758</v>
      </c>
      <c r="K241" s="5">
        <f t="shared" ref="K241" si="1553">K240/$B239</f>
        <v>0.97436381365360381</v>
      </c>
      <c r="L241" s="5">
        <f t="shared" ref="L241" si="1554">L240/$B239</f>
        <v>0.95744452174228423</v>
      </c>
      <c r="M241" s="5">
        <f t="shared" ref="M241" si="1555">M240/$B239</f>
        <v>0.92853431106462347</v>
      </c>
      <c r="N241" s="5">
        <f t="shared" ref="N241" si="1556">N240/$B239</f>
        <v>0.96482185095166551</v>
      </c>
      <c r="O241" s="5">
        <f t="shared" ref="O241" si="1557">O240/$B239</f>
        <v>0.91271716173444406</v>
      </c>
      <c r="P241" s="5">
        <f t="shared" ref="P241" si="1558">P240/$B239</f>
        <v>0.90903813472266237</v>
      </c>
      <c r="Q241" s="5">
        <f t="shared" ref="Q241" si="1559">Q240/$B239</f>
        <v>0.88615876571584662</v>
      </c>
      <c r="R241" s="5">
        <f t="shared" ref="R241" si="1560">R240/$B239</f>
        <v>0.88592095446863151</v>
      </c>
      <c r="S241" s="5">
        <f t="shared" ref="S241" si="1561">S240/$B239</f>
        <v>0.8471723195454367</v>
      </c>
      <c r="T241" s="5">
        <f t="shared" ref="T241" si="1562">T240/$B239</f>
        <v>0.87189528130576965</v>
      </c>
      <c r="U241" s="5">
        <f t="shared" ref="U241" si="1563">U240/$B239</f>
        <v>0.89588785526017034</v>
      </c>
      <c r="V241" s="5">
        <f t="shared" ref="V241" si="1564">V240/$B239</f>
        <v>0.89703763021825522</v>
      </c>
      <c r="W241" s="5">
        <f t="shared" ref="W241" si="1565">W240/$B239</f>
        <v>0.90797941686837269</v>
      </c>
      <c r="X241" s="5">
        <f t="shared" ref="X241" si="1566">X240/$B239</f>
        <v>0.89101809784167718</v>
      </c>
      <c r="Y241" s="5">
        <f t="shared" ref="Y241" si="1567">Y240/$B239</f>
        <v>0.86538142906004778</v>
      </c>
      <c r="Z241" s="5">
        <f t="shared" ref="Z241" si="1568">Z240/$B239</f>
        <v>0.83487566462648966</v>
      </c>
      <c r="AA241" s="5">
        <f t="shared" ref="AA241" si="1569">AA240/$B239</f>
        <v>0.86638387700216513</v>
      </c>
      <c r="AB241" s="5">
        <f t="shared" ref="AB241" si="1570">AB240/$B239</f>
        <v>0.85797346104646077</v>
      </c>
      <c r="AC241" s="5">
        <f t="shared" ref="AC241" si="1571">AC240/$B239</f>
        <v>0.87116767884567414</v>
      </c>
      <c r="AD241" s="5">
        <f t="shared" ref="AD241" si="1572">AD240/$B239</f>
        <v>0.88661272770169419</v>
      </c>
      <c r="AE241" s="5">
        <f t="shared" ref="AE241" si="1573">AE240/$B239</f>
        <v>0.87624663351532039</v>
      </c>
      <c r="AF241" s="5">
        <f t="shared" ref="AF241" si="1574">AF240/$B239</f>
        <v>0.87588358541513101</v>
      </c>
      <c r="AG241" s="5">
        <f t="shared" ref="AG241" si="1575">AG240/$B239</f>
        <v>0.89036755661640199</v>
      </c>
      <c r="AH241" s="5">
        <f t="shared" ref="AH241" si="1576">AH240/$B239</f>
        <v>0.8730900563902122</v>
      </c>
      <c r="AI241" s="5">
        <f t="shared" ref="AI241" si="1577">AI240/$B239</f>
        <v>0.8592931519777085</v>
      </c>
      <c r="AJ241" s="5">
        <f t="shared" ref="AJ241" si="1578">AJ240/$B239</f>
        <v>0.89125377563250652</v>
      </c>
      <c r="AK241" s="5">
        <f t="shared" ref="AK241" si="1579">AK240/$B239</f>
        <v>0.8879473231963031</v>
      </c>
      <c r="AL241" s="5">
        <f t="shared" ref="AL241" si="1580">AL240/$B239</f>
        <v>0.87551155901931854</v>
      </c>
      <c r="AM241" s="5">
        <f t="shared" ref="AM241" si="1581">AM240/$B239</f>
        <v>0.84786371744820932</v>
      </c>
      <c r="AN241" s="5">
        <f t="shared" ref="AN241" si="1582">AN240/$B239</f>
        <v>0.8567377354519482</v>
      </c>
      <c r="AO241" s="5">
        <f t="shared" ref="AO241" si="1583">AO240/$B239</f>
        <v>0.7926670523627809</v>
      </c>
      <c r="AP241" s="5">
        <f t="shared" ref="AP241" si="1584">AP240/$B239</f>
        <v>0.79629305409397644</v>
      </c>
      <c r="AQ241" s="5">
        <f t="shared" ref="AQ241" si="1585">AQ240/$B239</f>
        <v>0.78596441885826362</v>
      </c>
      <c r="AR241" s="5">
        <f t="shared" ref="AR241" si="1586">AR240/$B239</f>
        <v>0.74034450366639581</v>
      </c>
      <c r="AS241" s="5">
        <f t="shared" ref="AS241" si="1587">AS240/$B239</f>
        <v>0.7355897504119161</v>
      </c>
      <c r="AT241" s="5">
        <f t="shared" ref="AT241" si="1588">AT240/$B239</f>
        <v>0.71018771738570563</v>
      </c>
      <c r="AU241" s="5">
        <f t="shared" ref="AU241" si="1589">AU240/$B239</f>
        <v>0.69913595896059588</v>
      </c>
      <c r="AV241" s="5">
        <f t="shared" ref="AV241" si="1590">AV240/$B239</f>
        <v>0.6733799499623917</v>
      </c>
      <c r="AW241" s="5">
        <f t="shared" ref="AW241" si="1591">AW240/$B239</f>
        <v>0.66591283285822234</v>
      </c>
      <c r="AX241" s="5">
        <f t="shared" ref="AX241" si="1592">AX240/$B239</f>
        <v>0.66034846747526521</v>
      </c>
      <c r="AY241" s="5">
        <f t="shared" ref="AY241" si="1593">AY240/$B239</f>
        <v>0.66820330076908363</v>
      </c>
    </row>
    <row r="242" spans="1:51" s="5" customFormat="1">
      <c r="A242" s="5" t="s">
        <v>120</v>
      </c>
      <c r="B242" s="5">
        <f>B230/$B239</f>
        <v>0.43212739757839064</v>
      </c>
      <c r="C242" s="5">
        <f t="shared" ref="C242:AY242" si="1594">C230/$B239</f>
        <v>0.34468531105572231</v>
      </c>
      <c r="D242" s="5">
        <f t="shared" si="1594"/>
        <v>0.3013055675562607</v>
      </c>
      <c r="E242" s="5">
        <f t="shared" si="1594"/>
        <v>0.33887071957452763</v>
      </c>
      <c r="F242" s="5">
        <f t="shared" si="1594"/>
        <v>0.38660410539072432</v>
      </c>
      <c r="G242" s="5">
        <f t="shared" si="1594"/>
        <v>0.41041651963572195</v>
      </c>
      <c r="H242" s="5">
        <f t="shared" si="1594"/>
        <v>0.45995963727101408</v>
      </c>
      <c r="I242" s="5">
        <f t="shared" si="1594"/>
        <v>0.51768481001619604</v>
      </c>
      <c r="J242" s="5">
        <f t="shared" si="1594"/>
        <v>0.59636366923240536</v>
      </c>
      <c r="K242" s="5">
        <f t="shared" si="1594"/>
        <v>0.64873309993511608</v>
      </c>
      <c r="L242" s="5">
        <f t="shared" si="1594"/>
        <v>0.67440998316658241</v>
      </c>
      <c r="M242" s="5">
        <f t="shared" si="1594"/>
        <v>0.70850955897504508</v>
      </c>
      <c r="N242" s="5">
        <f t="shared" si="1594"/>
        <v>0.73115895910156248</v>
      </c>
      <c r="O242" s="5">
        <f t="shared" si="1594"/>
        <v>0.72817735733427269</v>
      </c>
      <c r="P242" s="5">
        <f t="shared" si="1594"/>
        <v>0.74138391863595787</v>
      </c>
      <c r="Q242" s="5">
        <f t="shared" si="1594"/>
        <v>0.72937623266894902</v>
      </c>
      <c r="R242" s="5">
        <f t="shared" si="1594"/>
        <v>0.7368315018377235</v>
      </c>
      <c r="S242" s="5">
        <f t="shared" si="1594"/>
        <v>0.82499137422325786</v>
      </c>
      <c r="T242" s="5">
        <f t="shared" si="1594"/>
        <v>0.86926008538299515</v>
      </c>
      <c r="U242" s="5">
        <f t="shared" si="1594"/>
        <v>0.88822323479952636</v>
      </c>
      <c r="V242" s="5">
        <f t="shared" si="1594"/>
        <v>0.90972988257502518</v>
      </c>
      <c r="W242" s="5">
        <f t="shared" si="1594"/>
        <v>0.90522707696943128</v>
      </c>
      <c r="X242" s="5">
        <f t="shared" si="1594"/>
        <v>0.88490388023880984</v>
      </c>
      <c r="Y242" s="5">
        <f t="shared" si="1594"/>
        <v>0.90845249997506861</v>
      </c>
      <c r="Z242" s="5">
        <f t="shared" si="1594"/>
        <v>0.91834468329050167</v>
      </c>
      <c r="AA242" s="5">
        <f t="shared" si="1594"/>
        <v>0.87767446306228414</v>
      </c>
      <c r="AB242" s="5">
        <f t="shared" si="1594"/>
        <v>0.88268308646000793</v>
      </c>
      <c r="AC242" s="5">
        <f t="shared" si="1594"/>
        <v>0.85179922263972396</v>
      </c>
      <c r="AD242" s="5">
        <f t="shared" si="1594"/>
        <v>0.86274848497973611</v>
      </c>
      <c r="AE242" s="5">
        <f t="shared" si="1594"/>
        <v>0.8481002162378396</v>
      </c>
      <c r="AF242" s="5">
        <f t="shared" si="1594"/>
        <v>0.85861532654904715</v>
      </c>
      <c r="AG242" s="5">
        <f t="shared" si="1594"/>
        <v>0.82963068015701391</v>
      </c>
      <c r="AH242" s="5">
        <f t="shared" si="1594"/>
        <v>0.86930223171393928</v>
      </c>
      <c r="AI242" s="5">
        <f t="shared" si="1594"/>
        <v>0.85465870256677068</v>
      </c>
      <c r="AJ242" s="5">
        <f t="shared" si="1594"/>
        <v>0.84843493466029396</v>
      </c>
      <c r="AK242" s="5">
        <f t="shared" si="1594"/>
        <v>0.858841101265295</v>
      </c>
      <c r="AL242" s="5">
        <f t="shared" si="1594"/>
        <v>0.83226030004322671</v>
      </c>
      <c r="AM242" s="5">
        <f t="shared" si="1594"/>
        <v>0.83721642727760592</v>
      </c>
      <c r="AN242" s="5">
        <f t="shared" si="1594"/>
        <v>0.82236233648291923</v>
      </c>
      <c r="AO242" s="5">
        <f t="shared" si="1594"/>
        <v>0.82398090808248026</v>
      </c>
      <c r="AP242" s="5">
        <f t="shared" si="1594"/>
        <v>0.79773103875881712</v>
      </c>
      <c r="AQ242" s="5">
        <f t="shared" si="1594"/>
        <v>0.77402555389226646</v>
      </c>
      <c r="AR242" s="5">
        <f t="shared" si="1594"/>
        <v>0.74444509407734172</v>
      </c>
      <c r="AS242" s="5">
        <f t="shared" si="1594"/>
        <v>0.72620687597790212</v>
      </c>
      <c r="AT242" s="5">
        <f t="shared" si="1594"/>
        <v>0.69770342724408063</v>
      </c>
      <c r="AU242" s="5">
        <f t="shared" si="1594"/>
        <v>0.68639645944718408</v>
      </c>
      <c r="AV242" s="5">
        <f t="shared" si="1594"/>
        <v>0.67252897711590032</v>
      </c>
      <c r="AW242" s="5">
        <f t="shared" si="1594"/>
        <v>0.6648150033509862</v>
      </c>
      <c r="AX242" s="5">
        <f t="shared" si="1594"/>
        <v>0.67143557321911873</v>
      </c>
      <c r="AY242" s="5">
        <f t="shared" si="1594"/>
        <v>0.67208130693865453</v>
      </c>
    </row>
    <row r="243" spans="1:51" s="6" customFormat="1">
      <c r="A243" s="6" t="s">
        <v>119</v>
      </c>
      <c r="B243" s="6">
        <f>B242-B241</f>
        <v>-0.56136200314128804</v>
      </c>
      <c r="C243" s="6">
        <f t="shared" ref="C243" si="1595">C242-C241</f>
        <v>-0.59395318773114814</v>
      </c>
      <c r="D243" s="6">
        <f t="shared" ref="D243" si="1596">D242-D241</f>
        <v>-0.70015960182754433</v>
      </c>
      <c r="E243" s="6">
        <f t="shared" ref="E243" si="1597">E242-E241</f>
        <v>-0.65952760625483642</v>
      </c>
      <c r="F243" s="6">
        <f t="shared" ref="F243" si="1598">F242-F241</f>
        <v>-0.67428918301460605</v>
      </c>
      <c r="G243" s="6">
        <f t="shared" ref="G243" si="1599">G242-G241</f>
        <v>-0.58672564979110264</v>
      </c>
      <c r="H243" s="6">
        <f t="shared" ref="H243" si="1600">H242-H241</f>
        <v>-0.56340648913172398</v>
      </c>
      <c r="I243" s="6">
        <f t="shared" ref="I243" si="1601">I242-I241</f>
        <v>-0.48145025954124954</v>
      </c>
      <c r="J243" s="6">
        <f t="shared" ref="J243" si="1602">J242-J241</f>
        <v>-0.39582745907534223</v>
      </c>
      <c r="K243" s="6">
        <f t="shared" ref="K243" si="1603">K242-K241</f>
        <v>-0.32563071371848773</v>
      </c>
      <c r="L243" s="6">
        <f t="shared" ref="L243" si="1604">L242-L241</f>
        <v>-0.28303453857570182</v>
      </c>
      <c r="M243" s="6">
        <f t="shared" ref="M243" si="1605">M242-M241</f>
        <v>-0.22002475208957839</v>
      </c>
      <c r="N243" s="6">
        <f t="shared" ref="N243" si="1606">N242-N241</f>
        <v>-0.23366289185010303</v>
      </c>
      <c r="O243" s="6">
        <f t="shared" ref="O243" si="1607">O242-O241</f>
        <v>-0.18453980440017137</v>
      </c>
      <c r="P243" s="6">
        <f t="shared" ref="P243" si="1608">P242-P241</f>
        <v>-0.1676542160867045</v>
      </c>
      <c r="Q243" s="6">
        <f t="shared" ref="Q243" si="1609">Q242-Q241</f>
        <v>-0.1567825330468976</v>
      </c>
      <c r="R243" s="6">
        <f t="shared" ref="R243" si="1610">R242-R241</f>
        <v>-0.149089452630908</v>
      </c>
      <c r="S243" s="6">
        <f t="shared" ref="S243" si="1611">S242-S241</f>
        <v>-2.2180945322178847E-2</v>
      </c>
      <c r="T243" s="6">
        <f t="shared" ref="T243" si="1612">T242-T241</f>
        <v>-2.6351959227745025E-3</v>
      </c>
      <c r="U243" s="6">
        <f t="shared" ref="U243" si="1613">U242-U241</f>
        <v>-7.6646204606439783E-3</v>
      </c>
      <c r="V243" s="6">
        <f t="shared" ref="V243" si="1614">V242-V241</f>
        <v>1.2692252356769962E-2</v>
      </c>
      <c r="W243" s="6">
        <f t="shared" ref="W243" si="1615">W242-W241</f>
        <v>-2.7523398989414138E-3</v>
      </c>
      <c r="X243" s="6">
        <f t="shared" ref="X243" si="1616">X242-X241</f>
        <v>-6.1142176028673445E-3</v>
      </c>
      <c r="Y243" s="6">
        <f t="shared" ref="Y243" si="1617">Y242-Y241</f>
        <v>4.3071070915020826E-2</v>
      </c>
      <c r="Z243" s="6">
        <f t="shared" ref="Z243" si="1618">Z242-Z241</f>
        <v>8.3469018664012018E-2</v>
      </c>
      <c r="AA243" s="6">
        <f t="shared" ref="AA243" si="1619">AA242-AA241</f>
        <v>1.1290586060119012E-2</v>
      </c>
      <c r="AB243" s="6">
        <f t="shared" ref="AB243" si="1620">AB242-AB241</f>
        <v>2.4709625413547154E-2</v>
      </c>
      <c r="AC243" s="6">
        <f t="shared" ref="AC243" si="1621">AC242-AC241</f>
        <v>-1.936845620595018E-2</v>
      </c>
      <c r="AD243" s="6">
        <f t="shared" ref="AD243" si="1622">AD242-AD241</f>
        <v>-2.3864242721958084E-2</v>
      </c>
      <c r="AE243" s="6">
        <f t="shared" ref="AE243" si="1623">AE242-AE241</f>
        <v>-2.8146417277480795E-2</v>
      </c>
      <c r="AF243" s="6">
        <f t="shared" ref="AF243" si="1624">AF242-AF241</f>
        <v>-1.7268258866083852E-2</v>
      </c>
      <c r="AG243" s="6">
        <f t="shared" ref="AG243" si="1625">AG242-AG241</f>
        <v>-6.0736876459388078E-2</v>
      </c>
      <c r="AH243" s="6">
        <f t="shared" ref="AH243" si="1626">AH242-AH241</f>
        <v>-3.7878246762729217E-3</v>
      </c>
      <c r="AI243" s="6">
        <f t="shared" ref="AI243" si="1627">AI242-AI241</f>
        <v>-4.6344494109378243E-3</v>
      </c>
      <c r="AJ243" s="6">
        <f t="shared" ref="AJ243" si="1628">AJ242-AJ241</f>
        <v>-4.2818840972212557E-2</v>
      </c>
      <c r="AK243" s="6">
        <f t="shared" ref="AK243" si="1629">AK242-AK241</f>
        <v>-2.9106221931008092E-2</v>
      </c>
      <c r="AL243" s="6">
        <f t="shared" ref="AL243" si="1630">AL242-AL241</f>
        <v>-4.3251258976091833E-2</v>
      </c>
      <c r="AM243" s="6">
        <f t="shared" ref="AM243" si="1631">AM242-AM241</f>
        <v>-1.0647290170603396E-2</v>
      </c>
      <c r="AN243" s="6">
        <f t="shared" ref="AN243" si="1632">AN242-AN241</f>
        <v>-3.437539896902897E-2</v>
      </c>
      <c r="AO243" s="6">
        <f t="shared" ref="AO243" si="1633">AO242-AO241</f>
        <v>3.1313855719699357E-2</v>
      </c>
      <c r="AP243" s="6">
        <f t="shared" ref="AP243" si="1634">AP242-AP241</f>
        <v>1.4379846648406858E-3</v>
      </c>
      <c r="AQ243" s="6">
        <f t="shared" ref="AQ243" si="1635">AQ242-AQ241</f>
        <v>-1.1938864965997165E-2</v>
      </c>
      <c r="AR243" s="6">
        <f t="shared" ref="AR243" si="1636">AR242-AR241</f>
        <v>4.1005904109459035E-3</v>
      </c>
      <c r="AS243" s="6">
        <f t="shared" ref="AS243" si="1637">AS242-AS241</f>
        <v>-9.3828744340139769E-3</v>
      </c>
      <c r="AT243" s="6">
        <f t="shared" ref="AT243" si="1638">AT242-AT241</f>
        <v>-1.2484290141624999E-2</v>
      </c>
      <c r="AU243" s="6">
        <f t="shared" ref="AU243" si="1639">AU242-AU241</f>
        <v>-1.2739499513411801E-2</v>
      </c>
      <c r="AV243" s="6">
        <f t="shared" ref="AV243" si="1640">AV242-AV241</f>
        <v>-8.5097284649138238E-4</v>
      </c>
      <c r="AW243" s="6">
        <f t="shared" ref="AW243" si="1641">AW242-AW241</f>
        <v>-1.0978295072361366E-3</v>
      </c>
      <c r="AX243" s="6">
        <f t="shared" ref="AX243" si="1642">AX242-AX241</f>
        <v>1.108710574385352E-2</v>
      </c>
      <c r="AY243" s="6">
        <f t="shared" ref="AY243" si="1643">AY242-AY241</f>
        <v>3.8780061695709023E-3</v>
      </c>
    </row>
    <row r="247" spans="1:51">
      <c r="A247" s="1" t="s">
        <v>56</v>
      </c>
    </row>
    <row r="248" spans="1:51">
      <c r="A248" t="s">
        <v>28</v>
      </c>
    </row>
    <row r="249" spans="1:51">
      <c r="A249" t="s">
        <v>2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  <c r="M249">
        <v>12</v>
      </c>
      <c r="N249">
        <v>13</v>
      </c>
      <c r="O249">
        <v>14</v>
      </c>
      <c r="P249">
        <v>15</v>
      </c>
      <c r="Q249">
        <v>16</v>
      </c>
      <c r="R249">
        <v>17</v>
      </c>
      <c r="S249">
        <v>18</v>
      </c>
      <c r="T249">
        <v>19</v>
      </c>
      <c r="U249">
        <v>20</v>
      </c>
      <c r="V249">
        <v>21</v>
      </c>
      <c r="W249">
        <v>22</v>
      </c>
      <c r="X249">
        <v>23</v>
      </c>
      <c r="Y249">
        <v>24</v>
      </c>
      <c r="Z249">
        <v>25</v>
      </c>
      <c r="AA249">
        <v>26</v>
      </c>
      <c r="AB249">
        <v>27</v>
      </c>
      <c r="AC249">
        <v>28</v>
      </c>
      <c r="AD249">
        <v>29</v>
      </c>
      <c r="AE249">
        <v>30</v>
      </c>
      <c r="AF249">
        <v>31</v>
      </c>
      <c r="AG249">
        <v>32</v>
      </c>
      <c r="AH249">
        <v>33</v>
      </c>
      <c r="AI249">
        <v>34</v>
      </c>
      <c r="AJ249">
        <v>35</v>
      </c>
      <c r="AK249">
        <v>36</v>
      </c>
      <c r="AL249">
        <v>37</v>
      </c>
      <c r="AM249">
        <v>38</v>
      </c>
      <c r="AN249">
        <v>39</v>
      </c>
      <c r="AO249">
        <v>40</v>
      </c>
      <c r="AP249">
        <v>41</v>
      </c>
      <c r="AQ249">
        <v>42</v>
      </c>
      <c r="AR249">
        <v>43</v>
      </c>
      <c r="AS249">
        <v>44</v>
      </c>
      <c r="AT249">
        <v>45</v>
      </c>
      <c r="AU249">
        <v>46</v>
      </c>
      <c r="AV249">
        <v>47</v>
      </c>
      <c r="AW249">
        <v>48</v>
      </c>
      <c r="AX249">
        <v>49</v>
      </c>
      <c r="AY249">
        <v>50</v>
      </c>
    </row>
    <row r="250" spans="1:51">
      <c r="A250" t="s">
        <v>3</v>
      </c>
      <c r="B250">
        <v>4257</v>
      </c>
      <c r="C250">
        <v>6403.6666999999998</v>
      </c>
      <c r="D250">
        <v>5870.25</v>
      </c>
      <c r="E250">
        <v>5215.7</v>
      </c>
      <c r="F250">
        <v>6047.4</v>
      </c>
      <c r="G250">
        <v>7050</v>
      </c>
      <c r="H250">
        <v>7726.75</v>
      </c>
      <c r="I250">
        <v>8104.8635999999997</v>
      </c>
      <c r="J250">
        <v>9331.2114999999994</v>
      </c>
      <c r="K250">
        <v>10443.2708</v>
      </c>
      <c r="L250">
        <v>11462.1</v>
      </c>
      <c r="M250">
        <v>12360.8676</v>
      </c>
      <c r="N250">
        <v>13141.484399999999</v>
      </c>
      <c r="O250">
        <v>14190.6739</v>
      </c>
      <c r="P250">
        <v>15553.486800000001</v>
      </c>
      <c r="Q250">
        <v>17155.849999999999</v>
      </c>
      <c r="R250">
        <v>18488.947899999999</v>
      </c>
      <c r="S250">
        <v>19170.759999999998</v>
      </c>
      <c r="T250">
        <v>19210.7222</v>
      </c>
      <c r="U250">
        <v>19165.461500000001</v>
      </c>
      <c r="V250">
        <v>19145.857100000001</v>
      </c>
      <c r="W250">
        <v>19319.810600000001</v>
      </c>
      <c r="X250">
        <v>18765.030299999999</v>
      </c>
      <c r="Y250">
        <v>18709.566200000001</v>
      </c>
      <c r="Z250">
        <v>18206.392899999999</v>
      </c>
      <c r="AA250">
        <v>17597.680199999999</v>
      </c>
      <c r="AB250">
        <v>17570.447400000001</v>
      </c>
      <c r="AC250">
        <v>16733.579300000001</v>
      </c>
      <c r="AD250">
        <v>15342.0833</v>
      </c>
      <c r="AE250">
        <v>14170.7093</v>
      </c>
      <c r="AF250">
        <v>12736.771699999999</v>
      </c>
      <c r="AG250">
        <v>12163.3316</v>
      </c>
      <c r="AH250">
        <v>11357.2598</v>
      </c>
      <c r="AI250">
        <v>10726.2019</v>
      </c>
      <c r="AJ250">
        <v>10312.946099999999</v>
      </c>
      <c r="AK250">
        <v>10288.481100000001</v>
      </c>
      <c r="AL250">
        <v>10506.726000000001</v>
      </c>
      <c r="AM250">
        <v>9926.7868999999992</v>
      </c>
      <c r="AN250">
        <v>9645.2787000000008</v>
      </c>
      <c r="AO250">
        <v>9396.9220999999998</v>
      </c>
      <c r="AP250">
        <v>9056.8361999999997</v>
      </c>
      <c r="AQ250">
        <v>8687.6308000000008</v>
      </c>
      <c r="AR250">
        <v>8498.8346000000001</v>
      </c>
      <c r="AS250">
        <v>8317.3181999999997</v>
      </c>
      <c r="AT250">
        <v>7820.1655000000001</v>
      </c>
      <c r="AU250">
        <v>7468.7781999999997</v>
      </c>
      <c r="AV250">
        <v>7070.4623000000001</v>
      </c>
      <c r="AW250">
        <v>6965.3536000000004</v>
      </c>
      <c r="AX250">
        <v>6539.9189999999999</v>
      </c>
      <c r="AY250">
        <v>6529.3950999999997</v>
      </c>
    </row>
    <row r="251" spans="1:51">
      <c r="A251" t="s">
        <v>4</v>
      </c>
      <c r="B251">
        <v>4257</v>
      </c>
      <c r="C251">
        <v>19211</v>
      </c>
      <c r="D251">
        <v>46962</v>
      </c>
      <c r="E251">
        <v>104314</v>
      </c>
      <c r="F251">
        <v>120948</v>
      </c>
      <c r="G251">
        <v>197400</v>
      </c>
      <c r="H251">
        <v>247256</v>
      </c>
      <c r="I251">
        <v>356614</v>
      </c>
      <c r="J251">
        <v>485223</v>
      </c>
      <c r="K251">
        <v>501277</v>
      </c>
      <c r="L251">
        <v>687726</v>
      </c>
      <c r="M251">
        <v>840539</v>
      </c>
      <c r="N251">
        <v>841055</v>
      </c>
      <c r="O251">
        <v>1305542</v>
      </c>
      <c r="P251">
        <v>1182065</v>
      </c>
      <c r="Q251">
        <v>1715585</v>
      </c>
      <c r="R251">
        <v>1774939</v>
      </c>
      <c r="S251">
        <v>1917076</v>
      </c>
      <c r="T251">
        <v>2074758</v>
      </c>
      <c r="U251">
        <v>1993208</v>
      </c>
      <c r="V251">
        <v>2680420</v>
      </c>
      <c r="W251">
        <v>2550215</v>
      </c>
      <c r="X251">
        <v>2476984</v>
      </c>
      <c r="Y251">
        <v>2544501</v>
      </c>
      <c r="Z251">
        <v>2548895</v>
      </c>
      <c r="AA251">
        <v>3026801</v>
      </c>
      <c r="AB251">
        <v>2670708</v>
      </c>
      <c r="AC251">
        <v>2744307</v>
      </c>
      <c r="AD251">
        <v>2761575</v>
      </c>
      <c r="AE251">
        <v>2437362</v>
      </c>
      <c r="AF251">
        <v>2343566</v>
      </c>
      <c r="AG251">
        <v>2384013</v>
      </c>
      <c r="AH251">
        <v>2316881</v>
      </c>
      <c r="AI251">
        <v>2231050</v>
      </c>
      <c r="AJ251">
        <v>2103841</v>
      </c>
      <c r="AK251">
        <v>2181158</v>
      </c>
      <c r="AL251">
        <v>2185399</v>
      </c>
      <c r="AM251">
        <v>2422136</v>
      </c>
      <c r="AN251">
        <v>2353448</v>
      </c>
      <c r="AO251">
        <v>2292849</v>
      </c>
      <c r="AP251">
        <v>2101186</v>
      </c>
      <c r="AQ251">
        <v>2258784</v>
      </c>
      <c r="AR251">
        <v>2209697</v>
      </c>
      <c r="AS251">
        <v>2195772</v>
      </c>
      <c r="AT251">
        <v>2220927</v>
      </c>
      <c r="AU251">
        <v>2121133</v>
      </c>
      <c r="AV251">
        <v>2064575</v>
      </c>
      <c r="AW251">
        <v>1950299</v>
      </c>
      <c r="AX251">
        <v>1857337</v>
      </c>
      <c r="AY251">
        <v>2115524</v>
      </c>
    </row>
    <row r="252" spans="1:51">
      <c r="A252" t="s">
        <v>0</v>
      </c>
    </row>
    <row r="253" spans="1:51">
      <c r="A253" t="s">
        <v>29</v>
      </c>
    </row>
    <row r="254" spans="1:51">
      <c r="A254" t="s">
        <v>2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>
        <v>8</v>
      </c>
      <c r="J254">
        <v>9</v>
      </c>
      <c r="K254">
        <v>10</v>
      </c>
      <c r="L254">
        <v>11</v>
      </c>
      <c r="M254">
        <v>12</v>
      </c>
      <c r="N254">
        <v>13</v>
      </c>
      <c r="O254">
        <v>14</v>
      </c>
      <c r="P254">
        <v>15</v>
      </c>
      <c r="Q254">
        <v>16</v>
      </c>
      <c r="R254">
        <v>17</v>
      </c>
      <c r="S254">
        <v>18</v>
      </c>
      <c r="T254">
        <v>19</v>
      </c>
      <c r="U254">
        <v>20</v>
      </c>
      <c r="V254">
        <v>21</v>
      </c>
      <c r="W254">
        <v>22</v>
      </c>
      <c r="X254">
        <v>23</v>
      </c>
      <c r="Y254">
        <v>24</v>
      </c>
      <c r="Z254">
        <v>25</v>
      </c>
      <c r="AA254">
        <v>26</v>
      </c>
      <c r="AB254">
        <v>27</v>
      </c>
      <c r="AC254">
        <v>28</v>
      </c>
      <c r="AD254">
        <v>29</v>
      </c>
      <c r="AE254">
        <v>30</v>
      </c>
      <c r="AF254">
        <v>31</v>
      </c>
      <c r="AG254">
        <v>32</v>
      </c>
      <c r="AH254">
        <v>33</v>
      </c>
      <c r="AI254">
        <v>34</v>
      </c>
      <c r="AJ254">
        <v>35</v>
      </c>
      <c r="AK254">
        <v>36</v>
      </c>
      <c r="AL254">
        <v>37</v>
      </c>
      <c r="AM254">
        <v>38</v>
      </c>
      <c r="AN254">
        <v>39</v>
      </c>
      <c r="AO254">
        <v>40</v>
      </c>
      <c r="AP254">
        <v>41</v>
      </c>
      <c r="AQ254">
        <v>42</v>
      </c>
      <c r="AR254">
        <v>43</v>
      </c>
      <c r="AS254">
        <v>44</v>
      </c>
      <c r="AT254">
        <v>45</v>
      </c>
      <c r="AU254">
        <v>46</v>
      </c>
      <c r="AV254">
        <v>47</v>
      </c>
      <c r="AW254">
        <v>48</v>
      </c>
      <c r="AX254">
        <v>49</v>
      </c>
      <c r="AY254">
        <v>50</v>
      </c>
    </row>
    <row r="255" spans="1:51">
      <c r="A255" t="s">
        <v>3</v>
      </c>
      <c r="B255">
        <v>16962</v>
      </c>
      <c r="C255">
        <v>14984</v>
      </c>
      <c r="D255">
        <v>16558.125</v>
      </c>
      <c r="E255">
        <v>17588.650000000001</v>
      </c>
      <c r="F255">
        <v>17261.2</v>
      </c>
      <c r="G255">
        <v>18693.4643</v>
      </c>
      <c r="H255">
        <v>19147.406299999999</v>
      </c>
      <c r="I255">
        <v>20302.977299999999</v>
      </c>
      <c r="J255">
        <v>19994.1538</v>
      </c>
      <c r="K255">
        <v>20067.270799999998</v>
      </c>
      <c r="L255">
        <v>20640.283299999999</v>
      </c>
      <c r="M255">
        <v>20607.367600000001</v>
      </c>
      <c r="N255">
        <v>20033.875</v>
      </c>
      <c r="O255">
        <v>20356.391299999999</v>
      </c>
      <c r="P255">
        <v>20629.263200000001</v>
      </c>
      <c r="Q255">
        <v>20480.740000000002</v>
      </c>
      <c r="R255">
        <v>19483.489600000001</v>
      </c>
      <c r="S255">
        <v>19616.7</v>
      </c>
      <c r="T255">
        <v>18885.463</v>
      </c>
      <c r="U255">
        <v>18350.759600000001</v>
      </c>
      <c r="V255">
        <v>18411.507099999999</v>
      </c>
      <c r="W255">
        <v>18944.780299999999</v>
      </c>
      <c r="X255">
        <v>18837.447</v>
      </c>
      <c r="Y255">
        <v>17809.154399999999</v>
      </c>
      <c r="Z255">
        <v>18160.671399999999</v>
      </c>
      <c r="AA255">
        <v>17506.8256</v>
      </c>
      <c r="AB255">
        <v>17757.177599999999</v>
      </c>
      <c r="AC255">
        <v>16818.902399999999</v>
      </c>
      <c r="AD255">
        <v>15602.605600000001</v>
      </c>
      <c r="AE255">
        <v>14107.726699999999</v>
      </c>
      <c r="AF255">
        <v>12624.0924</v>
      </c>
      <c r="AG255">
        <v>11264.3878</v>
      </c>
      <c r="AH255">
        <v>10270.402</v>
      </c>
      <c r="AI255">
        <v>9702.4807999999994</v>
      </c>
      <c r="AJ255">
        <v>9345.6175999999996</v>
      </c>
      <c r="AK255">
        <v>9157.9953000000005</v>
      </c>
      <c r="AL255">
        <v>9142.7837</v>
      </c>
      <c r="AM255">
        <v>9060.1065999999992</v>
      </c>
      <c r="AN255">
        <v>8807.0861000000004</v>
      </c>
      <c r="AO255">
        <v>8823.5409999999993</v>
      </c>
      <c r="AP255">
        <v>8836.5128999999997</v>
      </c>
      <c r="AQ255">
        <v>8366.9961999999996</v>
      </c>
      <c r="AR255">
        <v>8122.5268999999998</v>
      </c>
      <c r="AS255">
        <v>7951.625</v>
      </c>
      <c r="AT255">
        <v>7487.8099000000002</v>
      </c>
      <c r="AU255">
        <v>7473.9858999999997</v>
      </c>
      <c r="AV255">
        <v>7136.2773999999999</v>
      </c>
      <c r="AW255">
        <v>6849.0571</v>
      </c>
      <c r="AX255">
        <v>6915.6866</v>
      </c>
      <c r="AY255">
        <v>6830.4105</v>
      </c>
    </row>
    <row r="256" spans="1:51">
      <c r="A256" t="s">
        <v>4</v>
      </c>
      <c r="B256">
        <v>16962</v>
      </c>
      <c r="C256">
        <v>44952</v>
      </c>
      <c r="D256">
        <v>132465</v>
      </c>
      <c r="E256">
        <v>351773</v>
      </c>
      <c r="F256">
        <v>345224</v>
      </c>
      <c r="G256">
        <v>523417</v>
      </c>
      <c r="H256">
        <v>612717</v>
      </c>
      <c r="I256">
        <v>893331</v>
      </c>
      <c r="J256">
        <v>1039696</v>
      </c>
      <c r="K256">
        <v>963229</v>
      </c>
      <c r="L256">
        <v>1238417</v>
      </c>
      <c r="M256">
        <v>1401301</v>
      </c>
      <c r="N256">
        <v>1282168</v>
      </c>
      <c r="O256">
        <v>1872788</v>
      </c>
      <c r="P256">
        <v>1567824</v>
      </c>
      <c r="Q256">
        <v>2048074</v>
      </c>
      <c r="R256">
        <v>1870415</v>
      </c>
      <c r="S256">
        <v>1961670</v>
      </c>
      <c r="T256">
        <v>2039630</v>
      </c>
      <c r="U256">
        <v>1908479</v>
      </c>
      <c r="V256">
        <v>2577611</v>
      </c>
      <c r="W256">
        <v>2500711</v>
      </c>
      <c r="X256">
        <v>2486543</v>
      </c>
      <c r="Y256">
        <v>2422045</v>
      </c>
      <c r="Z256">
        <v>2542494</v>
      </c>
      <c r="AA256">
        <v>3011174</v>
      </c>
      <c r="AB256">
        <v>2699091</v>
      </c>
      <c r="AC256">
        <v>2758300</v>
      </c>
      <c r="AD256">
        <v>2808469</v>
      </c>
      <c r="AE256">
        <v>2426529</v>
      </c>
      <c r="AF256">
        <v>2322833</v>
      </c>
      <c r="AG256">
        <v>2207820</v>
      </c>
      <c r="AH256">
        <v>2095162</v>
      </c>
      <c r="AI256">
        <v>2018116</v>
      </c>
      <c r="AJ256">
        <v>1906506</v>
      </c>
      <c r="AK256">
        <v>1941495</v>
      </c>
      <c r="AL256">
        <v>1901699</v>
      </c>
      <c r="AM256">
        <v>2210666</v>
      </c>
      <c r="AN256">
        <v>2148929</v>
      </c>
      <c r="AO256">
        <v>2152944</v>
      </c>
      <c r="AP256">
        <v>2050071</v>
      </c>
      <c r="AQ256">
        <v>2175419</v>
      </c>
      <c r="AR256">
        <v>2111857</v>
      </c>
      <c r="AS256">
        <v>2099229</v>
      </c>
      <c r="AT256">
        <v>2126538</v>
      </c>
      <c r="AU256">
        <v>2122612</v>
      </c>
      <c r="AV256">
        <v>2083793</v>
      </c>
      <c r="AW256">
        <v>1917736</v>
      </c>
      <c r="AX256">
        <v>1964055</v>
      </c>
      <c r="AY256">
        <v>2213053</v>
      </c>
    </row>
    <row r="257" spans="1:51">
      <c r="A257" s="2" t="s">
        <v>114</v>
      </c>
      <c r="B257" s="2">
        <v>0.95862034485925307</v>
      </c>
      <c r="C257" s="2">
        <v>0.95862034485925307</v>
      </c>
      <c r="D257" s="2">
        <v>0.95862034485925307</v>
      </c>
      <c r="E257" s="2">
        <v>0.95862034485925307</v>
      </c>
      <c r="F257" s="2">
        <v>0.95862034485925307</v>
      </c>
      <c r="G257" s="2">
        <v>0.95862034485925307</v>
      </c>
      <c r="H257" s="2">
        <v>0.95862034485925307</v>
      </c>
      <c r="I257" s="2">
        <v>0.95862034485925307</v>
      </c>
      <c r="J257" s="2">
        <v>0.95862034485925307</v>
      </c>
      <c r="K257" s="2">
        <v>0.95862034485925307</v>
      </c>
      <c r="L257" s="2">
        <v>0.95862034485925307</v>
      </c>
      <c r="M257" s="2">
        <v>0.95862034485925307</v>
      </c>
      <c r="N257" s="2">
        <v>0.95862034485925307</v>
      </c>
      <c r="O257" s="2">
        <v>0.95862034485925307</v>
      </c>
      <c r="P257" s="2">
        <v>0.95862034485925307</v>
      </c>
      <c r="Q257" s="2">
        <v>0.95862034485925307</v>
      </c>
      <c r="R257" s="2">
        <v>0.95862034485925307</v>
      </c>
      <c r="S257" s="2">
        <v>0.95862034485925307</v>
      </c>
      <c r="T257" s="2">
        <v>0.95862034485925307</v>
      </c>
      <c r="U257" s="2">
        <v>0.95862034485925307</v>
      </c>
      <c r="V257" s="2">
        <v>0.95862034485925307</v>
      </c>
      <c r="W257" s="2">
        <v>0.95862034485925307</v>
      </c>
      <c r="X257" s="2">
        <v>0.95862034485925307</v>
      </c>
      <c r="Y257" s="2">
        <v>0.95862034485925307</v>
      </c>
      <c r="Z257" s="2">
        <v>0.95862034485925307</v>
      </c>
      <c r="AA257" s="2">
        <v>0.95862034485925307</v>
      </c>
      <c r="AB257" s="2">
        <v>0.95862034485925307</v>
      </c>
      <c r="AC257" s="2">
        <v>0.95862034485925307</v>
      </c>
      <c r="AD257" s="2">
        <v>0.95862034485925307</v>
      </c>
      <c r="AE257" s="2">
        <v>0.95862034485925307</v>
      </c>
      <c r="AF257" s="2">
        <v>0.95862034485925307</v>
      </c>
      <c r="AG257" s="2">
        <v>0.95862034485925307</v>
      </c>
      <c r="AH257" s="2">
        <v>0.95862034485925307</v>
      </c>
      <c r="AI257" s="2">
        <v>0.95862034485925307</v>
      </c>
      <c r="AJ257" s="2">
        <v>0.95862034485925307</v>
      </c>
      <c r="AK257" s="2">
        <v>0.95862034485925307</v>
      </c>
      <c r="AL257" s="2">
        <v>0.95862034485925307</v>
      </c>
      <c r="AM257" s="2">
        <v>0.95862034485925307</v>
      </c>
      <c r="AN257" s="2">
        <v>0.95862034485925307</v>
      </c>
      <c r="AO257" s="2">
        <v>0.95862034485925307</v>
      </c>
      <c r="AP257" s="2">
        <v>0.95862034485925307</v>
      </c>
      <c r="AQ257" s="2">
        <v>0.95862034485925307</v>
      </c>
      <c r="AR257" s="2">
        <v>0.95862034485925307</v>
      </c>
      <c r="AS257" s="2">
        <v>0.95862034485925307</v>
      </c>
      <c r="AT257" s="2">
        <v>0.95862034485925307</v>
      </c>
      <c r="AU257" s="2">
        <v>0.95862034485925307</v>
      </c>
      <c r="AV257" s="2">
        <v>0.95862034485925307</v>
      </c>
      <c r="AW257" s="2">
        <v>0.95862034485925307</v>
      </c>
      <c r="AX257" s="2">
        <v>0.95862034485925307</v>
      </c>
      <c r="AY257" s="2">
        <v>0.95862034485925307</v>
      </c>
    </row>
    <row r="258" spans="1:51" s="3" customFormat="1">
      <c r="A258" s="3" t="s">
        <v>116</v>
      </c>
      <c r="B258" s="3">
        <f>B256*B257</f>
        <v>16260.11828950265</v>
      </c>
      <c r="C258" s="3">
        <f t="shared" ref="C258" si="1644">C256*C257</f>
        <v>43091.901742113143</v>
      </c>
      <c r="D258" s="3">
        <f t="shared" ref="D258" si="1645">D256*D257</f>
        <v>126983.64398178096</v>
      </c>
      <c r="E258" s="3">
        <f t="shared" ref="E258" si="1646">E256*E257</f>
        <v>337216.75457217405</v>
      </c>
      <c r="F258" s="3">
        <f t="shared" ref="F258" si="1647">F256*F257</f>
        <v>330938.74993369076</v>
      </c>
      <c r="G258" s="3">
        <f t="shared" ref="G258" si="1648">G256*G257</f>
        <v>501758.18504519569</v>
      </c>
      <c r="H258" s="3">
        <f t="shared" ref="H258" si="1649">H256*H257</f>
        <v>587362.98184112692</v>
      </c>
      <c r="I258" s="3">
        <f t="shared" ref="I258" si="1650">I256*I257</f>
        <v>856365.27129346144</v>
      </c>
      <c r="J258" s="3">
        <f t="shared" ref="J258" si="1651">J256*J257</f>
        <v>996673.73806878598</v>
      </c>
      <c r="K258" s="3">
        <f t="shared" ref="K258" si="1652">K256*K257</f>
        <v>923370.91615843342</v>
      </c>
      <c r="L258" s="3">
        <f t="shared" ref="L258" si="1653">L256*L257</f>
        <v>1187171.7316195616</v>
      </c>
      <c r="M258" s="3">
        <f t="shared" ref="M258" si="1654">M256*M257</f>
        <v>1343315.6478716163</v>
      </c>
      <c r="N258" s="3">
        <f t="shared" ref="N258" si="1655">N256*N257</f>
        <v>1229112.3303274987</v>
      </c>
      <c r="O258" s="3">
        <f t="shared" ref="O258" si="1656">O256*O257</f>
        <v>1795292.6784082709</v>
      </c>
      <c r="P258" s="3">
        <f t="shared" ref="P258" si="1657">P256*P257</f>
        <v>1502947.9835586136</v>
      </c>
      <c r="Q258" s="3">
        <f t="shared" ref="Q258" si="1658">Q256*Q257</f>
        <v>1963325.4041772699</v>
      </c>
      <c r="R258" s="3">
        <f t="shared" ref="R258" si="1659">R256*R257</f>
        <v>1793017.8723299198</v>
      </c>
      <c r="S258" s="3">
        <f t="shared" ref="S258" si="1660">S256*S257</f>
        <v>1880496.771900051</v>
      </c>
      <c r="T258" s="3">
        <f t="shared" ref="T258" si="1661">T256*T257</f>
        <v>1955230.8139852784</v>
      </c>
      <c r="U258" s="3">
        <f t="shared" ref="U258" si="1662">U256*U257</f>
        <v>1829506.7971366425</v>
      </c>
      <c r="V258" s="3">
        <f t="shared" ref="V258" si="1663">V256*V257</f>
        <v>2470950.3457330042</v>
      </c>
      <c r="W258" s="3">
        <f t="shared" ref="W258" si="1664">W256*W257</f>
        <v>2397232.4412133275</v>
      </c>
      <c r="X258" s="3">
        <f t="shared" ref="X258" si="1665">X256*X257</f>
        <v>2383650.7081673616</v>
      </c>
      <c r="Y258" s="3">
        <f t="shared" ref="Y258" si="1666">Y256*Y257</f>
        <v>2321821.6131646298</v>
      </c>
      <c r="Z258" s="3">
        <f t="shared" ref="Z258" si="1667">Z256*Z257</f>
        <v>2437286.4750825819</v>
      </c>
      <c r="AA258" s="3">
        <f t="shared" ref="AA258" si="1668">AA256*AA257</f>
        <v>2886572.6583112166</v>
      </c>
      <c r="AB258" s="3">
        <f t="shared" ref="AB258" si="1669">AB256*AB257</f>
        <v>2587403.5452265064</v>
      </c>
      <c r="AC258" s="3">
        <f t="shared" ref="AC258" si="1670">AC256*AC257</f>
        <v>2644162.4972252776</v>
      </c>
      <c r="AD258" s="3">
        <f t="shared" ref="AD258" si="1671">AD256*AD257</f>
        <v>2692255.5213065217</v>
      </c>
      <c r="AE258" s="3">
        <f t="shared" ref="AE258" si="1672">AE256*AE257</f>
        <v>2326120.0667909784</v>
      </c>
      <c r="AF258" s="3">
        <f t="shared" ref="AF258" si="1673">AF256*AF257</f>
        <v>2226714.9715104536</v>
      </c>
      <c r="AG258" s="3">
        <f t="shared" ref="AG258" si="1674">AG256*AG257</f>
        <v>2116461.1697871559</v>
      </c>
      <c r="AH258" s="3">
        <f t="shared" ref="AH258" si="1675">AH256*AH257</f>
        <v>2008464.9189760024</v>
      </c>
      <c r="AI258" s="3">
        <f t="shared" ref="AI258" si="1676">AI256*AI257</f>
        <v>1934607.0558859764</v>
      </c>
      <c r="AJ258" s="3">
        <f t="shared" ref="AJ258" si="1677">AJ256*AJ257</f>
        <v>1827615.439196235</v>
      </c>
      <c r="AK258" s="3">
        <f t="shared" ref="AK258" si="1678">AK256*AK257</f>
        <v>1861156.6064425155</v>
      </c>
      <c r="AL258" s="3">
        <f t="shared" ref="AL258" si="1679">AL256*AL257</f>
        <v>1823007.3511984968</v>
      </c>
      <c r="AM258" s="3">
        <f t="shared" ref="AM258" si="1680">AM256*AM257</f>
        <v>2119189.4032886256</v>
      </c>
      <c r="AN258" s="3">
        <f t="shared" ref="AN258" si="1681">AN256*AN257</f>
        <v>2060007.0590580499</v>
      </c>
      <c r="AO258" s="3">
        <f t="shared" ref="AO258" si="1682">AO256*AO257</f>
        <v>2063855.9197426597</v>
      </c>
      <c r="AP258" s="3">
        <f t="shared" ref="AP258" si="1683">AP256*AP257</f>
        <v>1965239.7690059538</v>
      </c>
      <c r="AQ258" s="3">
        <f t="shared" ref="AQ258" si="1684">AQ256*AQ257</f>
        <v>2085400.9119933716</v>
      </c>
      <c r="AR258" s="3">
        <f t="shared" ref="AR258" si="1685">AR256*AR257</f>
        <v>2024469.0856334276</v>
      </c>
      <c r="AS258" s="3">
        <f t="shared" ref="AS258" si="1686">AS256*AS257</f>
        <v>2012363.6279185449</v>
      </c>
      <c r="AT258" s="3">
        <f t="shared" ref="AT258" si="1687">AT256*AT257</f>
        <v>2038542.5909163062</v>
      </c>
      <c r="AU258" s="3">
        <f t="shared" ref="AU258" si="1688">AU256*AU257</f>
        <v>2034779.047442389</v>
      </c>
      <c r="AV258" s="3">
        <f t="shared" ref="AV258" si="1689">AV256*AV257</f>
        <v>1997566.3642752976</v>
      </c>
      <c r="AW258" s="3">
        <f t="shared" ref="AW258" si="1690">AW256*AW257</f>
        <v>1838380.7456690045</v>
      </c>
      <c r="AX258" s="3">
        <f t="shared" ref="AX258" si="1691">AX256*AX257</f>
        <v>1882783.0814225404</v>
      </c>
      <c r="AY258" s="3">
        <f t="shared" ref="AY258" si="1692">AY256*AY257</f>
        <v>2121477.6300518047</v>
      </c>
    </row>
    <row r="259" spans="1:51">
      <c r="A259" s="4" t="s">
        <v>117</v>
      </c>
      <c r="B259" s="4">
        <f>(SUM(B258:K258))/256</f>
        <v>18437.586956743224</v>
      </c>
    </row>
    <row r="260" spans="1:51" s="3" customFormat="1">
      <c r="A260" s="3" t="s">
        <v>115</v>
      </c>
      <c r="B260" s="3">
        <f>B255*B257</f>
        <v>16260.11828950265</v>
      </c>
      <c r="C260" s="3">
        <f t="shared" ref="C260:AY260" si="1693">C255*C257</f>
        <v>14363.967247371049</v>
      </c>
      <c r="D260" s="3">
        <f t="shared" si="1693"/>
        <v>15872.95549772262</v>
      </c>
      <c r="E260" s="3">
        <f t="shared" si="1693"/>
        <v>16860.837728608702</v>
      </c>
      <c r="F260" s="3">
        <f t="shared" si="1693"/>
        <v>16546.937496684539</v>
      </c>
      <c r="G260" s="3">
        <f t="shared" si="1693"/>
        <v>17919.935193880134</v>
      </c>
      <c r="H260" s="3">
        <f t="shared" si="1693"/>
        <v>18355.093230466235</v>
      </c>
      <c r="I260" s="3">
        <f t="shared" si="1693"/>
        <v>19462.847100995587</v>
      </c>
      <c r="J260" s="3">
        <f t="shared" si="1693"/>
        <v>19166.802610924944</v>
      </c>
      <c r="K260" s="3">
        <f t="shared" si="1693"/>
        <v>19236.894054680019</v>
      </c>
      <c r="L260" s="3">
        <f t="shared" si="1693"/>
        <v>19786.195495038683</v>
      </c>
      <c r="M260" s="3">
        <f t="shared" si="1693"/>
        <v>19754.641835353399</v>
      </c>
      <c r="N260" s="3">
        <f t="shared" si="1693"/>
        <v>19204.880161367168</v>
      </c>
      <c r="O260" s="3">
        <f t="shared" si="1693"/>
        <v>19514.0508480959</v>
      </c>
      <c r="P260" s="3">
        <f t="shared" si="1693"/>
        <v>19775.631402976298</v>
      </c>
      <c r="Q260" s="3">
        <f t="shared" si="1693"/>
        <v>19633.2540417727</v>
      </c>
      <c r="R260" s="3">
        <f t="shared" si="1693"/>
        <v>18677.269519413672</v>
      </c>
      <c r="S260" s="3">
        <f t="shared" si="1693"/>
        <v>18804.96771900051</v>
      </c>
      <c r="T260" s="3">
        <f t="shared" si="1693"/>
        <v>18103.989053886664</v>
      </c>
      <c r="U260" s="3">
        <f t="shared" si="1693"/>
        <v>17591.411496181248</v>
      </c>
      <c r="V260" s="3">
        <f t="shared" si="1693"/>
        <v>17649.645285580584</v>
      </c>
      <c r="W260" s="3">
        <f t="shared" si="1693"/>
        <v>18160.851824468784</v>
      </c>
      <c r="X260" s="3">
        <f t="shared" si="1693"/>
        <v>18057.959939407901</v>
      </c>
      <c r="Y260" s="3">
        <f t="shared" si="1693"/>
        <v>17072.217732579684</v>
      </c>
      <c r="Z260" s="3">
        <f t="shared" si="1693"/>
        <v>17409.189080343574</v>
      </c>
      <c r="AA260" s="3">
        <f t="shared" si="1693"/>
        <v>16782.3991940628</v>
      </c>
      <c r="AB260" s="3">
        <f t="shared" si="1693"/>
        <v>17022.391714639001</v>
      </c>
      <c r="AC260" s="3">
        <f t="shared" si="1693"/>
        <v>16122.942018842119</v>
      </c>
      <c r="AD260" s="3">
        <f t="shared" si="1693"/>
        <v>14956.975160974915</v>
      </c>
      <c r="AE260" s="3">
        <f t="shared" si="1693"/>
        <v>13523.953834334092</v>
      </c>
      <c r="AF260" s="3">
        <f t="shared" si="1693"/>
        <v>12101.711810023075</v>
      </c>
      <c r="AG260" s="3">
        <f t="shared" si="1693"/>
        <v>10798.271317464363</v>
      </c>
      <c r="AH260" s="3">
        <f t="shared" si="1693"/>
        <v>9845.4163070831619</v>
      </c>
      <c r="AI260" s="3">
        <f t="shared" si="1693"/>
        <v>9300.9954904862807</v>
      </c>
      <c r="AJ260" s="3">
        <f t="shared" si="1693"/>
        <v>8958.8991666347047</v>
      </c>
      <c r="AK260" s="3">
        <f t="shared" si="1693"/>
        <v>8779.0406127054193</v>
      </c>
      <c r="AL260" s="3">
        <f t="shared" si="1693"/>
        <v>8764.4584634675575</v>
      </c>
      <c r="AM260" s="3">
        <f t="shared" si="1693"/>
        <v>8685.2025133535935</v>
      </c>
      <c r="AN260" s="3">
        <f t="shared" si="1693"/>
        <v>8442.6519143871337</v>
      </c>
      <c r="AO260" s="3">
        <f t="shared" si="1693"/>
        <v>8458.4259162997587</v>
      </c>
      <c r="AP260" s="3">
        <f t="shared" si="1693"/>
        <v>8470.8610435512383</v>
      </c>
      <c r="AQ260" s="3">
        <f t="shared" si="1693"/>
        <v>8020.7727826800592</v>
      </c>
      <c r="AR260" s="3">
        <f t="shared" si="1693"/>
        <v>7786.4195380065594</v>
      </c>
      <c r="AS260" s="3">
        <f t="shared" si="1693"/>
        <v>7622.5894996914585</v>
      </c>
      <c r="AT260" s="3">
        <f t="shared" si="1693"/>
        <v>7177.966908578529</v>
      </c>
      <c r="AU260" s="3">
        <f t="shared" si="1693"/>
        <v>7164.7149409311942</v>
      </c>
      <c r="AV260" s="3">
        <f t="shared" si="1693"/>
        <v>6840.9807021992938</v>
      </c>
      <c r="AW260" s="3">
        <f t="shared" si="1693"/>
        <v>6565.6454791627157</v>
      </c>
      <c r="AX260" s="3">
        <f t="shared" si="1693"/>
        <v>6629.5178734305155</v>
      </c>
      <c r="AY260" s="3">
        <f t="shared" si="1693"/>
        <v>6547.7704690402634</v>
      </c>
    </row>
    <row r="261" spans="1:51" s="5" customFormat="1">
      <c r="A261" s="5" t="s">
        <v>118</v>
      </c>
      <c r="B261" s="5">
        <f>B260/$B259</f>
        <v>0.88190056148078522</v>
      </c>
      <c r="C261" s="5">
        <f t="shared" ref="C261" si="1694">C260/$B259</f>
        <v>0.77905895609173959</v>
      </c>
      <c r="D261" s="5">
        <f t="shared" ref="D261" si="1695">D260/$B259</f>
        <v>0.86090200062310029</v>
      </c>
      <c r="E261" s="5">
        <f t="shared" ref="E261" si="1696">E260/$B259</f>
        <v>0.91448180112539867</v>
      </c>
      <c r="F261" s="5">
        <f t="shared" ref="F261" si="1697">F260/$B259</f>
        <v>0.89745678409575103</v>
      </c>
      <c r="G261" s="5">
        <f t="shared" ref="G261" si="1698">G260/$B259</f>
        <v>0.9719241045979844</v>
      </c>
      <c r="H261" s="5">
        <f t="shared" ref="H261" si="1699">H260/$B259</f>
        <v>0.99552578510026668</v>
      </c>
      <c r="I261" s="5">
        <f t="shared" ref="I261" si="1700">I260/$B259</f>
        <v>1.055607067598257</v>
      </c>
      <c r="J261" s="5">
        <f t="shared" ref="J261" si="1701">J260/$B259</f>
        <v>1.0395504930169304</v>
      </c>
      <c r="K261" s="5">
        <f t="shared" ref="K261" si="1702">K260/$B259</f>
        <v>1.0433520449184628</v>
      </c>
      <c r="L261" s="5">
        <f t="shared" ref="L261" si="1703">L260/$B259</f>
        <v>1.07314452490228</v>
      </c>
      <c r="M261" s="5">
        <f t="shared" ref="M261" si="1704">M260/$B259</f>
        <v>1.07143314804156</v>
      </c>
      <c r="N261" s="5">
        <f t="shared" ref="N261" si="1705">N260/$B259</f>
        <v>1.0416157063516014</v>
      </c>
      <c r="O261" s="5">
        <f t="shared" ref="O261" si="1706">O260/$B259</f>
        <v>1.0583842068855425</v>
      </c>
      <c r="P261" s="5">
        <f t="shared" ref="P261" si="1707">P260/$B259</f>
        <v>1.0725715598994752</v>
      </c>
      <c r="Q261" s="5">
        <f t="shared" ref="Q261" si="1708">Q260/$B259</f>
        <v>1.0648494343557351</v>
      </c>
      <c r="R261" s="5">
        <f t="shared" ref="R261" si="1709">R260/$B259</f>
        <v>1.0129996709023135</v>
      </c>
      <c r="S261" s="5">
        <f t="shared" ref="S261" si="1710">S260/$B259</f>
        <v>1.0199256422827567</v>
      </c>
      <c r="T261" s="5">
        <f t="shared" ref="T261" si="1711">T260/$B259</f>
        <v>0.98190663975501669</v>
      </c>
      <c r="U261" s="5">
        <f t="shared" ref="U261" si="1712">U260/$B259</f>
        <v>0.95410595418222544</v>
      </c>
      <c r="V261" s="5">
        <f t="shared" ref="V261" si="1713">V260/$B259</f>
        <v>0.95726438210101761</v>
      </c>
      <c r="W261" s="5">
        <f t="shared" ref="W261" si="1714">W260/$B259</f>
        <v>0.98499070768188413</v>
      </c>
      <c r="X261" s="5">
        <f t="shared" ref="X261" si="1715">X260/$B259</f>
        <v>0.97941015718456148</v>
      </c>
      <c r="Y261" s="5">
        <f t="shared" ref="Y261" si="1716">Y260/$B259</f>
        <v>0.92594642523629267</v>
      </c>
      <c r="Z261" s="5">
        <f t="shared" ref="Z261" si="1717">Z260/$B259</f>
        <v>0.94422275112180387</v>
      </c>
      <c r="AA261" s="5">
        <f t="shared" ref="AA261" si="1718">AA260/$B259</f>
        <v>0.91022752779071947</v>
      </c>
      <c r="AB261" s="5">
        <f t="shared" ref="AB261" si="1719">AB260/$B259</f>
        <v>0.92324400988999056</v>
      </c>
      <c r="AC261" s="5">
        <f t="shared" ref="AC261" si="1720">AC260/$B259</f>
        <v>0.87446052765302007</v>
      </c>
      <c r="AD261" s="5">
        <f t="shared" ref="AD261" si="1721">AD260/$B259</f>
        <v>0.81122194547831883</v>
      </c>
      <c r="AE261" s="5">
        <f t="shared" ref="AE261" si="1722">AE260/$B259</f>
        <v>0.73349912144484519</v>
      </c>
      <c r="AF261" s="5">
        <f t="shared" ref="AF261" si="1723">AF260/$B259</f>
        <v>0.65636093478040991</v>
      </c>
      <c r="AG261" s="5">
        <f t="shared" ref="AG261" si="1724">AG260/$B259</f>
        <v>0.5856661906353795</v>
      </c>
      <c r="AH261" s="5">
        <f t="shared" ref="AH261" si="1725">AH260/$B259</f>
        <v>0.5339861626243001</v>
      </c>
      <c r="AI261" s="5">
        <f t="shared" ref="AI261" si="1726">AI260/$B259</f>
        <v>0.50445839318927821</v>
      </c>
      <c r="AJ261" s="5">
        <f t="shared" ref="AJ261" si="1727">AJ260/$B259</f>
        <v>0.48590410380996979</v>
      </c>
      <c r="AK261" s="5">
        <f t="shared" ref="AK261" si="1728">AK260/$B259</f>
        <v>0.47614910960431506</v>
      </c>
      <c r="AL261" s="5">
        <f t="shared" ref="AL261" si="1729">AL260/$B259</f>
        <v>0.47535821710454962</v>
      </c>
      <c r="AM261" s="5">
        <f t="shared" ref="AM261" si="1730">AM260/$B259</f>
        <v>0.47105960957527215</v>
      </c>
      <c r="AN261" s="5">
        <f t="shared" ref="AN261" si="1731">AN260/$B259</f>
        <v>0.45790438489562657</v>
      </c>
      <c r="AO261" s="5">
        <f t="shared" ref="AO261" si="1732">AO260/$B259</f>
        <v>0.45875991994745485</v>
      </c>
      <c r="AP261" s="5">
        <f t="shared" ref="AP261" si="1733">AP260/$B259</f>
        <v>0.45943436434631535</v>
      </c>
      <c r="AQ261" s="5">
        <f t="shared" ref="AQ261" si="1734">AQ260/$B259</f>
        <v>0.43502291278667582</v>
      </c>
      <c r="AR261" s="5">
        <f t="shared" ref="AR261" si="1735">AR260/$B259</f>
        <v>0.42231228827690021</v>
      </c>
      <c r="AS261" s="5">
        <f t="shared" ref="AS261" si="1736">AS260/$B259</f>
        <v>0.41342663319093553</v>
      </c>
      <c r="AT261" s="5">
        <f t="shared" ref="AT261" si="1737">AT260/$B259</f>
        <v>0.38931162333872077</v>
      </c>
      <c r="AU261" s="5">
        <f t="shared" ref="AU261" si="1738">AU260/$B259</f>
        <v>0.38859287594089559</v>
      </c>
      <c r="AV261" s="5">
        <f t="shared" ref="AV261" si="1739">AV260/$B259</f>
        <v>0.3710344915660086</v>
      </c>
      <c r="AW261" s="5">
        <f t="shared" ref="AW261" si="1740">AW260/$B259</f>
        <v>0.35610112617049633</v>
      </c>
      <c r="AX261" s="5">
        <f t="shared" ref="AX261" si="1741">AX260/$B259</f>
        <v>0.35956537528387822</v>
      </c>
      <c r="AY261" s="5">
        <f t="shared" ref="AY261" si="1742">AY260/$B259</f>
        <v>0.3551316386684501</v>
      </c>
    </row>
    <row r="262" spans="1:51" s="5" customFormat="1">
      <c r="A262" s="5" t="s">
        <v>120</v>
      </c>
      <c r="B262" s="5">
        <f>B250/$B259</f>
        <v>0.23088704666111837</v>
      </c>
      <c r="C262" s="5">
        <f t="shared" ref="C262:AY262" si="1743">C250/$B259</f>
        <v>0.34731587788704482</v>
      </c>
      <c r="D262" s="5">
        <f t="shared" si="1743"/>
        <v>0.31838493907973459</v>
      </c>
      <c r="E262" s="5">
        <f t="shared" si="1743"/>
        <v>0.28288408956316535</v>
      </c>
      <c r="F262" s="5">
        <f t="shared" si="1743"/>
        <v>0.32799302935833852</v>
      </c>
      <c r="G262" s="5">
        <f t="shared" si="1743"/>
        <v>0.38237107798000575</v>
      </c>
      <c r="H262" s="5">
        <f t="shared" si="1743"/>
        <v>0.4190759896144694</v>
      </c>
      <c r="I262" s="5">
        <f t="shared" si="1743"/>
        <v>0.43958374916495174</v>
      </c>
      <c r="J262" s="5">
        <f t="shared" si="1743"/>
        <v>0.50609721987438672</v>
      </c>
      <c r="K262" s="5">
        <f t="shared" si="1743"/>
        <v>0.56641201608980385</v>
      </c>
      <c r="L262" s="5">
        <f t="shared" si="1743"/>
        <v>0.62167028835668425</v>
      </c>
      <c r="M262" s="5">
        <f t="shared" si="1743"/>
        <v>0.67041677574186187</v>
      </c>
      <c r="N262" s="5">
        <f t="shared" si="1743"/>
        <v>0.71275511436672745</v>
      </c>
      <c r="O262" s="5">
        <f t="shared" si="1743"/>
        <v>0.76966003920648685</v>
      </c>
      <c r="P262" s="5">
        <f t="shared" si="1743"/>
        <v>0.84357496653387098</v>
      </c>
      <c r="Q262" s="5">
        <f t="shared" si="1743"/>
        <v>0.93048239122883414</v>
      </c>
      <c r="R262" s="5">
        <f t="shared" si="1743"/>
        <v>1.0027856651403069</v>
      </c>
      <c r="S262" s="5">
        <f t="shared" si="1743"/>
        <v>1.0397651300561666</v>
      </c>
      <c r="T262" s="5">
        <f t="shared" si="1743"/>
        <v>1.0419325611898478</v>
      </c>
      <c r="U262" s="5">
        <f t="shared" si="1743"/>
        <v>1.039477755140326</v>
      </c>
      <c r="V262" s="5">
        <f t="shared" si="1743"/>
        <v>1.038414470663567</v>
      </c>
      <c r="W262" s="5">
        <f t="shared" si="1743"/>
        <v>1.0478491922683038</v>
      </c>
      <c r="X262" s="5">
        <f t="shared" si="1743"/>
        <v>1.0177595551969461</v>
      </c>
      <c r="Y262" s="5">
        <f t="shared" si="1743"/>
        <v>1.0147513470116709</v>
      </c>
      <c r="Z262" s="5">
        <f t="shared" si="1743"/>
        <v>0.98746072046815925</v>
      </c>
      <c r="AA262" s="5">
        <f t="shared" si="1743"/>
        <v>0.95444595007395783</v>
      </c>
      <c r="AB262" s="5">
        <f t="shared" si="1743"/>
        <v>0.95296892381971487</v>
      </c>
      <c r="AC262" s="5">
        <f t="shared" si="1743"/>
        <v>0.90757968161771774</v>
      </c>
      <c r="AD262" s="5">
        <f t="shared" si="1743"/>
        <v>0.83210906806809137</v>
      </c>
      <c r="AE262" s="5">
        <f t="shared" si="1743"/>
        <v>0.76857721855067984</v>
      </c>
      <c r="AF262" s="5">
        <f t="shared" si="1743"/>
        <v>0.6908046985693943</v>
      </c>
      <c r="AG262" s="5">
        <f t="shared" si="1743"/>
        <v>0.65970300932202386</v>
      </c>
      <c r="AH262" s="5">
        <f t="shared" si="1743"/>
        <v>0.61598406703900488</v>
      </c>
      <c r="AI262" s="5">
        <f t="shared" si="1743"/>
        <v>0.58175735930981354</v>
      </c>
      <c r="AJ262" s="5">
        <f t="shared" si="1743"/>
        <v>0.5593435911215171</v>
      </c>
      <c r="AK262" s="5">
        <f t="shared" si="1743"/>
        <v>0.55801668212537814</v>
      </c>
      <c r="AL262" s="5">
        <f t="shared" si="1743"/>
        <v>0.56985363782419207</v>
      </c>
      <c r="AM262" s="5">
        <f t="shared" si="1743"/>
        <v>0.53839946210365941</v>
      </c>
      <c r="AN262" s="5">
        <f t="shared" si="1743"/>
        <v>0.52313129275696291</v>
      </c>
      <c r="AO262" s="5">
        <f t="shared" si="1743"/>
        <v>0.50966116781150916</v>
      </c>
      <c r="AP262" s="5">
        <f t="shared" si="1743"/>
        <v>0.49121591785565089</v>
      </c>
      <c r="AQ262" s="5">
        <f t="shared" si="1743"/>
        <v>0.47119131263663827</v>
      </c>
      <c r="AR262" s="5">
        <f t="shared" si="1743"/>
        <v>0.46095156703202428</v>
      </c>
      <c r="AS262" s="5">
        <f t="shared" si="1743"/>
        <v>0.45110665617542139</v>
      </c>
      <c r="AT262" s="5">
        <f t="shared" si="1743"/>
        <v>0.42414256910880149</v>
      </c>
      <c r="AU262" s="5">
        <f t="shared" si="1743"/>
        <v>0.40508436475568321</v>
      </c>
      <c r="AV262" s="5">
        <f t="shared" si="1743"/>
        <v>0.38348089240680722</v>
      </c>
      <c r="AW262" s="5">
        <f t="shared" si="1743"/>
        <v>0.37778010844594523</v>
      </c>
      <c r="AX262" s="5">
        <f t="shared" si="1743"/>
        <v>0.35470579828821575</v>
      </c>
      <c r="AY262" s="5">
        <f t="shared" si="1743"/>
        <v>0.35413501318359819</v>
      </c>
    </row>
    <row r="263" spans="1:51" s="6" customFormat="1">
      <c r="A263" s="6" t="s">
        <v>119</v>
      </c>
      <c r="B263" s="6">
        <f>B262-B261</f>
        <v>-0.65101351481966685</v>
      </c>
      <c r="C263" s="6">
        <f t="shared" ref="C263" si="1744">C262-C261</f>
        <v>-0.43174307820469476</v>
      </c>
      <c r="D263" s="6">
        <f t="shared" ref="D263" si="1745">D262-D261</f>
        <v>-0.54251706154336565</v>
      </c>
      <c r="E263" s="6">
        <f t="shared" ref="E263" si="1746">E262-E261</f>
        <v>-0.63159771156223332</v>
      </c>
      <c r="F263" s="6">
        <f t="shared" ref="F263" si="1747">F262-F261</f>
        <v>-0.56946375473741251</v>
      </c>
      <c r="G263" s="6">
        <f t="shared" ref="G263" si="1748">G262-G261</f>
        <v>-0.5895530266179787</v>
      </c>
      <c r="H263" s="6">
        <f t="shared" ref="H263" si="1749">H262-H261</f>
        <v>-0.57644979548579722</v>
      </c>
      <c r="I263" s="6">
        <f t="shared" ref="I263" si="1750">I262-I261</f>
        <v>-0.61602331843330527</v>
      </c>
      <c r="J263" s="6">
        <f t="shared" ref="J263" si="1751">J262-J261</f>
        <v>-0.53345327314254365</v>
      </c>
      <c r="K263" s="6">
        <f t="shared" ref="K263" si="1752">K262-K261</f>
        <v>-0.47694002882865894</v>
      </c>
      <c r="L263" s="6">
        <f t="shared" ref="L263" si="1753">L262-L261</f>
        <v>-0.45147423654559571</v>
      </c>
      <c r="M263" s="6">
        <f t="shared" ref="M263" si="1754">M262-M261</f>
        <v>-0.40101637229969811</v>
      </c>
      <c r="N263" s="6">
        <f t="shared" ref="N263" si="1755">N262-N261</f>
        <v>-0.32886059198487394</v>
      </c>
      <c r="O263" s="6">
        <f t="shared" ref="O263" si="1756">O262-O261</f>
        <v>-0.28872416767905562</v>
      </c>
      <c r="P263" s="6">
        <f t="shared" ref="P263" si="1757">P262-P261</f>
        <v>-0.22899659336560418</v>
      </c>
      <c r="Q263" s="6">
        <f t="shared" ref="Q263" si="1758">Q262-Q261</f>
        <v>-0.13436704312690095</v>
      </c>
      <c r="R263" s="6">
        <f t="shared" ref="R263" si="1759">R262-R261</f>
        <v>-1.0214005762006595E-2</v>
      </c>
      <c r="S263" s="6">
        <f t="shared" ref="S263" si="1760">S262-S261</f>
        <v>1.9839487773409825E-2</v>
      </c>
      <c r="T263" s="6">
        <f t="shared" ref="T263" si="1761">T262-T261</f>
        <v>6.0025921434831098E-2</v>
      </c>
      <c r="U263" s="6">
        <f t="shared" ref="U263" si="1762">U262-U261</f>
        <v>8.5371800958100597E-2</v>
      </c>
      <c r="V263" s="6">
        <f t="shared" ref="V263" si="1763">V262-V261</f>
        <v>8.115008856254935E-2</v>
      </c>
      <c r="W263" s="6">
        <f t="shared" ref="W263" si="1764">W262-W261</f>
        <v>6.2858484586419627E-2</v>
      </c>
      <c r="X263" s="6">
        <f t="shared" ref="X263" si="1765">X262-X261</f>
        <v>3.8349398012384572E-2</v>
      </c>
      <c r="Y263" s="6">
        <f t="shared" ref="Y263" si="1766">Y262-Y261</f>
        <v>8.8804921775378243E-2</v>
      </c>
      <c r="Z263" s="6">
        <f t="shared" ref="Z263" si="1767">Z262-Z261</f>
        <v>4.3237969346355376E-2</v>
      </c>
      <c r="AA263" s="6">
        <f t="shared" ref="AA263" si="1768">AA262-AA261</f>
        <v>4.4218422283238357E-2</v>
      </c>
      <c r="AB263" s="6">
        <f t="shared" ref="AB263" si="1769">AB262-AB261</f>
        <v>2.9724913929724317E-2</v>
      </c>
      <c r="AC263" s="6">
        <f t="shared" ref="AC263" si="1770">AC262-AC261</f>
        <v>3.3119153964697667E-2</v>
      </c>
      <c r="AD263" s="6">
        <f t="shared" ref="AD263" si="1771">AD262-AD261</f>
        <v>2.0887122589772544E-2</v>
      </c>
      <c r="AE263" s="6">
        <f t="shared" ref="AE263" si="1772">AE262-AE261</f>
        <v>3.5078097105834649E-2</v>
      </c>
      <c r="AF263" s="6">
        <f t="shared" ref="AF263" si="1773">AF262-AF261</f>
        <v>3.4443763788984394E-2</v>
      </c>
      <c r="AG263" s="6">
        <f t="shared" ref="AG263" si="1774">AG262-AG261</f>
        <v>7.4036818686644357E-2</v>
      </c>
      <c r="AH263" s="6">
        <f t="shared" ref="AH263" si="1775">AH262-AH261</f>
        <v>8.1997904414704781E-2</v>
      </c>
      <c r="AI263" s="6">
        <f t="shared" ref="AI263" si="1776">AI262-AI261</f>
        <v>7.7298966120535328E-2</v>
      </c>
      <c r="AJ263" s="6">
        <f t="shared" ref="AJ263" si="1777">AJ262-AJ261</f>
        <v>7.3439487311547313E-2</v>
      </c>
      <c r="AK263" s="6">
        <f t="shared" ref="AK263" si="1778">AK262-AK261</f>
        <v>8.1867572521063081E-2</v>
      </c>
      <c r="AL263" s="6">
        <f t="shared" ref="AL263" si="1779">AL262-AL261</f>
        <v>9.4495420719642453E-2</v>
      </c>
      <c r="AM263" s="6">
        <f t="shared" ref="AM263" si="1780">AM262-AM261</f>
        <v>6.7339852528387256E-2</v>
      </c>
      <c r="AN263" s="6">
        <f t="shared" ref="AN263" si="1781">AN262-AN261</f>
        <v>6.5226907861336336E-2</v>
      </c>
      <c r="AO263" s="6">
        <f t="shared" ref="AO263" si="1782">AO262-AO261</f>
        <v>5.0901247864054311E-2</v>
      </c>
      <c r="AP263" s="6">
        <f t="shared" ref="AP263" si="1783">AP262-AP261</f>
        <v>3.1781553509335536E-2</v>
      </c>
      <c r="AQ263" s="6">
        <f t="shared" ref="AQ263" si="1784">AQ262-AQ261</f>
        <v>3.6168399849962451E-2</v>
      </c>
      <c r="AR263" s="6">
        <f t="shared" ref="AR263" si="1785">AR262-AR261</f>
        <v>3.8639278755124074E-2</v>
      </c>
      <c r="AS263" s="6">
        <f t="shared" ref="AS263" si="1786">AS262-AS261</f>
        <v>3.7680022984485861E-2</v>
      </c>
      <c r="AT263" s="6">
        <f t="shared" ref="AT263" si="1787">AT262-AT261</f>
        <v>3.4830945770080723E-2</v>
      </c>
      <c r="AU263" s="6">
        <f t="shared" ref="AU263" si="1788">AU262-AU261</f>
        <v>1.6491488814787625E-2</v>
      </c>
      <c r="AV263" s="6">
        <f t="shared" ref="AV263" si="1789">AV262-AV261</f>
        <v>1.2446400840798622E-2</v>
      </c>
      <c r="AW263" s="6">
        <f t="shared" ref="AW263" si="1790">AW262-AW261</f>
        <v>2.1678982275448899E-2</v>
      </c>
      <c r="AX263" s="6">
        <f t="shared" ref="AX263" si="1791">AX262-AX261</f>
        <v>-4.8595769956624735E-3</v>
      </c>
      <c r="AY263" s="6">
        <f t="shared" ref="AY263" si="1792">AY262-AY261</f>
        <v>-9.966254848519096E-4</v>
      </c>
    </row>
    <row r="267" spans="1:51">
      <c r="A267" s="1" t="s">
        <v>56</v>
      </c>
    </row>
    <row r="268" spans="1:51">
      <c r="A268" t="s">
        <v>30</v>
      </c>
    </row>
    <row r="269" spans="1:51">
      <c r="A269" t="s">
        <v>2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>
        <v>7</v>
      </c>
      <c r="I269">
        <v>8</v>
      </c>
      <c r="J269">
        <v>9</v>
      </c>
      <c r="K269">
        <v>10</v>
      </c>
      <c r="L269">
        <v>11</v>
      </c>
      <c r="M269">
        <v>12</v>
      </c>
      <c r="N269">
        <v>13</v>
      </c>
      <c r="O269">
        <v>14</v>
      </c>
      <c r="P269">
        <v>15</v>
      </c>
      <c r="Q269">
        <v>16</v>
      </c>
      <c r="R269">
        <v>17</v>
      </c>
      <c r="S269">
        <v>18</v>
      </c>
      <c r="T269">
        <v>19</v>
      </c>
      <c r="U269">
        <v>20</v>
      </c>
      <c r="V269">
        <v>21</v>
      </c>
      <c r="W269">
        <v>22</v>
      </c>
      <c r="X269">
        <v>23</v>
      </c>
      <c r="Y269">
        <v>24</v>
      </c>
      <c r="Z269">
        <v>25</v>
      </c>
      <c r="AA269">
        <v>26</v>
      </c>
      <c r="AB269">
        <v>27</v>
      </c>
      <c r="AC269">
        <v>28</v>
      </c>
      <c r="AD269">
        <v>29</v>
      </c>
      <c r="AE269">
        <v>30</v>
      </c>
      <c r="AF269">
        <v>31</v>
      </c>
      <c r="AG269">
        <v>32</v>
      </c>
      <c r="AH269">
        <v>33</v>
      </c>
      <c r="AI269">
        <v>34</v>
      </c>
      <c r="AJ269">
        <v>35</v>
      </c>
      <c r="AK269">
        <v>36</v>
      </c>
      <c r="AL269">
        <v>37</v>
      </c>
      <c r="AM269">
        <v>38</v>
      </c>
      <c r="AN269">
        <v>39</v>
      </c>
      <c r="AO269">
        <v>40</v>
      </c>
      <c r="AP269">
        <v>41</v>
      </c>
      <c r="AQ269">
        <v>42</v>
      </c>
      <c r="AR269">
        <v>43</v>
      </c>
      <c r="AS269">
        <v>44</v>
      </c>
      <c r="AT269">
        <v>45</v>
      </c>
      <c r="AU269">
        <v>46</v>
      </c>
      <c r="AV269">
        <v>47</v>
      </c>
      <c r="AW269">
        <v>48</v>
      </c>
      <c r="AX269">
        <v>49</v>
      </c>
      <c r="AY269">
        <v>50</v>
      </c>
    </row>
    <row r="270" spans="1:51">
      <c r="A270" t="s">
        <v>3</v>
      </c>
      <c r="B270">
        <v>8563</v>
      </c>
      <c r="C270">
        <v>7972.3333000000002</v>
      </c>
      <c r="D270">
        <v>6357.25</v>
      </c>
      <c r="E270">
        <v>6713.3</v>
      </c>
      <c r="F270">
        <v>8526.4</v>
      </c>
      <c r="G270">
        <v>9083.5357000000004</v>
      </c>
      <c r="H270">
        <v>8963.5625</v>
      </c>
      <c r="I270">
        <v>10097.886399999999</v>
      </c>
      <c r="J270">
        <v>10952.711499999999</v>
      </c>
      <c r="K270">
        <v>11449.7292</v>
      </c>
      <c r="L270">
        <v>12780.7333</v>
      </c>
      <c r="M270">
        <v>13233.4853</v>
      </c>
      <c r="N270">
        <v>14808.718800000001</v>
      </c>
      <c r="O270">
        <v>15797.478300000001</v>
      </c>
      <c r="P270">
        <v>16616.552599999999</v>
      </c>
      <c r="Q270">
        <v>17562.97</v>
      </c>
      <c r="R270">
        <v>17997.218799999999</v>
      </c>
      <c r="S270">
        <v>18323.400000000001</v>
      </c>
      <c r="T270">
        <v>18882.037</v>
      </c>
      <c r="U270">
        <v>18319.192299999999</v>
      </c>
      <c r="V270">
        <v>18081.2143</v>
      </c>
      <c r="W270">
        <v>18072.272700000001</v>
      </c>
      <c r="X270">
        <v>18142.553</v>
      </c>
      <c r="Y270">
        <v>18451.051500000001</v>
      </c>
      <c r="Z270">
        <v>18492.45</v>
      </c>
      <c r="AA270">
        <v>18706.180199999999</v>
      </c>
      <c r="AB270">
        <v>17973.875</v>
      </c>
      <c r="AC270">
        <v>17284.719499999999</v>
      </c>
      <c r="AD270">
        <v>17642.061099999999</v>
      </c>
      <c r="AE270">
        <v>17638.261600000002</v>
      </c>
      <c r="AF270">
        <v>17361.701099999998</v>
      </c>
      <c r="AG270">
        <v>17340.260200000001</v>
      </c>
      <c r="AH270">
        <v>16455.465700000001</v>
      </c>
      <c r="AI270">
        <v>16410.769199999999</v>
      </c>
      <c r="AJ270">
        <v>15156.1324</v>
      </c>
      <c r="AK270">
        <v>14280.797200000001</v>
      </c>
      <c r="AL270">
        <v>13825.822099999999</v>
      </c>
      <c r="AM270">
        <v>13433.528700000001</v>
      </c>
      <c r="AN270">
        <v>13004.4221</v>
      </c>
      <c r="AO270">
        <v>12375.848400000001</v>
      </c>
      <c r="AP270">
        <v>11834.6034</v>
      </c>
      <c r="AQ270">
        <v>10846.9962</v>
      </c>
      <c r="AR270">
        <v>10445.299999999999</v>
      </c>
      <c r="AS270">
        <v>10450.117399999999</v>
      </c>
      <c r="AT270">
        <v>9668.4964999999993</v>
      </c>
      <c r="AU270">
        <v>9751.8451000000005</v>
      </c>
      <c r="AV270">
        <v>9409.3973000000005</v>
      </c>
      <c r="AW270">
        <v>9365.1393000000007</v>
      </c>
      <c r="AX270">
        <v>9336.1162000000004</v>
      </c>
      <c r="AY270">
        <v>9427.8395</v>
      </c>
    </row>
    <row r="271" spans="1:51">
      <c r="A271" t="s">
        <v>4</v>
      </c>
      <c r="B271">
        <v>8563</v>
      </c>
      <c r="C271">
        <v>23917</v>
      </c>
      <c r="D271">
        <v>50858</v>
      </c>
      <c r="E271">
        <v>134266</v>
      </c>
      <c r="F271">
        <v>170528</v>
      </c>
      <c r="G271">
        <v>254339</v>
      </c>
      <c r="H271">
        <v>286834</v>
      </c>
      <c r="I271">
        <v>444307</v>
      </c>
      <c r="J271">
        <v>569541</v>
      </c>
      <c r="K271">
        <v>549587</v>
      </c>
      <c r="L271">
        <v>766844</v>
      </c>
      <c r="M271">
        <v>899877</v>
      </c>
      <c r="N271">
        <v>947758</v>
      </c>
      <c r="O271">
        <v>1453368</v>
      </c>
      <c r="P271">
        <v>1262858</v>
      </c>
      <c r="Q271">
        <v>1756297</v>
      </c>
      <c r="R271">
        <v>1727733</v>
      </c>
      <c r="S271">
        <v>1832340</v>
      </c>
      <c r="T271">
        <v>2039260</v>
      </c>
      <c r="U271">
        <v>1905196</v>
      </c>
      <c r="V271">
        <v>2531370</v>
      </c>
      <c r="W271">
        <v>2385540</v>
      </c>
      <c r="X271">
        <v>2394817</v>
      </c>
      <c r="Y271">
        <v>2509343</v>
      </c>
      <c r="Z271">
        <v>2588943</v>
      </c>
      <c r="AA271">
        <v>3217463</v>
      </c>
      <c r="AB271">
        <v>2732029</v>
      </c>
      <c r="AC271">
        <v>2834694</v>
      </c>
      <c r="AD271">
        <v>3175571</v>
      </c>
      <c r="AE271">
        <v>3033781</v>
      </c>
      <c r="AF271">
        <v>3194553</v>
      </c>
      <c r="AG271">
        <v>3398691</v>
      </c>
      <c r="AH271">
        <v>3356915</v>
      </c>
      <c r="AI271">
        <v>3413440</v>
      </c>
      <c r="AJ271">
        <v>3091851</v>
      </c>
      <c r="AK271">
        <v>3027529</v>
      </c>
      <c r="AL271">
        <v>2875771</v>
      </c>
      <c r="AM271">
        <v>3277781</v>
      </c>
      <c r="AN271">
        <v>3173079</v>
      </c>
      <c r="AO271">
        <v>3019707</v>
      </c>
      <c r="AP271">
        <v>2745628</v>
      </c>
      <c r="AQ271">
        <v>2820219</v>
      </c>
      <c r="AR271">
        <v>2715778</v>
      </c>
      <c r="AS271">
        <v>2758831</v>
      </c>
      <c r="AT271">
        <v>2745853</v>
      </c>
      <c r="AU271">
        <v>2769524</v>
      </c>
      <c r="AV271">
        <v>2747544</v>
      </c>
      <c r="AW271">
        <v>2622239</v>
      </c>
      <c r="AX271">
        <v>2651457</v>
      </c>
      <c r="AY271">
        <v>3054620</v>
      </c>
    </row>
    <row r="272" spans="1:51">
      <c r="A272" t="s">
        <v>0</v>
      </c>
    </row>
    <row r="273" spans="1:51">
      <c r="A273" t="s">
        <v>31</v>
      </c>
    </row>
    <row r="274" spans="1:51">
      <c r="A274" t="s">
        <v>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  <c r="K274">
        <v>10</v>
      </c>
      <c r="L274">
        <v>11</v>
      </c>
      <c r="M274">
        <v>12</v>
      </c>
      <c r="N274">
        <v>13</v>
      </c>
      <c r="O274">
        <v>14</v>
      </c>
      <c r="P274">
        <v>15</v>
      </c>
      <c r="Q274">
        <v>16</v>
      </c>
      <c r="R274">
        <v>17</v>
      </c>
      <c r="S274">
        <v>18</v>
      </c>
      <c r="T274">
        <v>19</v>
      </c>
      <c r="U274">
        <v>20</v>
      </c>
      <c r="V274">
        <v>21</v>
      </c>
      <c r="W274">
        <v>22</v>
      </c>
      <c r="X274">
        <v>23</v>
      </c>
      <c r="Y274">
        <v>24</v>
      </c>
      <c r="Z274">
        <v>25</v>
      </c>
      <c r="AA274">
        <v>26</v>
      </c>
      <c r="AB274">
        <v>27</v>
      </c>
      <c r="AC274">
        <v>28</v>
      </c>
      <c r="AD274">
        <v>29</v>
      </c>
      <c r="AE274">
        <v>30</v>
      </c>
      <c r="AF274">
        <v>31</v>
      </c>
      <c r="AG274">
        <v>32</v>
      </c>
      <c r="AH274">
        <v>33</v>
      </c>
      <c r="AI274">
        <v>34</v>
      </c>
      <c r="AJ274">
        <v>35</v>
      </c>
      <c r="AK274">
        <v>36</v>
      </c>
      <c r="AL274">
        <v>37</v>
      </c>
      <c r="AM274">
        <v>38</v>
      </c>
      <c r="AN274">
        <v>39</v>
      </c>
      <c r="AO274">
        <v>40</v>
      </c>
      <c r="AP274">
        <v>41</v>
      </c>
      <c r="AQ274">
        <v>42</v>
      </c>
      <c r="AR274">
        <v>43</v>
      </c>
      <c r="AS274">
        <v>44</v>
      </c>
      <c r="AT274">
        <v>45</v>
      </c>
      <c r="AU274">
        <v>46</v>
      </c>
      <c r="AV274">
        <v>47</v>
      </c>
      <c r="AW274">
        <v>48</v>
      </c>
      <c r="AX274">
        <v>49</v>
      </c>
      <c r="AY274">
        <v>50</v>
      </c>
    </row>
    <row r="275" spans="1:51">
      <c r="A275" t="s">
        <v>3</v>
      </c>
      <c r="B275">
        <v>22836</v>
      </c>
      <c r="C275">
        <v>20190.666700000002</v>
      </c>
      <c r="D275">
        <v>23576.125</v>
      </c>
      <c r="E275">
        <v>20801.8</v>
      </c>
      <c r="F275">
        <v>19336.650000000001</v>
      </c>
      <c r="G275">
        <v>20224</v>
      </c>
      <c r="H275">
        <v>19432.375</v>
      </c>
      <c r="I275">
        <v>20177.613600000001</v>
      </c>
      <c r="J275">
        <v>19775.5</v>
      </c>
      <c r="K275">
        <v>19008.270799999998</v>
      </c>
      <c r="L275">
        <v>19060.7</v>
      </c>
      <c r="M275">
        <v>18976.088199999998</v>
      </c>
      <c r="N275">
        <v>19532.375</v>
      </c>
      <c r="O275">
        <v>19436.489099999999</v>
      </c>
      <c r="P275">
        <v>19066.407899999998</v>
      </c>
      <c r="Q275">
        <v>18819.68</v>
      </c>
      <c r="R275">
        <v>18310.343799999999</v>
      </c>
      <c r="S275">
        <v>18538.34</v>
      </c>
      <c r="T275">
        <v>18310.1296</v>
      </c>
      <c r="U275">
        <v>18504.740399999999</v>
      </c>
      <c r="V275">
        <v>18556.599999999999</v>
      </c>
      <c r="W275">
        <v>17743.9015</v>
      </c>
      <c r="X275">
        <v>18507.606100000001</v>
      </c>
      <c r="Y275">
        <v>17881.382399999999</v>
      </c>
      <c r="Z275">
        <v>18322.485700000001</v>
      </c>
      <c r="AA275">
        <v>17891.691900000002</v>
      </c>
      <c r="AB275">
        <v>17638.111799999999</v>
      </c>
      <c r="AC275">
        <v>17352.097600000001</v>
      </c>
      <c r="AD275">
        <v>16957.594400000002</v>
      </c>
      <c r="AE275">
        <v>16359.0116</v>
      </c>
      <c r="AF275">
        <v>15014.614100000001</v>
      </c>
      <c r="AG275">
        <v>14163.704100000001</v>
      </c>
      <c r="AH275">
        <v>13466.720600000001</v>
      </c>
      <c r="AI275">
        <v>13315.538500000001</v>
      </c>
      <c r="AJ275">
        <v>13237.950999999999</v>
      </c>
      <c r="AK275">
        <v>12664.910400000001</v>
      </c>
      <c r="AL275">
        <v>12257.5288</v>
      </c>
      <c r="AM275">
        <v>12023.778700000001</v>
      </c>
      <c r="AN275">
        <v>11346.8238</v>
      </c>
      <c r="AO275">
        <v>11323.799199999999</v>
      </c>
      <c r="AP275">
        <v>10561.185299999999</v>
      </c>
      <c r="AQ275">
        <v>10626.973099999999</v>
      </c>
      <c r="AR275">
        <v>10404.4962</v>
      </c>
      <c r="AS275">
        <v>10295.606100000001</v>
      </c>
      <c r="AT275">
        <v>10356.577499999999</v>
      </c>
      <c r="AU275">
        <v>10343.119699999999</v>
      </c>
      <c r="AV275">
        <v>10047.6986</v>
      </c>
      <c r="AW275">
        <v>10083.6536</v>
      </c>
      <c r="AX275">
        <v>10010.778200000001</v>
      </c>
      <c r="AY275">
        <v>10029.4012</v>
      </c>
    </row>
    <row r="276" spans="1:51">
      <c r="A276" t="s">
        <v>4</v>
      </c>
      <c r="B276">
        <v>22836</v>
      </c>
      <c r="C276">
        <v>60572</v>
      </c>
      <c r="D276">
        <v>188609</v>
      </c>
      <c r="E276">
        <v>416036</v>
      </c>
      <c r="F276">
        <v>386733</v>
      </c>
      <c r="G276">
        <v>566272</v>
      </c>
      <c r="H276">
        <v>621836</v>
      </c>
      <c r="I276">
        <v>887815</v>
      </c>
      <c r="J276">
        <v>1028326</v>
      </c>
      <c r="K276">
        <v>912397</v>
      </c>
      <c r="L276">
        <v>1143642</v>
      </c>
      <c r="M276">
        <v>1290374</v>
      </c>
      <c r="N276">
        <v>1250072</v>
      </c>
      <c r="O276">
        <v>1788157</v>
      </c>
      <c r="P276">
        <v>1449047</v>
      </c>
      <c r="Q276">
        <v>1881968</v>
      </c>
      <c r="R276">
        <v>1757793</v>
      </c>
      <c r="S276">
        <v>1853834</v>
      </c>
      <c r="T276">
        <v>1977494</v>
      </c>
      <c r="U276">
        <v>1924493</v>
      </c>
      <c r="V276">
        <v>2597924</v>
      </c>
      <c r="W276">
        <v>2342195</v>
      </c>
      <c r="X276">
        <v>2443004</v>
      </c>
      <c r="Y276">
        <v>2431868</v>
      </c>
      <c r="Z276">
        <v>2565148</v>
      </c>
      <c r="AA276">
        <v>3077371</v>
      </c>
      <c r="AB276">
        <v>2680993</v>
      </c>
      <c r="AC276">
        <v>2845744</v>
      </c>
      <c r="AD276">
        <v>3052367</v>
      </c>
      <c r="AE276">
        <v>2813750</v>
      </c>
      <c r="AF276">
        <v>2762689</v>
      </c>
      <c r="AG276">
        <v>2776086</v>
      </c>
      <c r="AH276">
        <v>2747211</v>
      </c>
      <c r="AI276">
        <v>2769632</v>
      </c>
      <c r="AJ276">
        <v>2700542</v>
      </c>
      <c r="AK276">
        <v>2684961</v>
      </c>
      <c r="AL276">
        <v>2549566</v>
      </c>
      <c r="AM276">
        <v>2933802</v>
      </c>
      <c r="AN276">
        <v>2768625</v>
      </c>
      <c r="AO276">
        <v>2763007</v>
      </c>
      <c r="AP276">
        <v>2450195</v>
      </c>
      <c r="AQ276">
        <v>2763013</v>
      </c>
      <c r="AR276">
        <v>2705169</v>
      </c>
      <c r="AS276">
        <v>2718040</v>
      </c>
      <c r="AT276">
        <v>2941268</v>
      </c>
      <c r="AU276">
        <v>2937446</v>
      </c>
      <c r="AV276">
        <v>2933928</v>
      </c>
      <c r="AW276">
        <v>2823423</v>
      </c>
      <c r="AX276">
        <v>2843061</v>
      </c>
      <c r="AY276">
        <v>3249526</v>
      </c>
    </row>
    <row r="277" spans="1:51">
      <c r="A277" s="2" t="s">
        <v>114</v>
      </c>
      <c r="B277" s="2">
        <v>0.95862034485925307</v>
      </c>
      <c r="C277" s="2">
        <v>0.95862034485925307</v>
      </c>
      <c r="D277" s="2">
        <v>0.95862034485925307</v>
      </c>
      <c r="E277" s="2">
        <v>0.95862034485925307</v>
      </c>
      <c r="F277" s="2">
        <v>0.95862034485925307</v>
      </c>
      <c r="G277" s="2">
        <v>0.95862034485925307</v>
      </c>
      <c r="H277" s="2">
        <v>0.95862034485925307</v>
      </c>
      <c r="I277" s="2">
        <v>0.95862034485925307</v>
      </c>
      <c r="J277" s="2">
        <v>0.95862034485925307</v>
      </c>
      <c r="K277" s="2">
        <v>0.95862034485925307</v>
      </c>
      <c r="L277" s="2">
        <v>0.95862034485925307</v>
      </c>
      <c r="M277" s="2">
        <v>0.95862034485925307</v>
      </c>
      <c r="N277" s="2">
        <v>0.95862034485925307</v>
      </c>
      <c r="O277" s="2">
        <v>0.95862034485925307</v>
      </c>
      <c r="P277" s="2">
        <v>0.95862034485925307</v>
      </c>
      <c r="Q277" s="2">
        <v>0.95862034485925307</v>
      </c>
      <c r="R277" s="2">
        <v>0.95862034485925307</v>
      </c>
      <c r="S277" s="2">
        <v>0.95862034485925307</v>
      </c>
      <c r="T277" s="2">
        <v>0.95862034485925307</v>
      </c>
      <c r="U277" s="2">
        <v>0.95862034485925307</v>
      </c>
      <c r="V277" s="2">
        <v>0.95862034485925307</v>
      </c>
      <c r="W277" s="2">
        <v>0.95862034485925307</v>
      </c>
      <c r="X277" s="2">
        <v>0.95862034485925307</v>
      </c>
      <c r="Y277" s="2">
        <v>0.95862034485925307</v>
      </c>
      <c r="Z277" s="2">
        <v>0.95862034485925307</v>
      </c>
      <c r="AA277" s="2">
        <v>0.95862034485925307</v>
      </c>
      <c r="AB277" s="2">
        <v>0.95862034485925307</v>
      </c>
      <c r="AC277" s="2">
        <v>0.95862034485925307</v>
      </c>
      <c r="AD277" s="2">
        <v>0.95862034485925307</v>
      </c>
      <c r="AE277" s="2">
        <v>0.95862034485925307</v>
      </c>
      <c r="AF277" s="2">
        <v>0.95862034485925307</v>
      </c>
      <c r="AG277" s="2">
        <v>0.95862034485925307</v>
      </c>
      <c r="AH277" s="2">
        <v>0.95862034485925307</v>
      </c>
      <c r="AI277" s="2">
        <v>0.95862034485925307</v>
      </c>
      <c r="AJ277" s="2">
        <v>0.95862034485925307</v>
      </c>
      <c r="AK277" s="2">
        <v>0.95862034485925307</v>
      </c>
      <c r="AL277" s="2">
        <v>0.95862034485925307</v>
      </c>
      <c r="AM277" s="2">
        <v>0.95862034485925307</v>
      </c>
      <c r="AN277" s="2">
        <v>0.95862034485925307</v>
      </c>
      <c r="AO277" s="2">
        <v>0.95862034485925307</v>
      </c>
      <c r="AP277" s="2">
        <v>0.95862034485925307</v>
      </c>
      <c r="AQ277" s="2">
        <v>0.95862034485925307</v>
      </c>
      <c r="AR277" s="2">
        <v>0.95862034485925307</v>
      </c>
      <c r="AS277" s="2">
        <v>0.95862034485925307</v>
      </c>
      <c r="AT277" s="2">
        <v>0.95862034485925307</v>
      </c>
      <c r="AU277" s="2">
        <v>0.95862034485925307</v>
      </c>
      <c r="AV277" s="2">
        <v>0.95862034485925307</v>
      </c>
      <c r="AW277" s="2">
        <v>0.95862034485925307</v>
      </c>
      <c r="AX277" s="2">
        <v>0.95862034485925307</v>
      </c>
      <c r="AY277" s="2">
        <v>0.95862034485925307</v>
      </c>
    </row>
    <row r="278" spans="1:51" s="3" customFormat="1">
      <c r="A278" s="3" t="s">
        <v>116</v>
      </c>
      <c r="B278" s="3">
        <f>B276*B277</f>
        <v>21891.054195205903</v>
      </c>
      <c r="C278" s="3">
        <f t="shared" ref="C278" si="1793">C276*C277</f>
        <v>58065.551528814678</v>
      </c>
      <c r="D278" s="3">
        <f t="shared" ref="D278" si="1794">D276*D277</f>
        <v>180804.42462355885</v>
      </c>
      <c r="E278" s="3">
        <f t="shared" ref="E278" si="1795">E276*E277</f>
        <v>398820.57379386423</v>
      </c>
      <c r="F278" s="3">
        <f t="shared" ref="F278" si="1796">F276*F277</f>
        <v>370730.1218284535</v>
      </c>
      <c r="G278" s="3">
        <f t="shared" ref="G278" si="1797">G276*G277</f>
        <v>542839.85992413899</v>
      </c>
      <c r="H278" s="3">
        <f t="shared" ref="H278" si="1798">H276*H277</f>
        <v>596104.64076589851</v>
      </c>
      <c r="I278" s="3">
        <f t="shared" ref="I278" si="1799">I276*I277</f>
        <v>851077.52147121774</v>
      </c>
      <c r="J278" s="3">
        <f t="shared" ref="J278" si="1800">J276*J277</f>
        <v>985774.22474773624</v>
      </c>
      <c r="K278" s="3">
        <f t="shared" ref="K278" si="1801">K276*K277</f>
        <v>874642.32678854791</v>
      </c>
      <c r="L278" s="3">
        <f t="shared" ref="L278" si="1802">L276*L277</f>
        <v>1096318.4884355259</v>
      </c>
      <c r="M278" s="3">
        <f t="shared" ref="M278" si="1803">M276*M277</f>
        <v>1236978.7688774138</v>
      </c>
      <c r="N278" s="3">
        <f t="shared" ref="N278" si="1804">N276*N277</f>
        <v>1198344.4517388963</v>
      </c>
      <c r="O278" s="3">
        <f t="shared" ref="O278" si="1805">O276*O277</f>
        <v>1714163.6800024875</v>
      </c>
      <c r="P278" s="3">
        <f t="shared" ref="P278" si="1806">P276*P277</f>
        <v>1389085.934857266</v>
      </c>
      <c r="Q278" s="3">
        <f t="shared" ref="Q278" si="1807">Q276*Q277</f>
        <v>1804092.8131740787</v>
      </c>
      <c r="R278" s="3">
        <f t="shared" ref="R278" si="1808">R276*R277</f>
        <v>1685056.1318511809</v>
      </c>
      <c r="S278" s="3">
        <f t="shared" ref="S278" si="1809">S276*S277</f>
        <v>1777122.9883918085</v>
      </c>
      <c r="T278" s="3">
        <f t="shared" ref="T278" si="1810">T276*T277</f>
        <v>1895665.9802371038</v>
      </c>
      <c r="U278" s="3">
        <f t="shared" ref="U278" si="1811">U276*U277</f>
        <v>1844858.1433392186</v>
      </c>
      <c r="V278" s="3">
        <f t="shared" ref="V278" si="1812">V276*V277</f>
        <v>2490422.8007981302</v>
      </c>
      <c r="W278" s="3">
        <f t="shared" ref="W278" si="1813">W276*W277</f>
        <v>2245275.7786276182</v>
      </c>
      <c r="X278" s="3">
        <f t="shared" ref="X278" si="1814">X276*X277</f>
        <v>2341913.3369725347</v>
      </c>
      <c r="Y278" s="3">
        <f t="shared" ref="Y278" si="1815">Y276*Y277</f>
        <v>2331238.1408121819</v>
      </c>
      <c r="Z278" s="3">
        <f t="shared" ref="Z278" si="1816">Z276*Z277</f>
        <v>2459003.0603750232</v>
      </c>
      <c r="AA278" s="3">
        <f t="shared" ref="AA278" si="1817">AA276*AA277</f>
        <v>2950030.4492798643</v>
      </c>
      <c r="AB278" s="3">
        <f t="shared" ref="AB278" si="1818">AB276*AB277</f>
        <v>2570054.4342252435</v>
      </c>
      <c r="AC278" s="3">
        <f t="shared" ref="AC278" si="1819">AC276*AC277</f>
        <v>2727988.0946611501</v>
      </c>
      <c r="AD278" s="3">
        <f t="shared" ref="AD278" si="1820">AD276*AD277</f>
        <v>2926061.1061770036</v>
      </c>
      <c r="AE278" s="3">
        <f t="shared" ref="AE278" si="1821">AE276*AE277</f>
        <v>2697317.9953477234</v>
      </c>
      <c r="AF278" s="3">
        <f t="shared" ref="AF278" si="1822">AF276*AF277</f>
        <v>2648369.8819188648</v>
      </c>
      <c r="AG278" s="3">
        <f t="shared" ref="AG278" si="1823">AG276*AG277</f>
        <v>2661212.5186789446</v>
      </c>
      <c r="AH278" s="3">
        <f t="shared" ref="AH278" si="1824">AH276*AH277</f>
        <v>2633532.3562211334</v>
      </c>
      <c r="AI278" s="3">
        <f t="shared" ref="AI278" si="1825">AI276*AI277</f>
        <v>2655025.5829732227</v>
      </c>
      <c r="AJ278" s="3">
        <f t="shared" ref="AJ278" si="1826">AJ276*AJ277</f>
        <v>2588794.5033468972</v>
      </c>
      <c r="AK278" s="3">
        <f t="shared" ref="AK278" si="1827">AK276*AK277</f>
        <v>2573858.2397536449</v>
      </c>
      <c r="AL278" s="3">
        <f t="shared" ref="AL278" si="1828">AL276*AL277</f>
        <v>2444065.8381614266</v>
      </c>
      <c r="AM278" s="3">
        <f t="shared" ref="AM278" si="1829">AM276*AM277</f>
        <v>2812402.2849887665</v>
      </c>
      <c r="AN278" s="3">
        <f t="shared" ref="AN278" si="1830">AN276*AN277</f>
        <v>2654060.2522859494</v>
      </c>
      <c r="AO278" s="3">
        <f t="shared" ref="AO278" si="1831">AO276*AO277</f>
        <v>2648674.7231885302</v>
      </c>
      <c r="AP278" s="3">
        <f t="shared" ref="AP278" si="1832">AP276*AP277</f>
        <v>2348806.7758724177</v>
      </c>
      <c r="AQ278" s="3">
        <f t="shared" ref="AQ278" si="1833">AQ276*AQ277</f>
        <v>2648680.4749105992</v>
      </c>
      <c r="AR278" s="3">
        <f t="shared" ref="AR278" si="1834">AR276*AR277</f>
        <v>2593230.0396825606</v>
      </c>
      <c r="AS278" s="3">
        <f t="shared" ref="AS278" si="1835">AS276*AS277</f>
        <v>2605568.4421412442</v>
      </c>
      <c r="AT278" s="3">
        <f t="shared" ref="AT278" si="1836">AT276*AT277</f>
        <v>2819559.3444834854</v>
      </c>
      <c r="AU278" s="3">
        <f t="shared" ref="AU278" si="1837">AU276*AU277</f>
        <v>2815895.4975254335</v>
      </c>
      <c r="AV278" s="3">
        <f t="shared" ref="AV278" si="1838">AV276*AV277</f>
        <v>2812523.0711522186</v>
      </c>
      <c r="AW278" s="3">
        <f t="shared" ref="AW278" si="1839">AW276*AW277</f>
        <v>2706590.7299435469</v>
      </c>
      <c r="AX278" s="3">
        <f t="shared" ref="AX278" si="1840">AX276*AX277</f>
        <v>2725416.1162758931</v>
      </c>
      <c r="AY278" s="3">
        <f t="shared" ref="AY278" si="1841">AY276*AY277</f>
        <v>3115061.734749109</v>
      </c>
    </row>
    <row r="279" spans="1:51">
      <c r="A279" s="4" t="s">
        <v>117</v>
      </c>
      <c r="B279" s="4">
        <f>(SUM(B278:K278))/256</f>
        <v>19065.430858075924</v>
      </c>
    </row>
    <row r="280" spans="1:51" s="3" customFormat="1">
      <c r="A280" s="3" t="s">
        <v>115</v>
      </c>
      <c r="B280" s="3">
        <f>B275*B277</f>
        <v>21891.054195205903</v>
      </c>
      <c r="C280" s="3">
        <f t="shared" ref="C280:AY280" si="1842">C275*C277</f>
        <v>19355.183874892238</v>
      </c>
      <c r="D280" s="3">
        <f t="shared" si="1842"/>
        <v>22600.553077944856</v>
      </c>
      <c r="E280" s="3">
        <f t="shared" si="1842"/>
        <v>19941.028689693208</v>
      </c>
      <c r="F280" s="3">
        <f t="shared" si="1842"/>
        <v>18536.506091422678</v>
      </c>
      <c r="G280" s="3">
        <f t="shared" si="1842"/>
        <v>19387.137854433535</v>
      </c>
      <c r="H280" s="3">
        <f t="shared" si="1842"/>
        <v>18628.270023934328</v>
      </c>
      <c r="I280" s="3">
        <f t="shared" si="1842"/>
        <v>19342.670907668755</v>
      </c>
      <c r="J280" s="3">
        <f t="shared" si="1842"/>
        <v>18957.196629764159</v>
      </c>
      <c r="K280" s="3">
        <f t="shared" si="1842"/>
        <v>18221.715109474069</v>
      </c>
      <c r="L280" s="3">
        <f t="shared" si="1842"/>
        <v>18271.974807258764</v>
      </c>
      <c r="M280" s="3">
        <f t="shared" si="1842"/>
        <v>18190.864214363603</v>
      </c>
      <c r="N280" s="3">
        <f t="shared" si="1842"/>
        <v>18724.132058420255</v>
      </c>
      <c r="O280" s="3">
        <f t="shared" si="1842"/>
        <v>18632.21388389511</v>
      </c>
      <c r="P280" s="3">
        <f t="shared" si="1842"/>
        <v>18277.446516325184</v>
      </c>
      <c r="Q280" s="3">
        <f t="shared" si="1842"/>
        <v>18040.928131740788</v>
      </c>
      <c r="R280" s="3">
        <f t="shared" si="1842"/>
        <v>17552.668088047485</v>
      </c>
      <c r="S280" s="3">
        <f t="shared" si="1842"/>
        <v>17771.229883918084</v>
      </c>
      <c r="T280" s="3">
        <f t="shared" si="1842"/>
        <v>17552.462751569619</v>
      </c>
      <c r="U280" s="3">
        <f t="shared" si="1842"/>
        <v>17739.02062377895</v>
      </c>
      <c r="V280" s="3">
        <f t="shared" si="1842"/>
        <v>17788.734291415214</v>
      </c>
      <c r="W280" s="3">
        <f t="shared" si="1842"/>
        <v>17009.664975078616</v>
      </c>
      <c r="X280" s="3">
        <f t="shared" si="1842"/>
        <v>17741.767742101216</v>
      </c>
      <c r="Y280" s="3">
        <f t="shared" si="1842"/>
        <v>17141.456962848177</v>
      </c>
      <c r="Z280" s="3">
        <f t="shared" si="1842"/>
        <v>17564.307560412733</v>
      </c>
      <c r="AA280" s="3">
        <f t="shared" si="1842"/>
        <v>17151.339859293505</v>
      </c>
      <c r="AB280" s="3">
        <f t="shared" si="1842"/>
        <v>16908.252816382061</v>
      </c>
      <c r="AC280" s="3">
        <f t="shared" si="1842"/>
        <v>16634.073785343418</v>
      </c>
      <c r="AD280" s="3">
        <f t="shared" si="1842"/>
        <v>16255.89499171134</v>
      </c>
      <c r="AE280" s="3">
        <f t="shared" si="1842"/>
        <v>15682.081341548521</v>
      </c>
      <c r="AF280" s="3">
        <f t="shared" si="1842"/>
        <v>14393.314546470605</v>
      </c>
      <c r="AG280" s="3">
        <f t="shared" si="1842"/>
        <v>13577.614908826417</v>
      </c>
      <c r="AH280" s="3">
        <f t="shared" si="1842"/>
        <v>12909.472345695209</v>
      </c>
      <c r="AI280" s="3">
        <f t="shared" si="1842"/>
        <v>12764.546108856663</v>
      </c>
      <c r="AJ280" s="3">
        <f t="shared" si="1842"/>
        <v>12690.169152849894</v>
      </c>
      <c r="AK280" s="3">
        <f t="shared" si="1842"/>
        <v>12140.840775259541</v>
      </c>
      <c r="AL280" s="3">
        <f t="shared" si="1842"/>
        <v>11750.316485378227</v>
      </c>
      <c r="AM280" s="3">
        <f t="shared" si="1842"/>
        <v>11526.238883905342</v>
      </c>
      <c r="AN280" s="3">
        <f t="shared" si="1842"/>
        <v>10877.29614421318</v>
      </c>
      <c r="AO280" s="3">
        <f t="shared" si="1842"/>
        <v>10855.224294220934</v>
      </c>
      <c r="AP280" s="3">
        <f t="shared" si="1842"/>
        <v>10124.167094408473</v>
      </c>
      <c r="AQ280" s="3">
        <f t="shared" si="1842"/>
        <v>10187.232617932004</v>
      </c>
      <c r="AR280" s="3">
        <f t="shared" si="1842"/>
        <v>9973.9617353307876</v>
      </c>
      <c r="AS280" s="3">
        <f t="shared" si="1842"/>
        <v>9869.5774701170303</v>
      </c>
      <c r="AT280" s="3">
        <f t="shared" si="1842"/>
        <v>9928.025894611581</v>
      </c>
      <c r="AU280" s="3">
        <f t="shared" si="1842"/>
        <v>9915.1249737345333</v>
      </c>
      <c r="AV280" s="3">
        <f t="shared" si="1842"/>
        <v>9631.9282969738342</v>
      </c>
      <c r="AW280" s="3">
        <f t="shared" si="1842"/>
        <v>9666.3954914732476</v>
      </c>
      <c r="AX280" s="3">
        <f t="shared" si="1842"/>
        <v>9596.5356503934927</v>
      </c>
      <c r="AY280" s="3">
        <f t="shared" si="1842"/>
        <v>9614.388037075807</v>
      </c>
    </row>
    <row r="281" spans="1:51" s="5" customFormat="1">
      <c r="A281" s="5" t="s">
        <v>118</v>
      </c>
      <c r="B281" s="5">
        <f>B280/$B279</f>
        <v>1.1482066342042867</v>
      </c>
      <c r="C281" s="5">
        <f t="shared" ref="C281" si="1843">C280/$B279</f>
        <v>1.015197821595182</v>
      </c>
      <c r="D281" s="5">
        <f t="shared" ref="D281" si="1844">D280/$B279</f>
        <v>1.185420526091677</v>
      </c>
      <c r="E281" s="5">
        <f t="shared" ref="E281" si="1845">E280/$B279</f>
        <v>1.0459259398927452</v>
      </c>
      <c r="F281" s="5">
        <f t="shared" ref="F281" si="1846">F280/$B279</f>
        <v>0.97225739241926445</v>
      </c>
      <c r="G281" s="5">
        <f t="shared" ref="G281" si="1847">G280/$B279</f>
        <v>1.016873838244329</v>
      </c>
      <c r="H281" s="5">
        <f t="shared" ref="H281" si="1848">H280/$B279</f>
        <v>0.97707049804455803</v>
      </c>
      <c r="I281" s="5">
        <f t="shared" ref="I281" si="1849">I280/$B279</f>
        <v>1.0145415045511754</v>
      </c>
      <c r="J281" s="5">
        <f t="shared" ref="J281" si="1850">J280/$B279</f>
        <v>0.99432301167922899</v>
      </c>
      <c r="K281" s="5">
        <f t="shared" ref="K281" si="1851">K280/$B279</f>
        <v>0.95574630571517005</v>
      </c>
      <c r="L281" s="5">
        <f t="shared" ref="L281" si="1852">L280/$B279</f>
        <v>0.95838247471438287</v>
      </c>
      <c r="M281" s="5">
        <f t="shared" ref="M281" si="1853">M280/$B279</f>
        <v>0.95412814689462611</v>
      </c>
      <c r="N281" s="5">
        <f t="shared" ref="N281" si="1854">N280/$B279</f>
        <v>0.98209855302005411</v>
      </c>
      <c r="O281" s="5">
        <f t="shared" ref="O281" si="1855">O280/$B279</f>
        <v>0.97727735725430476</v>
      </c>
      <c r="P281" s="5">
        <f t="shared" ref="P281" si="1856">P280/$B279</f>
        <v>0.95866947106432909</v>
      </c>
      <c r="Q281" s="5">
        <f t="shared" ref="Q281" si="1857">Q280/$B279</f>
        <v>0.94626385661244217</v>
      </c>
      <c r="R281" s="5">
        <f t="shared" ref="R281" si="1858">R280/$B279</f>
        <v>0.92065415246633941</v>
      </c>
      <c r="S281" s="5">
        <f t="shared" ref="S281" si="1859">S280/$B279</f>
        <v>0.93211792674438143</v>
      </c>
      <c r="T281" s="5">
        <f t="shared" ref="T281" si="1860">T280/$B279</f>
        <v>0.92064338237258214</v>
      </c>
      <c r="U281" s="5">
        <f t="shared" ref="U281" si="1861">U280/$B279</f>
        <v>0.93042852038483459</v>
      </c>
      <c r="V281" s="5">
        <f t="shared" ref="V281" si="1862">V280/$B279</f>
        <v>0.93303604958290709</v>
      </c>
      <c r="W281" s="5">
        <f t="shared" ref="W281" si="1863">W280/$B279</f>
        <v>0.89217312221787493</v>
      </c>
      <c r="X281" s="5">
        <f t="shared" ref="X281" si="1864">X280/$B279</f>
        <v>0.93057260935626751</v>
      </c>
      <c r="Y281" s="5">
        <f t="shared" ref="Y281" si="1865">Y280/$B279</f>
        <v>0.89908573745068177</v>
      </c>
      <c r="Z281" s="5">
        <f t="shared" ref="Z281" si="1866">Z280/$B279</f>
        <v>0.92126465387340928</v>
      </c>
      <c r="AA281" s="5">
        <f t="shared" ref="AA281" si="1867">AA280/$B279</f>
        <v>0.8996041047783806</v>
      </c>
      <c r="AB281" s="5">
        <f t="shared" ref="AB281" si="1868">AB280/$B279</f>
        <v>0.88685395794346267</v>
      </c>
      <c r="AC281" s="5">
        <f t="shared" ref="AC281" si="1869">AC280/$B279</f>
        <v>0.87247300672973738</v>
      </c>
      <c r="AD281" s="5">
        <f t="shared" ref="AD281" si="1870">AD280/$B279</f>
        <v>0.85263716895364616</v>
      </c>
      <c r="AE281" s="5">
        <f t="shared" ref="AE281" si="1871">AE280/$B279</f>
        <v>0.82254009669578221</v>
      </c>
      <c r="AF281" s="5">
        <f t="shared" ref="AF281" si="1872">AF280/$B279</f>
        <v>0.75494305130658723</v>
      </c>
      <c r="AG281" s="5">
        <f t="shared" ref="AG281" si="1873">AG280/$B279</f>
        <v>0.71215882871459346</v>
      </c>
      <c r="AH281" s="5">
        <f t="shared" ref="AH281" si="1874">AH280/$B279</f>
        <v>0.67711411516445674</v>
      </c>
      <c r="AI281" s="5">
        <f t="shared" ref="AI281" si="1875">AI280/$B279</f>
        <v>0.66951259606334723</v>
      </c>
      <c r="AJ281" s="5">
        <f t="shared" ref="AJ281" si="1876">AJ280/$B279</f>
        <v>0.66561145390923415</v>
      </c>
      <c r="AK281" s="5">
        <f t="shared" ref="AK281" si="1877">AK280/$B279</f>
        <v>0.63679865750932152</v>
      </c>
      <c r="AL281" s="5">
        <f t="shared" ref="AL281" si="1878">AL280/$B279</f>
        <v>0.61631528670126601</v>
      </c>
      <c r="AM281" s="5">
        <f t="shared" ref="AM281" si="1879">AM280/$B279</f>
        <v>0.60456220316798892</v>
      </c>
      <c r="AN281" s="5">
        <f t="shared" ref="AN281" si="1880">AN280/$B279</f>
        <v>0.57052453863667429</v>
      </c>
      <c r="AO281" s="5">
        <f t="shared" ref="AO281" si="1881">AO280/$B279</f>
        <v>0.56936684909078628</v>
      </c>
      <c r="AP281" s="5">
        <f t="shared" ref="AP281" si="1882">AP280/$B279</f>
        <v>0.53102220294801139</v>
      </c>
      <c r="AQ281" s="5">
        <f t="shared" ref="AQ281" si="1883">AQ280/$B279</f>
        <v>0.53433004969918085</v>
      </c>
      <c r="AR281" s="5">
        <f t="shared" ref="AR281" si="1884">AR280/$B279</f>
        <v>0.52314378885940138</v>
      </c>
      <c r="AS281" s="5">
        <f t="shared" ref="AS281" si="1885">AS280/$B279</f>
        <v>0.51766873476852882</v>
      </c>
      <c r="AT281" s="5">
        <f t="shared" ref="AT281" si="1886">AT280/$B279</f>
        <v>0.52073441027985834</v>
      </c>
      <c r="AU281" s="5">
        <f t="shared" ref="AU281" si="1887">AU280/$B279</f>
        <v>0.52005774469736599</v>
      </c>
      <c r="AV281" s="5">
        <f t="shared" ref="AV281" si="1888">AV280/$B279</f>
        <v>0.50520380938015075</v>
      </c>
      <c r="AW281" s="5">
        <f t="shared" ref="AW281" si="1889">AW280/$B279</f>
        <v>0.50701164654659037</v>
      </c>
      <c r="AX281" s="5">
        <f t="shared" ref="AX281" si="1890">AX280/$B279</f>
        <v>0.5033474313709777</v>
      </c>
      <c r="AY281" s="5">
        <f t="shared" ref="AY281" si="1891">AY280/$B279</f>
        <v>0.50428380604906442</v>
      </c>
    </row>
    <row r="282" spans="1:51" s="5" customFormat="1">
      <c r="A282" s="5" t="s">
        <v>120</v>
      </c>
      <c r="B282" s="5">
        <f>B270/$B279</f>
        <v>0.44913750251664519</v>
      </c>
      <c r="C282" s="5">
        <f t="shared" ref="C282:AY282" si="1892">C270/$B279</f>
        <v>0.41815647174965365</v>
      </c>
      <c r="D282" s="5">
        <f t="shared" si="1892"/>
        <v>0.33344381500337994</v>
      </c>
      <c r="E282" s="5">
        <f t="shared" si="1892"/>
        <v>0.35211897648546003</v>
      </c>
      <c r="F282" s="5">
        <f t="shared" si="1892"/>
        <v>0.44721779767113434</v>
      </c>
      <c r="G282" s="5">
        <f t="shared" si="1892"/>
        <v>0.47644009556449685</v>
      </c>
      <c r="H282" s="5">
        <f t="shared" si="1892"/>
        <v>0.47014738700243563</v>
      </c>
      <c r="I282" s="5">
        <f t="shared" si="1892"/>
        <v>0.52964375550540665</v>
      </c>
      <c r="J282" s="5">
        <f t="shared" si="1892"/>
        <v>0.57448014584787321</v>
      </c>
      <c r="K282" s="5">
        <f t="shared" si="1892"/>
        <v>0.60054919740510404</v>
      </c>
      <c r="L282" s="5">
        <f t="shared" si="1892"/>
        <v>0.67036162965004331</v>
      </c>
      <c r="M282" s="5">
        <f t="shared" si="1892"/>
        <v>0.6941089030985329</v>
      </c>
      <c r="N282" s="5">
        <f t="shared" si="1892"/>
        <v>0.77673139989528095</v>
      </c>
      <c r="O282" s="5">
        <f t="shared" si="1892"/>
        <v>0.8285927770317526</v>
      </c>
      <c r="P282" s="5">
        <f t="shared" si="1892"/>
        <v>0.87155400387720039</v>
      </c>
      <c r="Q282" s="5">
        <f t="shared" si="1892"/>
        <v>0.92119449755631955</v>
      </c>
      <c r="R282" s="5">
        <f t="shared" si="1892"/>
        <v>0.94397126054859437</v>
      </c>
      <c r="S282" s="5">
        <f t="shared" si="1892"/>
        <v>0.96107977503369113</v>
      </c>
      <c r="T282" s="5">
        <f t="shared" si="1892"/>
        <v>0.99038081754138585</v>
      </c>
      <c r="U282" s="5">
        <f t="shared" si="1892"/>
        <v>0.96085907716269492</v>
      </c>
      <c r="V282" s="5">
        <f t="shared" si="1892"/>
        <v>0.94837690449261358</v>
      </c>
      <c r="W282" s="5">
        <f t="shared" si="1892"/>
        <v>0.94790790905964595</v>
      </c>
      <c r="X282" s="5">
        <f t="shared" si="1892"/>
        <v>0.9515941777059288</v>
      </c>
      <c r="Y282" s="5">
        <f t="shared" si="1892"/>
        <v>0.96777521774097863</v>
      </c>
      <c r="Z282" s="5">
        <f t="shared" si="1892"/>
        <v>0.96994660847996439</v>
      </c>
      <c r="AA282" s="5">
        <f t="shared" si="1892"/>
        <v>0.98115696095460914</v>
      </c>
      <c r="AB282" s="5">
        <f t="shared" si="1892"/>
        <v>0.94274685601382291</v>
      </c>
      <c r="AC282" s="5">
        <f t="shared" si="1892"/>
        <v>0.90659999391927548</v>
      </c>
      <c r="AD282" s="5">
        <f t="shared" si="1892"/>
        <v>0.92534290105104022</v>
      </c>
      <c r="AE282" s="5">
        <f t="shared" si="1892"/>
        <v>0.92514361365867648</v>
      </c>
      <c r="AF282" s="5">
        <f t="shared" si="1892"/>
        <v>0.91063775213061904</v>
      </c>
      <c r="AG282" s="5">
        <f t="shared" si="1892"/>
        <v>0.90951315651252862</v>
      </c>
      <c r="AH282" s="5">
        <f t="shared" si="1892"/>
        <v>0.86310484260730103</v>
      </c>
      <c r="AI282" s="5">
        <f t="shared" si="1892"/>
        <v>0.86076046862841094</v>
      </c>
      <c r="AJ282" s="5">
        <f t="shared" si="1892"/>
        <v>0.79495357397496291</v>
      </c>
      <c r="AK282" s="5">
        <f t="shared" si="1892"/>
        <v>0.74904140936058616</v>
      </c>
      <c r="AL282" s="5">
        <f t="shared" si="1892"/>
        <v>0.72517753220056502</v>
      </c>
      <c r="AM282" s="5">
        <f t="shared" si="1892"/>
        <v>0.7046013698824799</v>
      </c>
      <c r="AN282" s="5">
        <f t="shared" si="1892"/>
        <v>0.68209432017590399</v>
      </c>
      <c r="AO282" s="5">
        <f t="shared" si="1892"/>
        <v>0.64912503116905518</v>
      </c>
      <c r="AP282" s="5">
        <f t="shared" si="1892"/>
        <v>0.62073621561964232</v>
      </c>
      <c r="AQ282" s="5">
        <f t="shared" si="1892"/>
        <v>0.568935277715233</v>
      </c>
      <c r="AR282" s="5">
        <f t="shared" si="1892"/>
        <v>0.54786592958508862</v>
      </c>
      <c r="AS282" s="5">
        <f t="shared" si="1892"/>
        <v>0.54811860680155755</v>
      </c>
      <c r="AT282" s="5">
        <f t="shared" si="1892"/>
        <v>0.50712184644411129</v>
      </c>
      <c r="AU282" s="5">
        <f t="shared" si="1892"/>
        <v>0.51149355986724088</v>
      </c>
      <c r="AV282" s="5">
        <f t="shared" si="1892"/>
        <v>0.49353184672531408</v>
      </c>
      <c r="AW282" s="5">
        <f t="shared" si="1892"/>
        <v>0.49121047248890376</v>
      </c>
      <c r="AX282" s="5">
        <f t="shared" si="1892"/>
        <v>0.48968818326208008</v>
      </c>
      <c r="AY282" s="5">
        <f t="shared" si="1892"/>
        <v>0.49449915767345287</v>
      </c>
    </row>
    <row r="283" spans="1:51" s="6" customFormat="1">
      <c r="A283" s="6" t="s">
        <v>119</v>
      </c>
      <c r="B283" s="6">
        <f>B282-B281</f>
        <v>-0.69906913168764151</v>
      </c>
      <c r="C283" s="6">
        <f t="shared" ref="C283" si="1893">C282-C281</f>
        <v>-0.59704134984552837</v>
      </c>
      <c r="D283" s="6">
        <f t="shared" ref="D283" si="1894">D282-D281</f>
        <v>-0.85197671108829709</v>
      </c>
      <c r="E283" s="6">
        <f t="shared" ref="E283" si="1895">E282-E281</f>
        <v>-0.6938069634072852</v>
      </c>
      <c r="F283" s="6">
        <f t="shared" ref="F283" si="1896">F282-F281</f>
        <v>-0.52503959474813011</v>
      </c>
      <c r="G283" s="6">
        <f t="shared" ref="G283" si="1897">G282-G281</f>
        <v>-0.54043374267983213</v>
      </c>
      <c r="H283" s="6">
        <f t="shared" ref="H283" si="1898">H282-H281</f>
        <v>-0.5069231110421224</v>
      </c>
      <c r="I283" s="6">
        <f t="shared" ref="I283" si="1899">I282-I281</f>
        <v>-0.48489774904576877</v>
      </c>
      <c r="J283" s="6">
        <f t="shared" ref="J283" si="1900">J282-J281</f>
        <v>-0.41984286583135577</v>
      </c>
      <c r="K283" s="6">
        <f t="shared" ref="K283" si="1901">K282-K281</f>
        <v>-0.35519710831006601</v>
      </c>
      <c r="L283" s="6">
        <f t="shared" ref="L283" si="1902">L282-L281</f>
        <v>-0.28802084506433956</v>
      </c>
      <c r="M283" s="6">
        <f t="shared" ref="M283" si="1903">M282-M281</f>
        <v>-0.2600192437960932</v>
      </c>
      <c r="N283" s="6">
        <f t="shared" ref="N283" si="1904">N282-N281</f>
        <v>-0.20536715312477316</v>
      </c>
      <c r="O283" s="6">
        <f t="shared" ref="O283" si="1905">O282-O281</f>
        <v>-0.14868458022255215</v>
      </c>
      <c r="P283" s="6">
        <f t="shared" ref="P283" si="1906">P282-P281</f>
        <v>-8.7115467187128703E-2</v>
      </c>
      <c r="Q283" s="6">
        <f t="shared" ref="Q283" si="1907">Q282-Q281</f>
        <v>-2.506935905612262E-2</v>
      </c>
      <c r="R283" s="6">
        <f t="shared" ref="R283" si="1908">R282-R281</f>
        <v>2.3317108082254956E-2</v>
      </c>
      <c r="S283" s="6">
        <f t="shared" ref="S283" si="1909">S282-S281</f>
        <v>2.89618482893097E-2</v>
      </c>
      <c r="T283" s="6">
        <f t="shared" ref="T283" si="1910">T282-T281</f>
        <v>6.9737435168803708E-2</v>
      </c>
      <c r="U283" s="6">
        <f t="shared" ref="U283" si="1911">U282-U281</f>
        <v>3.0430556777860329E-2</v>
      </c>
      <c r="V283" s="6">
        <f t="shared" ref="V283" si="1912">V282-V281</f>
        <v>1.5340854909706492E-2</v>
      </c>
      <c r="W283" s="6">
        <f t="shared" ref="W283" si="1913">W282-W281</f>
        <v>5.5734786841771022E-2</v>
      </c>
      <c r="X283" s="6">
        <f t="shared" ref="X283" si="1914">X282-X281</f>
        <v>2.102156834966129E-2</v>
      </c>
      <c r="Y283" s="6">
        <f t="shared" ref="Y283" si="1915">Y282-Y281</f>
        <v>6.8689480290296867E-2</v>
      </c>
      <c r="Z283" s="6">
        <f t="shared" ref="Z283" si="1916">Z282-Z281</f>
        <v>4.8681954606555111E-2</v>
      </c>
      <c r="AA283" s="6">
        <f t="shared" ref="AA283" si="1917">AA282-AA281</f>
        <v>8.1552856176228539E-2</v>
      </c>
      <c r="AB283" s="6">
        <f t="shared" ref="AB283" si="1918">AB282-AB281</f>
        <v>5.5892898070360242E-2</v>
      </c>
      <c r="AC283" s="6">
        <f t="shared" ref="AC283" si="1919">AC282-AC281</f>
        <v>3.4126987189538105E-2</v>
      </c>
      <c r="AD283" s="6">
        <f t="shared" ref="AD283" si="1920">AD282-AD281</f>
        <v>7.270573209739406E-2</v>
      </c>
      <c r="AE283" s="6">
        <f t="shared" ref="AE283" si="1921">AE282-AE281</f>
        <v>0.10260351696289427</v>
      </c>
      <c r="AF283" s="6">
        <f t="shared" ref="AF283" si="1922">AF282-AF281</f>
        <v>0.15569470082403181</v>
      </c>
      <c r="AG283" s="6">
        <f t="shared" ref="AG283" si="1923">AG282-AG281</f>
        <v>0.19735432779793516</v>
      </c>
      <c r="AH283" s="6">
        <f t="shared" ref="AH283" si="1924">AH282-AH281</f>
        <v>0.18599072744284428</v>
      </c>
      <c r="AI283" s="6">
        <f t="shared" ref="AI283" si="1925">AI282-AI281</f>
        <v>0.1912478725650637</v>
      </c>
      <c r="AJ283" s="6">
        <f t="shared" ref="AJ283" si="1926">AJ282-AJ281</f>
        <v>0.12934212006572876</v>
      </c>
      <c r="AK283" s="6">
        <f t="shared" ref="AK283" si="1927">AK282-AK281</f>
        <v>0.11224275185126464</v>
      </c>
      <c r="AL283" s="6">
        <f t="shared" ref="AL283" si="1928">AL282-AL281</f>
        <v>0.10886224549929902</v>
      </c>
      <c r="AM283" s="6">
        <f t="shared" ref="AM283" si="1929">AM282-AM281</f>
        <v>0.10003916671449098</v>
      </c>
      <c r="AN283" s="6">
        <f t="shared" ref="AN283" si="1930">AN282-AN281</f>
        <v>0.1115697815392297</v>
      </c>
      <c r="AO283" s="6">
        <f t="shared" ref="AO283" si="1931">AO282-AO281</f>
        <v>7.9758182078268902E-2</v>
      </c>
      <c r="AP283" s="6">
        <f t="shared" ref="AP283" si="1932">AP282-AP281</f>
        <v>8.9714012671630927E-2</v>
      </c>
      <c r="AQ283" s="6">
        <f t="shared" ref="AQ283" si="1933">AQ282-AQ281</f>
        <v>3.4605228016052147E-2</v>
      </c>
      <c r="AR283" s="6">
        <f t="shared" ref="AR283" si="1934">AR282-AR281</f>
        <v>2.4722140725687236E-2</v>
      </c>
      <c r="AS283" s="6">
        <f t="shared" ref="AS283" si="1935">AS282-AS281</f>
        <v>3.0449872033028735E-2</v>
      </c>
      <c r="AT283" s="6">
        <f t="shared" ref="AT283" si="1936">AT282-AT281</f>
        <v>-1.3612563835747049E-2</v>
      </c>
      <c r="AU283" s="6">
        <f t="shared" ref="AU283" si="1937">AU282-AU281</f>
        <v>-8.56418483012511E-3</v>
      </c>
      <c r="AV283" s="6">
        <f t="shared" ref="AV283" si="1938">AV282-AV281</f>
        <v>-1.1671962654836665E-2</v>
      </c>
      <c r="AW283" s="6">
        <f t="shared" ref="AW283" si="1939">AW282-AW281</f>
        <v>-1.5801174057686607E-2</v>
      </c>
      <c r="AX283" s="6">
        <f t="shared" ref="AX283" si="1940">AX282-AX281</f>
        <v>-1.3659248108897626E-2</v>
      </c>
      <c r="AY283" s="6">
        <f t="shared" ref="AY283" si="1941">AY282-AY281</f>
        <v>-9.7846483756115488E-3</v>
      </c>
    </row>
    <row r="287" spans="1:51">
      <c r="A287" s="1" t="s">
        <v>56</v>
      </c>
    </row>
    <row r="288" spans="1:51">
      <c r="A288" t="s">
        <v>32</v>
      </c>
    </row>
    <row r="289" spans="1:51">
      <c r="A289" t="s">
        <v>2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>
        <v>7</v>
      </c>
      <c r="I289">
        <v>8</v>
      </c>
      <c r="J289">
        <v>9</v>
      </c>
      <c r="K289">
        <v>10</v>
      </c>
      <c r="L289">
        <v>11</v>
      </c>
      <c r="M289">
        <v>12</v>
      </c>
      <c r="N289">
        <v>13</v>
      </c>
      <c r="O289">
        <v>14</v>
      </c>
      <c r="P289">
        <v>15</v>
      </c>
      <c r="Q289">
        <v>16</v>
      </c>
      <c r="R289">
        <v>17</v>
      </c>
      <c r="S289">
        <v>18</v>
      </c>
      <c r="T289">
        <v>19</v>
      </c>
      <c r="U289">
        <v>20</v>
      </c>
      <c r="V289">
        <v>21</v>
      </c>
      <c r="W289">
        <v>22</v>
      </c>
      <c r="X289">
        <v>23</v>
      </c>
      <c r="Y289">
        <v>24</v>
      </c>
      <c r="Z289">
        <v>25</v>
      </c>
      <c r="AA289">
        <v>26</v>
      </c>
      <c r="AB289">
        <v>27</v>
      </c>
      <c r="AC289">
        <v>28</v>
      </c>
      <c r="AD289">
        <v>29</v>
      </c>
      <c r="AE289">
        <v>30</v>
      </c>
      <c r="AF289">
        <v>31</v>
      </c>
      <c r="AG289">
        <v>32</v>
      </c>
      <c r="AH289">
        <v>33</v>
      </c>
      <c r="AI289">
        <v>34</v>
      </c>
      <c r="AJ289">
        <v>35</v>
      </c>
      <c r="AK289">
        <v>36</v>
      </c>
      <c r="AL289">
        <v>37</v>
      </c>
      <c r="AM289">
        <v>38</v>
      </c>
      <c r="AN289">
        <v>39</v>
      </c>
      <c r="AO289">
        <v>40</v>
      </c>
      <c r="AP289">
        <v>41</v>
      </c>
      <c r="AQ289">
        <v>42</v>
      </c>
      <c r="AR289">
        <v>43</v>
      </c>
      <c r="AS289">
        <v>44</v>
      </c>
      <c r="AT289">
        <v>45</v>
      </c>
      <c r="AU289">
        <v>46</v>
      </c>
      <c r="AV289">
        <v>47</v>
      </c>
      <c r="AW289">
        <v>48</v>
      </c>
      <c r="AX289">
        <v>49</v>
      </c>
      <c r="AY289">
        <v>50</v>
      </c>
    </row>
    <row r="290" spans="1:51">
      <c r="A290" t="s">
        <v>3</v>
      </c>
      <c r="B290">
        <v>3633</v>
      </c>
      <c r="C290">
        <v>5478</v>
      </c>
      <c r="D290">
        <v>4896</v>
      </c>
      <c r="E290">
        <v>4787.95</v>
      </c>
      <c r="F290">
        <v>5034.95</v>
      </c>
      <c r="G290">
        <v>5244.5713999999998</v>
      </c>
      <c r="H290">
        <v>5894.9375</v>
      </c>
      <c r="I290">
        <v>6248.6135999999997</v>
      </c>
      <c r="J290">
        <v>6562.9231</v>
      </c>
      <c r="K290">
        <v>7368.5416999999998</v>
      </c>
      <c r="L290">
        <v>8181.4332999999997</v>
      </c>
      <c r="M290">
        <v>9453.6764999999996</v>
      </c>
      <c r="N290">
        <v>10508.640600000001</v>
      </c>
      <c r="O290">
        <v>11675.8261</v>
      </c>
      <c r="P290">
        <v>13511.381600000001</v>
      </c>
      <c r="Q290">
        <v>14823.46</v>
      </c>
      <c r="R290">
        <v>16027.968800000001</v>
      </c>
      <c r="S290">
        <v>17014.580000000002</v>
      </c>
      <c r="T290">
        <v>17783.138900000002</v>
      </c>
      <c r="U290">
        <v>17978.509600000001</v>
      </c>
      <c r="V290">
        <v>18159.392899999999</v>
      </c>
      <c r="W290">
        <v>17962.3485</v>
      </c>
      <c r="X290">
        <v>17839.719700000001</v>
      </c>
      <c r="Y290">
        <v>17054.022099999998</v>
      </c>
      <c r="Z290">
        <v>17229.885699999999</v>
      </c>
      <c r="AA290">
        <v>16490.656999999999</v>
      </c>
      <c r="AB290">
        <v>15565.269700000001</v>
      </c>
      <c r="AC290">
        <v>15770.1463</v>
      </c>
      <c r="AD290">
        <v>15639.8444</v>
      </c>
      <c r="AE290">
        <v>15463.5872</v>
      </c>
      <c r="AF290">
        <v>14766.375</v>
      </c>
      <c r="AG290">
        <v>15138.9082</v>
      </c>
      <c r="AH290">
        <v>15245.9265</v>
      </c>
      <c r="AI290">
        <v>15852.509599999999</v>
      </c>
      <c r="AJ290">
        <v>15890.0735</v>
      </c>
      <c r="AK290">
        <v>16059.7736</v>
      </c>
      <c r="AL290">
        <v>15287.101000000001</v>
      </c>
      <c r="AM290">
        <v>16364.0533</v>
      </c>
      <c r="AN290">
        <v>16088.1885</v>
      </c>
      <c r="AO290">
        <v>16280.623</v>
      </c>
      <c r="AP290">
        <v>16338.064700000001</v>
      </c>
      <c r="AQ290">
        <v>16089.3192</v>
      </c>
      <c r="AR290">
        <v>15929.315399999999</v>
      </c>
      <c r="AS290">
        <v>16039.8447</v>
      </c>
      <c r="AT290">
        <v>15620.3873</v>
      </c>
      <c r="AU290">
        <v>15820.140799999999</v>
      </c>
      <c r="AV290">
        <v>15266.527400000001</v>
      </c>
      <c r="AW290">
        <v>14810.867899999999</v>
      </c>
      <c r="AX290">
        <v>15058.75</v>
      </c>
      <c r="AY290">
        <v>14793.4846</v>
      </c>
    </row>
    <row r="291" spans="1:51">
      <c r="A291" t="s">
        <v>4</v>
      </c>
      <c r="B291">
        <v>3633</v>
      </c>
      <c r="C291">
        <v>16434</v>
      </c>
      <c r="D291">
        <v>39168</v>
      </c>
      <c r="E291">
        <v>95759</v>
      </c>
      <c r="F291">
        <v>100699</v>
      </c>
      <c r="G291">
        <v>146848</v>
      </c>
      <c r="H291">
        <v>188638</v>
      </c>
      <c r="I291">
        <v>274939</v>
      </c>
      <c r="J291">
        <v>341272</v>
      </c>
      <c r="K291">
        <v>353690</v>
      </c>
      <c r="L291">
        <v>490886</v>
      </c>
      <c r="M291">
        <v>642850</v>
      </c>
      <c r="N291">
        <v>672553</v>
      </c>
      <c r="O291">
        <v>1074176</v>
      </c>
      <c r="P291">
        <v>1026865</v>
      </c>
      <c r="Q291">
        <v>1482346</v>
      </c>
      <c r="R291">
        <v>1538685</v>
      </c>
      <c r="S291">
        <v>1701458</v>
      </c>
      <c r="T291">
        <v>1920579</v>
      </c>
      <c r="U291">
        <v>1869765</v>
      </c>
      <c r="V291">
        <v>2542315</v>
      </c>
      <c r="W291">
        <v>2371030</v>
      </c>
      <c r="X291">
        <v>2354843</v>
      </c>
      <c r="Y291">
        <v>2319347</v>
      </c>
      <c r="Z291">
        <v>2412184</v>
      </c>
      <c r="AA291">
        <v>2836393</v>
      </c>
      <c r="AB291">
        <v>2365921</v>
      </c>
      <c r="AC291">
        <v>2586304</v>
      </c>
      <c r="AD291">
        <v>2815172</v>
      </c>
      <c r="AE291">
        <v>2659737</v>
      </c>
      <c r="AF291">
        <v>2717013</v>
      </c>
      <c r="AG291">
        <v>2967226</v>
      </c>
      <c r="AH291">
        <v>3110169</v>
      </c>
      <c r="AI291">
        <v>3297322</v>
      </c>
      <c r="AJ291">
        <v>3241575</v>
      </c>
      <c r="AK291">
        <v>3404672</v>
      </c>
      <c r="AL291">
        <v>3179717</v>
      </c>
      <c r="AM291">
        <v>3992829</v>
      </c>
      <c r="AN291">
        <v>3925518</v>
      </c>
      <c r="AO291">
        <v>3972472</v>
      </c>
      <c r="AP291">
        <v>3790431</v>
      </c>
      <c r="AQ291">
        <v>4183223</v>
      </c>
      <c r="AR291">
        <v>4141622</v>
      </c>
      <c r="AS291">
        <v>4234519</v>
      </c>
      <c r="AT291">
        <v>4436190</v>
      </c>
      <c r="AU291">
        <v>4492920</v>
      </c>
      <c r="AV291">
        <v>4457826</v>
      </c>
      <c r="AW291">
        <v>4147043</v>
      </c>
      <c r="AX291">
        <v>4276685</v>
      </c>
      <c r="AY291">
        <v>4793089</v>
      </c>
    </row>
    <row r="292" spans="1:51">
      <c r="A292" t="s">
        <v>0</v>
      </c>
    </row>
    <row r="293" spans="1:51">
      <c r="A293" t="s">
        <v>33</v>
      </c>
    </row>
    <row r="294" spans="1:51">
      <c r="A294" t="s">
        <v>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  <c r="K294">
        <v>10</v>
      </c>
      <c r="L294">
        <v>11</v>
      </c>
      <c r="M294">
        <v>12</v>
      </c>
      <c r="N294">
        <v>13</v>
      </c>
      <c r="O294">
        <v>14</v>
      </c>
      <c r="P294">
        <v>15</v>
      </c>
      <c r="Q294">
        <v>16</v>
      </c>
      <c r="R294">
        <v>17</v>
      </c>
      <c r="S294">
        <v>18</v>
      </c>
      <c r="T294">
        <v>19</v>
      </c>
      <c r="U294">
        <v>20</v>
      </c>
      <c r="V294">
        <v>21</v>
      </c>
      <c r="W294">
        <v>22</v>
      </c>
      <c r="X294">
        <v>23</v>
      </c>
      <c r="Y294">
        <v>24</v>
      </c>
      <c r="Z294">
        <v>25</v>
      </c>
      <c r="AA294">
        <v>26</v>
      </c>
      <c r="AB294">
        <v>27</v>
      </c>
      <c r="AC294">
        <v>28</v>
      </c>
      <c r="AD294">
        <v>29</v>
      </c>
      <c r="AE294">
        <v>30</v>
      </c>
      <c r="AF294">
        <v>31</v>
      </c>
      <c r="AG294">
        <v>32</v>
      </c>
      <c r="AH294">
        <v>33</v>
      </c>
      <c r="AI294">
        <v>34</v>
      </c>
      <c r="AJ294">
        <v>35</v>
      </c>
      <c r="AK294">
        <v>36</v>
      </c>
      <c r="AL294">
        <v>37</v>
      </c>
      <c r="AM294">
        <v>38</v>
      </c>
      <c r="AN294">
        <v>39</v>
      </c>
      <c r="AO294">
        <v>40</v>
      </c>
      <c r="AP294">
        <v>41</v>
      </c>
      <c r="AQ294">
        <v>42</v>
      </c>
      <c r="AR294">
        <v>43</v>
      </c>
      <c r="AS294">
        <v>44</v>
      </c>
      <c r="AT294">
        <v>45</v>
      </c>
      <c r="AU294">
        <v>46</v>
      </c>
      <c r="AV294">
        <v>47</v>
      </c>
      <c r="AW294">
        <v>48</v>
      </c>
      <c r="AX294">
        <v>49</v>
      </c>
      <c r="AY294">
        <v>50</v>
      </c>
    </row>
    <row r="295" spans="1:51">
      <c r="A295" t="s">
        <v>3</v>
      </c>
      <c r="B295">
        <v>25774</v>
      </c>
      <c r="C295">
        <v>21646.666700000002</v>
      </c>
      <c r="D295">
        <v>20014.25</v>
      </c>
      <c r="E295">
        <v>20230.8</v>
      </c>
      <c r="F295">
        <v>19864.650000000001</v>
      </c>
      <c r="G295">
        <v>19556.642899999999</v>
      </c>
      <c r="H295">
        <v>19316.406200000001</v>
      </c>
      <c r="I295">
        <v>18747.318200000002</v>
      </c>
      <c r="J295">
        <v>17142</v>
      </c>
      <c r="K295">
        <v>17216.479200000002</v>
      </c>
      <c r="L295">
        <v>16926.216700000001</v>
      </c>
      <c r="M295">
        <v>16550.705900000001</v>
      </c>
      <c r="N295">
        <v>17059.140599999999</v>
      </c>
      <c r="O295">
        <v>17533.1957</v>
      </c>
      <c r="P295">
        <v>17400.0658</v>
      </c>
      <c r="Q295">
        <v>16772.47</v>
      </c>
      <c r="R295">
        <v>17165.25</v>
      </c>
      <c r="S295">
        <v>17808.080000000002</v>
      </c>
      <c r="T295">
        <v>17420.213</v>
      </c>
      <c r="U295">
        <v>17264.7981</v>
      </c>
      <c r="V295">
        <v>17615.235700000001</v>
      </c>
      <c r="W295">
        <v>17099.765200000002</v>
      </c>
      <c r="X295">
        <v>16625.060600000001</v>
      </c>
      <c r="Y295">
        <v>16041.779399999999</v>
      </c>
      <c r="Z295">
        <v>15839.142900000001</v>
      </c>
      <c r="AA295">
        <v>15527.331399999999</v>
      </c>
      <c r="AB295">
        <v>15351.164500000001</v>
      </c>
      <c r="AC295">
        <v>15324.8598</v>
      </c>
      <c r="AD295">
        <v>15829.5833</v>
      </c>
      <c r="AE295">
        <v>15625.360500000001</v>
      </c>
      <c r="AF295">
        <v>15457.6685</v>
      </c>
      <c r="AG295">
        <v>15104.357099999999</v>
      </c>
      <c r="AH295">
        <v>14640.098</v>
      </c>
      <c r="AI295">
        <v>14564.8269</v>
      </c>
      <c r="AJ295">
        <v>15047.3382</v>
      </c>
      <c r="AK295">
        <v>15347.561299999999</v>
      </c>
      <c r="AL295">
        <v>15605.865400000001</v>
      </c>
      <c r="AM295">
        <v>15937.475399999999</v>
      </c>
      <c r="AN295">
        <v>15982.893400000001</v>
      </c>
      <c r="AO295">
        <v>15727.139300000001</v>
      </c>
      <c r="AP295">
        <v>16101.405199999999</v>
      </c>
      <c r="AQ295">
        <v>16360.5923</v>
      </c>
      <c r="AR295">
        <v>16337.8115</v>
      </c>
      <c r="AS295">
        <v>15873.125</v>
      </c>
      <c r="AT295">
        <v>15618.0106</v>
      </c>
      <c r="AU295">
        <v>15623.028200000001</v>
      </c>
      <c r="AV295">
        <v>15542.4007</v>
      </c>
      <c r="AW295">
        <v>15588.9571</v>
      </c>
      <c r="AX295">
        <v>15290.6549</v>
      </c>
      <c r="AY295">
        <v>14774.8981</v>
      </c>
    </row>
    <row r="296" spans="1:51">
      <c r="A296" t="s">
        <v>4</v>
      </c>
      <c r="B296">
        <v>25774</v>
      </c>
      <c r="C296">
        <v>64940</v>
      </c>
      <c r="D296">
        <v>160114</v>
      </c>
      <c r="E296">
        <v>404616</v>
      </c>
      <c r="F296">
        <v>397293</v>
      </c>
      <c r="G296">
        <v>547586</v>
      </c>
      <c r="H296">
        <v>618125</v>
      </c>
      <c r="I296">
        <v>824882</v>
      </c>
      <c r="J296">
        <v>891384</v>
      </c>
      <c r="K296">
        <v>826391</v>
      </c>
      <c r="L296">
        <v>1015573</v>
      </c>
      <c r="M296">
        <v>1125448</v>
      </c>
      <c r="N296">
        <v>1091785</v>
      </c>
      <c r="O296">
        <v>1613054</v>
      </c>
      <c r="P296">
        <v>1322405</v>
      </c>
      <c r="Q296">
        <v>1677247</v>
      </c>
      <c r="R296">
        <v>1647864</v>
      </c>
      <c r="S296">
        <v>1780808</v>
      </c>
      <c r="T296">
        <v>1881383</v>
      </c>
      <c r="U296">
        <v>1795539</v>
      </c>
      <c r="V296">
        <v>2466133</v>
      </c>
      <c r="W296">
        <v>2257169</v>
      </c>
      <c r="X296">
        <v>2194508</v>
      </c>
      <c r="Y296">
        <v>2181682</v>
      </c>
      <c r="Z296">
        <v>2217480</v>
      </c>
      <c r="AA296">
        <v>2670701</v>
      </c>
      <c r="AB296">
        <v>2333377</v>
      </c>
      <c r="AC296">
        <v>2513277</v>
      </c>
      <c r="AD296">
        <v>2849325</v>
      </c>
      <c r="AE296">
        <v>2687562</v>
      </c>
      <c r="AF296">
        <v>2844211</v>
      </c>
      <c r="AG296">
        <v>2960454</v>
      </c>
      <c r="AH296">
        <v>2986580</v>
      </c>
      <c r="AI296">
        <v>3029484</v>
      </c>
      <c r="AJ296">
        <v>3069657</v>
      </c>
      <c r="AK296">
        <v>3253683</v>
      </c>
      <c r="AL296">
        <v>3246020</v>
      </c>
      <c r="AM296">
        <v>3888744</v>
      </c>
      <c r="AN296">
        <v>3899826</v>
      </c>
      <c r="AO296">
        <v>3837422</v>
      </c>
      <c r="AP296">
        <v>3735526</v>
      </c>
      <c r="AQ296">
        <v>4253754</v>
      </c>
      <c r="AR296">
        <v>4247831</v>
      </c>
      <c r="AS296">
        <v>4190505</v>
      </c>
      <c r="AT296">
        <v>4435515</v>
      </c>
      <c r="AU296">
        <v>4436940</v>
      </c>
      <c r="AV296">
        <v>4538381</v>
      </c>
      <c r="AW296">
        <v>4364908</v>
      </c>
      <c r="AX296">
        <v>4342546</v>
      </c>
      <c r="AY296">
        <v>4787067</v>
      </c>
    </row>
    <row r="297" spans="1:51">
      <c r="A297" s="2" t="s">
        <v>114</v>
      </c>
      <c r="B297" s="2">
        <v>0.95862034485925307</v>
      </c>
      <c r="C297" s="2">
        <v>0.95862034485925307</v>
      </c>
      <c r="D297" s="2">
        <v>0.95862034485925307</v>
      </c>
      <c r="E297" s="2">
        <v>0.95862034485925307</v>
      </c>
      <c r="F297" s="2">
        <v>0.95862034485925307</v>
      </c>
      <c r="G297" s="2">
        <v>0.95862034485925307</v>
      </c>
      <c r="H297" s="2">
        <v>0.95862034485925307</v>
      </c>
      <c r="I297" s="2">
        <v>0.95862034485925307</v>
      </c>
      <c r="J297" s="2">
        <v>0.95862034485925307</v>
      </c>
      <c r="K297" s="2">
        <v>0.95862034485925307</v>
      </c>
      <c r="L297" s="2">
        <v>0.95862034485925307</v>
      </c>
      <c r="M297" s="2">
        <v>0.95862034485925307</v>
      </c>
      <c r="N297" s="2">
        <v>0.95862034485925307</v>
      </c>
      <c r="O297" s="2">
        <v>0.95862034485925307</v>
      </c>
      <c r="P297" s="2">
        <v>0.95862034485925307</v>
      </c>
      <c r="Q297" s="2">
        <v>0.95862034485925307</v>
      </c>
      <c r="R297" s="2">
        <v>0.95862034485925307</v>
      </c>
      <c r="S297" s="2">
        <v>0.95862034485925307</v>
      </c>
      <c r="T297" s="2">
        <v>0.95862034485925307</v>
      </c>
      <c r="U297" s="2">
        <v>0.95862034485925307</v>
      </c>
      <c r="V297" s="2">
        <v>0.95862034485925307</v>
      </c>
      <c r="W297" s="2">
        <v>0.95862034485925307</v>
      </c>
      <c r="X297" s="2">
        <v>0.95862034485925307</v>
      </c>
      <c r="Y297" s="2">
        <v>0.95862034485925307</v>
      </c>
      <c r="Z297" s="2">
        <v>0.95862034485925307</v>
      </c>
      <c r="AA297" s="2">
        <v>0.95862034485925307</v>
      </c>
      <c r="AB297" s="2">
        <v>0.95862034485925307</v>
      </c>
      <c r="AC297" s="2">
        <v>0.95862034485925307</v>
      </c>
      <c r="AD297" s="2">
        <v>0.95862034485925307</v>
      </c>
      <c r="AE297" s="2">
        <v>0.95862034485925307</v>
      </c>
      <c r="AF297" s="2">
        <v>0.95862034485925307</v>
      </c>
      <c r="AG297" s="2">
        <v>0.95862034485925307</v>
      </c>
      <c r="AH297" s="2">
        <v>0.95862034485925307</v>
      </c>
      <c r="AI297" s="2">
        <v>0.95862034485925307</v>
      </c>
      <c r="AJ297" s="2">
        <v>0.95862034485925307</v>
      </c>
      <c r="AK297" s="2">
        <v>0.95862034485925307</v>
      </c>
      <c r="AL297" s="2">
        <v>0.95862034485925307</v>
      </c>
      <c r="AM297" s="2">
        <v>0.95862034485925307</v>
      </c>
      <c r="AN297" s="2">
        <v>0.95862034485925307</v>
      </c>
      <c r="AO297" s="2">
        <v>0.95862034485925307</v>
      </c>
      <c r="AP297" s="2">
        <v>0.95862034485925307</v>
      </c>
      <c r="AQ297" s="2">
        <v>0.95862034485925307</v>
      </c>
      <c r="AR297" s="2">
        <v>0.95862034485925307</v>
      </c>
      <c r="AS297" s="2">
        <v>0.95862034485925307</v>
      </c>
      <c r="AT297" s="2">
        <v>0.95862034485925307</v>
      </c>
      <c r="AU297" s="2">
        <v>0.95862034485925307</v>
      </c>
      <c r="AV297" s="2">
        <v>0.95862034485925307</v>
      </c>
      <c r="AW297" s="2">
        <v>0.95862034485925307</v>
      </c>
      <c r="AX297" s="2">
        <v>0.95862034485925307</v>
      </c>
      <c r="AY297" s="2">
        <v>0.95862034485925307</v>
      </c>
    </row>
    <row r="298" spans="1:51" s="3" customFormat="1">
      <c r="A298" s="3" t="s">
        <v>116</v>
      </c>
      <c r="B298" s="3">
        <f>B296*B297</f>
        <v>24707.480768402387</v>
      </c>
      <c r="C298" s="3">
        <f t="shared" ref="C298" si="1942">C296*C297</f>
        <v>62252.805195159897</v>
      </c>
      <c r="D298" s="3">
        <f t="shared" ref="D298" si="1943">D296*D297</f>
        <v>153488.53789679444</v>
      </c>
      <c r="E298" s="3">
        <f t="shared" ref="E298" si="1944">E296*E297</f>
        <v>387873.12945557153</v>
      </c>
      <c r="F298" s="3">
        <f t="shared" ref="F298" si="1945">F296*F297</f>
        <v>380853.15267016721</v>
      </c>
      <c r="G298" s="3">
        <f t="shared" ref="G298" si="1946">G296*G297</f>
        <v>524927.08016009897</v>
      </c>
      <c r="H298" s="3">
        <f t="shared" ref="H298" si="1947">H296*H297</f>
        <v>592547.20066612575</v>
      </c>
      <c r="I298" s="3">
        <f t="shared" ref="I298" si="1948">I296*I297</f>
        <v>790748.66730819037</v>
      </c>
      <c r="J298" s="3">
        <f t="shared" ref="J298" si="1949">J296*J297</f>
        <v>854498.83748202049</v>
      </c>
      <c r="K298" s="3">
        <f t="shared" ref="K298" si="1950">K296*K297</f>
        <v>792195.22540858295</v>
      </c>
      <c r="L298" s="3">
        <f t="shared" ref="L298" si="1951">L296*L297</f>
        <v>973548.93948974623</v>
      </c>
      <c r="M298" s="3">
        <f t="shared" ref="M298" si="1952">M296*M297</f>
        <v>1078877.3498811566</v>
      </c>
      <c r="N298" s="3">
        <f t="shared" ref="N298" si="1953">N296*N297</f>
        <v>1046607.3132121597</v>
      </c>
      <c r="O298" s="3">
        <f t="shared" ref="O298" si="1954">O296*O297</f>
        <v>1546306.3817565977</v>
      </c>
      <c r="P298" s="3">
        <f t="shared" ref="P298" si="1955">P296*P297</f>
        <v>1267684.3371436005</v>
      </c>
      <c r="Q298" s="3">
        <f t="shared" ref="Q298" si="1956">Q296*Q297</f>
        <v>1607843.0975541477</v>
      </c>
      <c r="R298" s="3">
        <f t="shared" ref="R298" si="1957">R296*R297</f>
        <v>1579675.9559611483</v>
      </c>
      <c r="S298" s="3">
        <f t="shared" ref="S298" si="1958">S296*S297</f>
        <v>1707118.7790881167</v>
      </c>
      <c r="T298" s="3">
        <f t="shared" ref="T298" si="1959">T296*T297</f>
        <v>1803532.0202723362</v>
      </c>
      <c r="U298" s="3">
        <f t="shared" ref="U298" si="1960">U296*U297</f>
        <v>1721240.2153882384</v>
      </c>
      <c r="V298" s="3">
        <f t="shared" ref="V298" si="1961">V296*V297</f>
        <v>2364085.2669287845</v>
      </c>
      <c r="W298" s="3">
        <f t="shared" ref="W298" si="1962">W296*W297</f>
        <v>2163768.1251856154</v>
      </c>
      <c r="X298" s="3">
        <f t="shared" ref="X298" si="1963">X296*X297</f>
        <v>2103700.0157563896</v>
      </c>
      <c r="Y298" s="3">
        <f t="shared" ref="Y298" si="1964">Y296*Y297</f>
        <v>2091404.7512132251</v>
      </c>
      <c r="Z298" s="3">
        <f t="shared" ref="Z298" si="1965">Z296*Z297</f>
        <v>2125721.4423184963</v>
      </c>
      <c r="AA298" s="3">
        <f t="shared" ref="AA298" si="1966">AA296*AA297</f>
        <v>2560188.3136359518</v>
      </c>
      <c r="AB298" s="3">
        <f t="shared" ref="AB298" si="1967">AB296*AB297</f>
        <v>2236822.6644266495</v>
      </c>
      <c r="AC298" s="3">
        <f t="shared" ref="AC298" si="1968">AC296*AC297</f>
        <v>2409278.4644668289</v>
      </c>
      <c r="AD298" s="3">
        <f t="shared" ref="AD298" si="1969">AD296*AD297</f>
        <v>2731420.9141160911</v>
      </c>
      <c r="AE298" s="3">
        <f t="shared" ref="AE298" si="1970">AE296*AE297</f>
        <v>2576351.6112706237</v>
      </c>
      <c r="AF298" s="3">
        <f t="shared" ref="AF298" si="1971">AF296*AF297</f>
        <v>2726518.5296724811</v>
      </c>
      <c r="AG298" s="3">
        <f t="shared" ref="AG298" si="1972">AG296*AG297</f>
        <v>2837951.4344199551</v>
      </c>
      <c r="AH298" s="3">
        <f t="shared" ref="AH298" si="1973">AH296*AH297</f>
        <v>2862996.349549748</v>
      </c>
      <c r="AI298" s="3">
        <f t="shared" ref="AI298" si="1974">AI296*AI297</f>
        <v>2904124.9968255893</v>
      </c>
      <c r="AJ298" s="3">
        <f t="shared" ref="AJ298" si="1975">AJ296*AJ297</f>
        <v>2942635.6519396203</v>
      </c>
      <c r="AK298" s="3">
        <f t="shared" ref="AK298" si="1976">AK296*AK297</f>
        <v>3119046.719522689</v>
      </c>
      <c r="AL298" s="3">
        <f t="shared" ref="AL298" si="1977">AL296*AL297</f>
        <v>3111700.8118200325</v>
      </c>
      <c r="AM298" s="3">
        <f t="shared" ref="AM298" si="1978">AM296*AM297</f>
        <v>3727829.1143493513</v>
      </c>
      <c r="AN298" s="3">
        <f t="shared" ref="AN298" si="1979">AN296*AN297</f>
        <v>3738452.5450110813</v>
      </c>
      <c r="AO298" s="3">
        <f t="shared" ref="AO298" si="1980">AO296*AO297</f>
        <v>3678630.8010104848</v>
      </c>
      <c r="AP298" s="3">
        <f t="shared" ref="AP298" si="1981">AP296*AP297</f>
        <v>3580951.2223507063</v>
      </c>
      <c r="AQ298" s="3">
        <f t="shared" ref="AQ298" si="1982">AQ296*AQ297</f>
        <v>4077735.1264264272</v>
      </c>
      <c r="AR298" s="3">
        <f t="shared" ref="AR298" si="1983">AR296*AR297</f>
        <v>4072057.2181238257</v>
      </c>
      <c r="AS298" s="3">
        <f t="shared" ref="AS298" si="1984">AS296*AS297</f>
        <v>4017103.3482344244</v>
      </c>
      <c r="AT298" s="3">
        <f t="shared" ref="AT298" si="1985">AT296*AT297</f>
        <v>4251974.9189283894</v>
      </c>
      <c r="AU298" s="3">
        <f t="shared" ref="AU298" si="1986">AU296*AU297</f>
        <v>4253340.9529198147</v>
      </c>
      <c r="AV298" s="3">
        <f t="shared" ref="AV298" si="1987">AV296*AV297</f>
        <v>4350584.359322682</v>
      </c>
      <c r="AW298" s="3">
        <f t="shared" ref="AW298" si="1988">AW296*AW297</f>
        <v>4184289.6122389124</v>
      </c>
      <c r="AX298" s="3">
        <f t="shared" ref="AX298" si="1989">AX296*AX297</f>
        <v>4162852.9440871701</v>
      </c>
      <c r="AY298" s="3">
        <f t="shared" ref="AY298" si="1990">AY296*AY297</f>
        <v>4588979.8184043504</v>
      </c>
    </row>
    <row r="299" spans="1:51">
      <c r="A299" s="4" t="s">
        <v>117</v>
      </c>
      <c r="B299" s="4">
        <f>(SUM(B298:K298))/256</f>
        <v>17828.484832074664</v>
      </c>
    </row>
    <row r="300" spans="1:51" s="3" customFormat="1">
      <c r="A300" s="3" t="s">
        <v>115</v>
      </c>
      <c r="B300" s="3">
        <f>B295*B297</f>
        <v>24707.480768402387</v>
      </c>
      <c r="C300" s="3">
        <f t="shared" ref="C300:AY300" si="1991">C295*C297</f>
        <v>20750.93509700731</v>
      </c>
      <c r="D300" s="3">
        <f t="shared" si="1991"/>
        <v>19186.067237099305</v>
      </c>
      <c r="E300" s="3">
        <f t="shared" si="1991"/>
        <v>19393.656472778577</v>
      </c>
      <c r="F300" s="3">
        <f t="shared" si="1991"/>
        <v>19042.657633508363</v>
      </c>
      <c r="G300" s="3">
        <f t="shared" si="1991"/>
        <v>18747.39576108726</v>
      </c>
      <c r="H300" s="3">
        <f t="shared" si="1991"/>
        <v>18517.099972885415</v>
      </c>
      <c r="I300" s="3">
        <f t="shared" si="1991"/>
        <v>17971.560638070154</v>
      </c>
      <c r="J300" s="3">
        <f t="shared" si="1991"/>
        <v>16432.669951577314</v>
      </c>
      <c r="K300" s="3">
        <f t="shared" si="1991"/>
        <v>16504.067227966159</v>
      </c>
      <c r="L300" s="3">
        <f t="shared" si="1991"/>
        <v>16225.815690116449</v>
      </c>
      <c r="M300" s="3">
        <f t="shared" si="1991"/>
        <v>15865.843397522076</v>
      </c>
      <c r="N300" s="3">
        <f t="shared" si="1991"/>
        <v>16353.239244974484</v>
      </c>
      <c r="O300" s="3">
        <f t="shared" si="1991"/>
        <v>16807.678108418771</v>
      </c>
      <c r="P300" s="3">
        <f t="shared" si="1991"/>
        <v>16680.057077769696</v>
      </c>
      <c r="Q300" s="3">
        <f t="shared" si="1991"/>
        <v>16078.430975541478</v>
      </c>
      <c r="R300" s="3">
        <f t="shared" si="1991"/>
        <v>16454.957874595293</v>
      </c>
      <c r="S300" s="3">
        <f t="shared" si="1991"/>
        <v>17071.187790881169</v>
      </c>
      <c r="T300" s="3">
        <f t="shared" si="1991"/>
        <v>16699.370593581643</v>
      </c>
      <c r="U300" s="3">
        <f t="shared" si="1991"/>
        <v>16550.386708547376</v>
      </c>
      <c r="V300" s="3">
        <f t="shared" si="1991"/>
        <v>16886.323321511027</v>
      </c>
      <c r="W300" s="3">
        <f t="shared" si="1991"/>
        <v>16392.182813036256</v>
      </c>
      <c r="X300" s="3">
        <f t="shared" si="1991"/>
        <v>15937.121325677981</v>
      </c>
      <c r="Y300" s="3">
        <f t="shared" si="1991"/>
        <v>15377.976100584061</v>
      </c>
      <c r="Z300" s="3">
        <f t="shared" si="1991"/>
        <v>15183.724629072991</v>
      </c>
      <c r="AA300" s="3">
        <f t="shared" si="1991"/>
        <v>14884.815781411908</v>
      </c>
      <c r="AB300" s="3">
        <f t="shared" si="1991"/>
        <v>14715.938606981124</v>
      </c>
      <c r="AC300" s="3">
        <f t="shared" si="1991"/>
        <v>14690.722386395704</v>
      </c>
      <c r="AD300" s="3">
        <f t="shared" si="1991"/>
        <v>15174.560602024274</v>
      </c>
      <c r="AE300" s="3">
        <f t="shared" si="1991"/>
        <v>14978.788471060152</v>
      </c>
      <c r="AF300" s="3">
        <f t="shared" si="1991"/>
        <v>14818.035508190012</v>
      </c>
      <c r="AG300" s="3">
        <f t="shared" si="1991"/>
        <v>14479.344012079308</v>
      </c>
      <c r="AH300" s="3">
        <f t="shared" si="1991"/>
        <v>14034.295793533262</v>
      </c>
      <c r="AI300" s="3">
        <f t="shared" si="1991"/>
        <v>13962.139385693326</v>
      </c>
      <c r="AJ300" s="3">
        <f t="shared" si="1991"/>
        <v>14424.684534497812</v>
      </c>
      <c r="AK300" s="3">
        <f t="shared" si="1991"/>
        <v>14712.484506154526</v>
      </c>
      <c r="AL300" s="3">
        <f t="shared" si="1991"/>
        <v>14960.100071575085</v>
      </c>
      <c r="AM300" s="3">
        <f t="shared" si="1991"/>
        <v>15277.988164133862</v>
      </c>
      <c r="AN300" s="3">
        <f t="shared" si="1991"/>
        <v>15321.52678295668</v>
      </c>
      <c r="AO300" s="3">
        <f t="shared" si="1991"/>
        <v>15076.355699415513</v>
      </c>
      <c r="AP300" s="3">
        <f t="shared" si="1991"/>
        <v>15435.134605542569</v>
      </c>
      <c r="AQ300" s="3">
        <f t="shared" si="1991"/>
        <v>15683.59663272764</v>
      </c>
      <c r="AR300" s="3">
        <f t="shared" si="1991"/>
        <v>15661.75849437547</v>
      </c>
      <c r="AS300" s="3">
        <f t="shared" si="1991"/>
        <v>15216.300561494032</v>
      </c>
      <c r="AT300" s="3">
        <f t="shared" si="1991"/>
        <v>14971.74270738747</v>
      </c>
      <c r="AU300" s="3">
        <f t="shared" si="1991"/>
        <v>14976.552680829836</v>
      </c>
      <c r="AV300" s="3">
        <f t="shared" si="1991"/>
        <v>14899.261518974696</v>
      </c>
      <c r="AW300" s="3">
        <f t="shared" si="1991"/>
        <v>14943.891431198101</v>
      </c>
      <c r="AX300" s="3">
        <f t="shared" si="1991"/>
        <v>14657.932873361828</v>
      </c>
      <c r="AY300" s="3">
        <f t="shared" si="1991"/>
        <v>14163.517911882323</v>
      </c>
    </row>
    <row r="301" spans="1:51" s="5" customFormat="1">
      <c r="A301" s="5" t="s">
        <v>118</v>
      </c>
      <c r="B301" s="5">
        <f>B300/$B299</f>
        <v>1.385842992330562</v>
      </c>
      <c r="C301" s="5">
        <f t="shared" ref="C301" si="1992">C300/$B299</f>
        <v>1.1639202822033961</v>
      </c>
      <c r="D301" s="5">
        <f t="shared" ref="D301" si="1993">D300/$B299</f>
        <v>1.0761468188582273</v>
      </c>
      <c r="E301" s="5">
        <f t="shared" ref="E301" si="1994">E300/$B299</f>
        <v>1.0877905024148806</v>
      </c>
      <c r="F301" s="5">
        <f t="shared" ref="F301" si="1995">F300/$B299</f>
        <v>1.0681029718941297</v>
      </c>
      <c r="G301" s="5">
        <f t="shared" ref="G301" si="1996">G300/$B299</f>
        <v>1.0515417287373412</v>
      </c>
      <c r="H301" s="5">
        <f t="shared" ref="H301" si="1997">H300/$B299</f>
        <v>1.0386244342857383</v>
      </c>
      <c r="I301" s="5">
        <f t="shared" ref="I301" si="1998">I300/$B299</f>
        <v>1.0080251242516183</v>
      </c>
      <c r="J301" s="5">
        <f t="shared" ref="J301" si="1999">J300/$B299</f>
        <v>0.92170872097968848</v>
      </c>
      <c r="K301" s="5">
        <f t="shared" ref="K301" si="2000">K300/$B299</f>
        <v>0.92571339535675035</v>
      </c>
      <c r="L301" s="5">
        <f t="shared" ref="L301" si="2001">L300/$B299</f>
        <v>0.91010626213872625</v>
      </c>
      <c r="M301" s="5">
        <f t="shared" ref="M301" si="2002">M300/$B299</f>
        <v>0.88991541047718969</v>
      </c>
      <c r="N301" s="5">
        <f t="shared" ref="N301" si="2003">N300/$B299</f>
        <v>0.91725345137315806</v>
      </c>
      <c r="O301" s="5">
        <f t="shared" ref="O301" si="2004">O300/$B299</f>
        <v>0.94274293450785052</v>
      </c>
      <c r="P301" s="5">
        <f t="shared" ref="P301" si="2005">P300/$B299</f>
        <v>0.93558466885313396</v>
      </c>
      <c r="Q301" s="5">
        <f t="shared" ref="Q301" si="2006">Q300/$B299</f>
        <v>0.90183945113581832</v>
      </c>
      <c r="R301" s="5">
        <f t="shared" ref="R301" si="2007">R300/$B299</f>
        <v>0.9229588509390152</v>
      </c>
      <c r="S301" s="5">
        <f t="shared" ref="S301" si="2008">S300/$B299</f>
        <v>0.95752319682090614</v>
      </c>
      <c r="T301" s="5">
        <f t="shared" ref="T301" si="2009">T300/$B299</f>
        <v>0.9366679642645982</v>
      </c>
      <c r="U301" s="5">
        <f t="shared" ref="U301" si="2010">U300/$B299</f>
        <v>0.92831145576499563</v>
      </c>
      <c r="V301" s="5">
        <f t="shared" ref="V301" si="2011">V300/$B299</f>
        <v>0.94715414577078227</v>
      </c>
      <c r="W301" s="5">
        <f t="shared" ref="W301" si="2012">W300/$B299</f>
        <v>0.91943779672996084</v>
      </c>
      <c r="X301" s="5">
        <f t="shared" ref="X301" si="2013">X300/$B299</f>
        <v>0.89391339060995301</v>
      </c>
      <c r="Y301" s="5">
        <f t="shared" ref="Y301" si="2014">Y300/$B299</f>
        <v>0.86255092597201699</v>
      </c>
      <c r="Z301" s="5">
        <f t="shared" ref="Z301" si="2015">Z300/$B299</f>
        <v>0.85165535782134616</v>
      </c>
      <c r="AA301" s="5">
        <f t="shared" ref="AA301" si="2016">AA300/$B299</f>
        <v>0.83488955576489066</v>
      </c>
      <c r="AB301" s="5">
        <f t="shared" ref="AB301" si="2017">AB300/$B299</f>
        <v>0.8254172323441723</v>
      </c>
      <c r="AC301" s="5">
        <f t="shared" ref="AC301" si="2018">AC300/$B299</f>
        <v>0.82400285412735075</v>
      </c>
      <c r="AD301" s="5">
        <f t="shared" ref="AD301" si="2019">AD300/$B299</f>
        <v>0.85114134739729541</v>
      </c>
      <c r="AE301" s="5">
        <f t="shared" ref="AE301" si="2020">AE300/$B299</f>
        <v>0.84016048543352861</v>
      </c>
      <c r="AF301" s="5">
        <f t="shared" ref="AF301" si="2021">AF300/$B299</f>
        <v>0.83114384916946804</v>
      </c>
      <c r="AG301" s="5">
        <f t="shared" ref="AG301" si="2022">AG300/$B299</f>
        <v>0.81214663772380569</v>
      </c>
      <c r="AH301" s="5">
        <f t="shared" ref="AH301" si="2023">AH300/$B299</f>
        <v>0.78718387601197626</v>
      </c>
      <c r="AI301" s="5">
        <f t="shared" ref="AI301" si="2024">AI300/$B299</f>
        <v>0.78313662193965483</v>
      </c>
      <c r="AJ301" s="5">
        <f t="shared" ref="AJ301" si="2025">AJ300/$B299</f>
        <v>0.80908078675013462</v>
      </c>
      <c r="AK301" s="5">
        <f t="shared" ref="AK301" si="2026">AK300/$B299</f>
        <v>0.82522349177344334</v>
      </c>
      <c r="AL301" s="5">
        <f t="shared" ref="AL301" si="2027">AL300/$B299</f>
        <v>0.83911225280685886</v>
      </c>
      <c r="AM301" s="5">
        <f t="shared" ref="AM301" si="2028">AM300/$B299</f>
        <v>0.85694260101384023</v>
      </c>
      <c r="AN301" s="5">
        <f t="shared" ref="AN301" si="2029">AN300/$B299</f>
        <v>0.85938468284148328</v>
      </c>
      <c r="AO301" s="5">
        <f t="shared" ref="AO301" si="2030">AO300/$B299</f>
        <v>0.84563303283586488</v>
      </c>
      <c r="AP301" s="5">
        <f t="shared" ref="AP301" si="2031">AP300/$B299</f>
        <v>0.86575694743132103</v>
      </c>
      <c r="AQ301" s="5">
        <f t="shared" ref="AQ301" si="2032">AQ300/$B299</f>
        <v>0.87969318651867578</v>
      </c>
      <c r="AR301" s="5">
        <f t="shared" ref="AR301" si="2033">AR300/$B299</f>
        <v>0.87846828498846374</v>
      </c>
      <c r="AS301" s="5">
        <f t="shared" ref="AS301" si="2034">AS300/$B299</f>
        <v>0.85348254239299493</v>
      </c>
      <c r="AT301" s="5">
        <f t="shared" ref="AT301" si="2035">AT300/$B299</f>
        <v>0.8397652884361928</v>
      </c>
      <c r="AU301" s="5">
        <f t="shared" ref="AU301" si="2036">AU300/$B299</f>
        <v>0.84003507992367321</v>
      </c>
      <c r="AV301" s="5">
        <f t="shared" ref="AV301" si="2037">AV300/$B299</f>
        <v>0.83569981741633503</v>
      </c>
      <c r="AW301" s="5">
        <f t="shared" ref="AW301" si="2038">AW300/$B299</f>
        <v>0.83820310990830904</v>
      </c>
      <c r="AX301" s="5">
        <f t="shared" ref="AX301" si="2039">AX300/$B299</f>
        <v>0.82216368981570453</v>
      </c>
      <c r="AY301" s="5">
        <f t="shared" ref="AY301" si="2040">AY300/$B299</f>
        <v>0.79443194670144857</v>
      </c>
    </row>
    <row r="302" spans="1:51" s="5" customFormat="1">
      <c r="A302" s="5" t="s">
        <v>120</v>
      </c>
      <c r="B302" s="5">
        <f>B290/$B299</f>
        <v>0.20377502823257221</v>
      </c>
      <c r="C302" s="5">
        <f t="shared" ref="C302:AY302" si="2041">C290/$B299</f>
        <v>0.30726110780567867</v>
      </c>
      <c r="D302" s="5">
        <f t="shared" si="2041"/>
        <v>0.27461671847692637</v>
      </c>
      <c r="E302" s="5">
        <f t="shared" si="2041"/>
        <v>0.26855619224501626</v>
      </c>
      <c r="F302" s="5">
        <f t="shared" si="2041"/>
        <v>0.28241042620412588</v>
      </c>
      <c r="G302" s="5">
        <f t="shared" si="2041"/>
        <v>0.29416809389010201</v>
      </c>
      <c r="H302" s="5">
        <f t="shared" si="2041"/>
        <v>0.33064713886367975</v>
      </c>
      <c r="I302" s="5">
        <f t="shared" si="2041"/>
        <v>0.35048483698167754</v>
      </c>
      <c r="J302" s="5">
        <f t="shared" si="2041"/>
        <v>0.36811446187467667</v>
      </c>
      <c r="K302" s="5">
        <f t="shared" si="2041"/>
        <v>0.41330162206176313</v>
      </c>
      <c r="L302" s="5">
        <f t="shared" si="2041"/>
        <v>0.45889672493542699</v>
      </c>
      <c r="M302" s="5">
        <f t="shared" si="2041"/>
        <v>0.53025686641593839</v>
      </c>
      <c r="N302" s="5">
        <f t="shared" si="2041"/>
        <v>0.58942981969473018</v>
      </c>
      <c r="O302" s="5">
        <f t="shared" si="2041"/>
        <v>0.65489727309829437</v>
      </c>
      <c r="P302" s="5">
        <f t="shared" si="2041"/>
        <v>0.75785361051501698</v>
      </c>
      <c r="Q302" s="5">
        <f t="shared" si="2041"/>
        <v>0.83144810900203814</v>
      </c>
      <c r="R302" s="5">
        <f t="shared" si="2041"/>
        <v>0.89900902690084961</v>
      </c>
      <c r="S302" s="5">
        <f t="shared" si="2041"/>
        <v>0.95434806492302748</v>
      </c>
      <c r="T302" s="5">
        <f t="shared" si="2041"/>
        <v>0.99745654594309208</v>
      </c>
      <c r="U302" s="5">
        <f t="shared" si="2041"/>
        <v>1.0084148916376467</v>
      </c>
      <c r="V302" s="5">
        <f t="shared" si="2041"/>
        <v>1.0185606388339861</v>
      </c>
      <c r="W302" s="5">
        <f t="shared" si="2041"/>
        <v>1.0075084152796039</v>
      </c>
      <c r="X302" s="5">
        <f t="shared" si="2041"/>
        <v>1.0006301639220134</v>
      </c>
      <c r="Y302" s="5">
        <f t="shared" si="2041"/>
        <v>0.95656037294423613</v>
      </c>
      <c r="Z302" s="5">
        <f t="shared" si="2041"/>
        <v>0.96642456508711583</v>
      </c>
      <c r="AA302" s="5">
        <f t="shared" si="2041"/>
        <v>0.92496121545517873</v>
      </c>
      <c r="AB302" s="5">
        <f t="shared" si="2041"/>
        <v>0.87305622696534568</v>
      </c>
      <c r="AC302" s="5">
        <f t="shared" si="2041"/>
        <v>0.88454775874326841</v>
      </c>
      <c r="AD302" s="5">
        <f t="shared" si="2041"/>
        <v>0.87723912308368734</v>
      </c>
      <c r="AE302" s="5">
        <f t="shared" si="2041"/>
        <v>0.86735285391049877</v>
      </c>
      <c r="AF302" s="5">
        <f t="shared" si="2041"/>
        <v>0.82824621043703506</v>
      </c>
      <c r="AG302" s="5">
        <f t="shared" si="2041"/>
        <v>0.84914160359628921</v>
      </c>
      <c r="AH302" s="5">
        <f t="shared" si="2041"/>
        <v>0.85514426175866243</v>
      </c>
      <c r="AI302" s="5">
        <f t="shared" si="2041"/>
        <v>0.88916751756045187</v>
      </c>
      <c r="AJ302" s="5">
        <f t="shared" si="2041"/>
        <v>0.89127447731355558</v>
      </c>
      <c r="AK302" s="5">
        <f t="shared" si="2041"/>
        <v>0.90079295864264186</v>
      </c>
      <c r="AL302" s="5">
        <f t="shared" si="2041"/>
        <v>0.85745374012363962</v>
      </c>
      <c r="AM302" s="5">
        <f t="shared" si="2041"/>
        <v>0.91786001189287536</v>
      </c>
      <c r="AN302" s="5">
        <f t="shared" si="2041"/>
        <v>0.90238675083909814</v>
      </c>
      <c r="AO302" s="5">
        <f t="shared" si="2041"/>
        <v>0.9131804050285891</v>
      </c>
      <c r="AP302" s="5">
        <f t="shared" si="2041"/>
        <v>0.91640231090230984</v>
      </c>
      <c r="AQ302" s="5">
        <f t="shared" si="2041"/>
        <v>0.90245017182022191</v>
      </c>
      <c r="AR302" s="5">
        <f t="shared" si="2041"/>
        <v>0.89347555611355545</v>
      </c>
      <c r="AS302" s="5">
        <f t="shared" si="2041"/>
        <v>0.8996751463222058</v>
      </c>
      <c r="AT302" s="5">
        <f t="shared" si="2041"/>
        <v>0.87614777403281374</v>
      </c>
      <c r="AU302" s="5">
        <f t="shared" si="2041"/>
        <v>0.88735195104961939</v>
      </c>
      <c r="AV302" s="5">
        <f t="shared" si="2041"/>
        <v>0.85629976656986984</v>
      </c>
      <c r="AW302" s="5">
        <f t="shared" si="2041"/>
        <v>0.83074181791120205</v>
      </c>
      <c r="AX302" s="5">
        <f t="shared" si="2041"/>
        <v>0.84464552887345079</v>
      </c>
      <c r="AY302" s="5">
        <f t="shared" si="2041"/>
        <v>0.82976678833556894</v>
      </c>
    </row>
    <row r="303" spans="1:51" s="6" customFormat="1">
      <c r="A303" s="6" t="s">
        <v>119</v>
      </c>
      <c r="B303" s="6">
        <f>B302-B301</f>
        <v>-1.1820679640979899</v>
      </c>
      <c r="C303" s="6">
        <f t="shared" ref="C303" si="2042">C302-C301</f>
        <v>-0.85665917439771744</v>
      </c>
      <c r="D303" s="6">
        <f t="shared" ref="D303" si="2043">D302-D301</f>
        <v>-0.8015301003813009</v>
      </c>
      <c r="E303" s="6">
        <f t="shared" ref="E303" si="2044">E302-E301</f>
        <v>-0.81923431016986437</v>
      </c>
      <c r="F303" s="6">
        <f t="shared" ref="F303" si="2045">F302-F301</f>
        <v>-0.78569254569000391</v>
      </c>
      <c r="G303" s="6">
        <f t="shared" ref="G303" si="2046">G302-G301</f>
        <v>-0.75737363484723919</v>
      </c>
      <c r="H303" s="6">
        <f t="shared" ref="H303" si="2047">H302-H301</f>
        <v>-0.70797729542205845</v>
      </c>
      <c r="I303" s="6">
        <f t="shared" ref="I303" si="2048">I302-I301</f>
        <v>-0.65754028726994074</v>
      </c>
      <c r="J303" s="6">
        <f t="shared" ref="J303" si="2049">J302-J301</f>
        <v>-0.55359425910501181</v>
      </c>
      <c r="K303" s="6">
        <f t="shared" ref="K303" si="2050">K302-K301</f>
        <v>-0.51241177329498722</v>
      </c>
      <c r="L303" s="6">
        <f t="shared" ref="L303" si="2051">L302-L301</f>
        <v>-0.45120953720329926</v>
      </c>
      <c r="M303" s="6">
        <f t="shared" ref="M303" si="2052">M302-M301</f>
        <v>-0.35965854406125131</v>
      </c>
      <c r="N303" s="6">
        <f t="shared" ref="N303" si="2053">N302-N301</f>
        <v>-0.32782363167842787</v>
      </c>
      <c r="O303" s="6">
        <f t="shared" ref="O303" si="2054">O302-O301</f>
        <v>-0.28784566140955614</v>
      </c>
      <c r="P303" s="6">
        <f t="shared" ref="P303" si="2055">P302-P301</f>
        <v>-0.17773105833811698</v>
      </c>
      <c r="Q303" s="6">
        <f t="shared" ref="Q303" si="2056">Q302-Q301</f>
        <v>-7.0391342133780177E-2</v>
      </c>
      <c r="R303" s="6">
        <f t="shared" ref="R303" si="2057">R302-R301</f>
        <v>-2.394982403816559E-2</v>
      </c>
      <c r="S303" s="6">
        <f t="shared" ref="S303" si="2058">S302-S301</f>
        <v>-3.175131897878658E-3</v>
      </c>
      <c r="T303" s="6">
        <f t="shared" ref="T303" si="2059">T302-T301</f>
        <v>6.078858167849388E-2</v>
      </c>
      <c r="U303" s="6">
        <f t="shared" ref="U303" si="2060">U302-U301</f>
        <v>8.0103435872651119E-2</v>
      </c>
      <c r="V303" s="6">
        <f t="shared" ref="V303" si="2061">V302-V301</f>
        <v>7.1406493063203791E-2</v>
      </c>
      <c r="W303" s="6">
        <f t="shared" ref="W303" si="2062">W302-W301</f>
        <v>8.8070618549643043E-2</v>
      </c>
      <c r="X303" s="6">
        <f t="shared" ref="X303" si="2063">X302-X301</f>
        <v>0.10671677331206042</v>
      </c>
      <c r="Y303" s="6">
        <f t="shared" ref="Y303" si="2064">Y302-Y301</f>
        <v>9.4009446972219135E-2</v>
      </c>
      <c r="Z303" s="6">
        <f t="shared" ref="Z303" si="2065">Z302-Z301</f>
        <v>0.11476920726576967</v>
      </c>
      <c r="AA303" s="6">
        <f t="shared" ref="AA303" si="2066">AA302-AA301</f>
        <v>9.0071659690288075E-2</v>
      </c>
      <c r="AB303" s="6">
        <f t="shared" ref="AB303" si="2067">AB302-AB301</f>
        <v>4.7638994621173381E-2</v>
      </c>
      <c r="AC303" s="6">
        <f t="shared" ref="AC303" si="2068">AC302-AC301</f>
        <v>6.0544904615917661E-2</v>
      </c>
      <c r="AD303" s="6">
        <f t="shared" ref="AD303" si="2069">AD302-AD301</f>
        <v>2.6097775686391933E-2</v>
      </c>
      <c r="AE303" s="6">
        <f t="shared" ref="AE303" si="2070">AE302-AE301</f>
        <v>2.7192368476970152E-2</v>
      </c>
      <c r="AF303" s="6">
        <f t="shared" ref="AF303" si="2071">AF302-AF301</f>
        <v>-2.8976387324329833E-3</v>
      </c>
      <c r="AG303" s="6">
        <f t="shared" ref="AG303" si="2072">AG302-AG301</f>
        <v>3.6994965872483521E-2</v>
      </c>
      <c r="AH303" s="6">
        <f t="shared" ref="AH303" si="2073">AH302-AH301</f>
        <v>6.7960385746686169E-2</v>
      </c>
      <c r="AI303" s="6">
        <f t="shared" ref="AI303" si="2074">AI302-AI301</f>
        <v>0.10603089562079704</v>
      </c>
      <c r="AJ303" s="6">
        <f t="shared" ref="AJ303" si="2075">AJ302-AJ301</f>
        <v>8.2193690563420962E-2</v>
      </c>
      <c r="AK303" s="6">
        <f t="shared" ref="AK303" si="2076">AK302-AK301</f>
        <v>7.5569466869198521E-2</v>
      </c>
      <c r="AL303" s="6">
        <f t="shared" ref="AL303" si="2077">AL302-AL301</f>
        <v>1.8341487316780758E-2</v>
      </c>
      <c r="AM303" s="6">
        <f t="shared" ref="AM303" si="2078">AM302-AM301</f>
        <v>6.0917410879035128E-2</v>
      </c>
      <c r="AN303" s="6">
        <f t="shared" ref="AN303" si="2079">AN302-AN301</f>
        <v>4.3002067997614857E-2</v>
      </c>
      <c r="AO303" s="6">
        <f t="shared" ref="AO303" si="2080">AO302-AO301</f>
        <v>6.754737219272422E-2</v>
      </c>
      <c r="AP303" s="6">
        <f t="shared" ref="AP303" si="2081">AP302-AP301</f>
        <v>5.0645363470988802E-2</v>
      </c>
      <c r="AQ303" s="6">
        <f t="shared" ref="AQ303" si="2082">AQ302-AQ301</f>
        <v>2.2756985301546129E-2</v>
      </c>
      <c r="AR303" s="6">
        <f t="shared" ref="AR303" si="2083">AR302-AR301</f>
        <v>1.5007271125091703E-2</v>
      </c>
      <c r="AS303" s="6">
        <f t="shared" ref="AS303" si="2084">AS302-AS301</f>
        <v>4.6192603929210874E-2</v>
      </c>
      <c r="AT303" s="6">
        <f t="shared" ref="AT303" si="2085">AT302-AT301</f>
        <v>3.6382485596620939E-2</v>
      </c>
      <c r="AU303" s="6">
        <f t="shared" ref="AU303" si="2086">AU302-AU301</f>
        <v>4.731687112594618E-2</v>
      </c>
      <c r="AV303" s="6">
        <f t="shared" ref="AV303" si="2087">AV302-AV301</f>
        <v>2.0599949153534802E-2</v>
      </c>
      <c r="AW303" s="6">
        <f t="shared" ref="AW303" si="2088">AW302-AW301</f>
        <v>-7.4612919971069891E-3</v>
      </c>
      <c r="AX303" s="6">
        <f t="shared" ref="AX303" si="2089">AX302-AX301</f>
        <v>2.2481839057746256E-2</v>
      </c>
      <c r="AY303" s="6">
        <f t="shared" ref="AY303" si="2090">AY302-AY301</f>
        <v>3.5334841634120373E-2</v>
      </c>
    </row>
    <row r="307" spans="1:51">
      <c r="A307" s="1" t="s">
        <v>57</v>
      </c>
    </row>
    <row r="308" spans="1:51">
      <c r="A308" t="s">
        <v>34</v>
      </c>
    </row>
    <row r="309" spans="1:51">
      <c r="A309" t="s">
        <v>2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  <c r="N309">
        <v>13</v>
      </c>
      <c r="O309">
        <v>14</v>
      </c>
      <c r="P309">
        <v>15</v>
      </c>
      <c r="Q309">
        <v>16</v>
      </c>
      <c r="R309">
        <v>17</v>
      </c>
      <c r="S309">
        <v>18</v>
      </c>
      <c r="T309">
        <v>19</v>
      </c>
      <c r="U309">
        <v>20</v>
      </c>
      <c r="V309">
        <v>21</v>
      </c>
      <c r="W309">
        <v>22</v>
      </c>
      <c r="X309">
        <v>23</v>
      </c>
      <c r="Y309">
        <v>24</v>
      </c>
      <c r="Z309">
        <v>25</v>
      </c>
      <c r="AA309">
        <v>26</v>
      </c>
      <c r="AB309">
        <v>27</v>
      </c>
      <c r="AC309">
        <v>28</v>
      </c>
      <c r="AD309">
        <v>29</v>
      </c>
      <c r="AE309">
        <v>30</v>
      </c>
      <c r="AF309">
        <v>31</v>
      </c>
      <c r="AG309">
        <v>32</v>
      </c>
      <c r="AH309">
        <v>33</v>
      </c>
      <c r="AI309">
        <v>34</v>
      </c>
      <c r="AJ309">
        <v>35</v>
      </c>
      <c r="AK309">
        <v>36</v>
      </c>
      <c r="AL309">
        <v>37</v>
      </c>
      <c r="AM309">
        <v>38</v>
      </c>
      <c r="AN309">
        <v>39</v>
      </c>
      <c r="AO309">
        <v>40</v>
      </c>
      <c r="AP309">
        <v>41</v>
      </c>
      <c r="AQ309">
        <v>42</v>
      </c>
      <c r="AR309">
        <v>43</v>
      </c>
      <c r="AS309">
        <v>44</v>
      </c>
      <c r="AT309">
        <v>45</v>
      </c>
      <c r="AU309">
        <v>46</v>
      </c>
      <c r="AV309">
        <v>47</v>
      </c>
      <c r="AW309">
        <v>48</v>
      </c>
      <c r="AX309">
        <v>49</v>
      </c>
      <c r="AY309">
        <v>50</v>
      </c>
    </row>
    <row r="310" spans="1:51">
      <c r="A310" t="s">
        <v>3</v>
      </c>
      <c r="B310">
        <v>59</v>
      </c>
      <c r="C310">
        <v>43.666699999999999</v>
      </c>
      <c r="D310">
        <v>46.625</v>
      </c>
      <c r="E310">
        <v>48.9</v>
      </c>
      <c r="F310">
        <v>51.65</v>
      </c>
      <c r="G310">
        <v>54.392899999999997</v>
      </c>
      <c r="H310">
        <v>61.093800000000002</v>
      </c>
      <c r="I310">
        <v>69.954499999999996</v>
      </c>
      <c r="J310">
        <v>72.346199999999996</v>
      </c>
      <c r="K310">
        <v>79.875</v>
      </c>
      <c r="L310">
        <v>83.4833</v>
      </c>
      <c r="M310">
        <v>89.558800000000005</v>
      </c>
      <c r="N310">
        <v>96.859399999999994</v>
      </c>
      <c r="O310">
        <v>101.3152</v>
      </c>
      <c r="P310">
        <v>110.63160000000001</v>
      </c>
      <c r="Q310">
        <v>118.72</v>
      </c>
      <c r="R310">
        <v>122.95829999999999</v>
      </c>
      <c r="S310">
        <v>123.14</v>
      </c>
      <c r="T310">
        <v>119.25</v>
      </c>
      <c r="U310">
        <v>121.1827</v>
      </c>
      <c r="V310">
        <v>122.0286</v>
      </c>
      <c r="W310">
        <v>120.1515</v>
      </c>
      <c r="X310">
        <v>119.13639999999999</v>
      </c>
      <c r="Y310">
        <v>112.44119999999999</v>
      </c>
      <c r="Z310">
        <v>112.9143</v>
      </c>
      <c r="AA310">
        <v>109.0116</v>
      </c>
      <c r="AB310">
        <v>107.0395</v>
      </c>
      <c r="AC310">
        <v>103.81100000000001</v>
      </c>
      <c r="AD310">
        <v>102.9222</v>
      </c>
      <c r="AE310">
        <v>101.0116</v>
      </c>
      <c r="AF310">
        <v>94.777199999999993</v>
      </c>
      <c r="AG310">
        <v>90.811199999999999</v>
      </c>
      <c r="AH310">
        <v>85.549000000000007</v>
      </c>
      <c r="AI310">
        <v>81.365399999999994</v>
      </c>
      <c r="AJ310">
        <v>80.563699999999997</v>
      </c>
      <c r="AK310">
        <v>80.929199999999994</v>
      </c>
      <c r="AL310">
        <v>82.024000000000001</v>
      </c>
      <c r="AM310">
        <v>80.495900000000006</v>
      </c>
      <c r="AN310">
        <v>80.586100000000002</v>
      </c>
      <c r="AO310">
        <v>81.471299999999999</v>
      </c>
      <c r="AP310">
        <v>81.879300000000001</v>
      </c>
      <c r="AQ310">
        <v>82.357699999999994</v>
      </c>
      <c r="AR310">
        <v>79.869200000000006</v>
      </c>
      <c r="AS310">
        <v>78.856099999999998</v>
      </c>
      <c r="AT310">
        <v>77.591499999999996</v>
      </c>
      <c r="AU310">
        <v>77.017600000000002</v>
      </c>
      <c r="AV310">
        <v>74.428100000000001</v>
      </c>
      <c r="AW310">
        <v>71.514300000000006</v>
      </c>
      <c r="AX310">
        <v>71.179599999999994</v>
      </c>
      <c r="AY310">
        <v>69.722200000000001</v>
      </c>
    </row>
    <row r="311" spans="1:51">
      <c r="A311" t="s">
        <v>4</v>
      </c>
      <c r="B311">
        <v>59</v>
      </c>
      <c r="C311">
        <v>131</v>
      </c>
      <c r="D311">
        <v>373</v>
      </c>
      <c r="E311">
        <v>978</v>
      </c>
      <c r="F311">
        <v>1033</v>
      </c>
      <c r="G311">
        <v>1523</v>
      </c>
      <c r="H311">
        <v>1955</v>
      </c>
      <c r="I311">
        <v>3078</v>
      </c>
      <c r="J311">
        <v>3762</v>
      </c>
      <c r="K311">
        <v>3834</v>
      </c>
      <c r="L311">
        <v>5009</v>
      </c>
      <c r="M311">
        <v>6090</v>
      </c>
      <c r="N311">
        <v>6199</v>
      </c>
      <c r="O311">
        <v>9321</v>
      </c>
      <c r="P311">
        <v>8408</v>
      </c>
      <c r="Q311">
        <v>11872</v>
      </c>
      <c r="R311">
        <v>11804</v>
      </c>
      <c r="S311">
        <v>12314</v>
      </c>
      <c r="T311">
        <v>12879</v>
      </c>
      <c r="U311">
        <v>12603</v>
      </c>
      <c r="V311">
        <v>17084</v>
      </c>
      <c r="W311">
        <v>15860</v>
      </c>
      <c r="X311">
        <v>15726</v>
      </c>
      <c r="Y311">
        <v>15292</v>
      </c>
      <c r="Z311">
        <v>15808</v>
      </c>
      <c r="AA311">
        <v>18750</v>
      </c>
      <c r="AB311">
        <v>16270</v>
      </c>
      <c r="AC311">
        <v>17025</v>
      </c>
      <c r="AD311">
        <v>18526</v>
      </c>
      <c r="AE311">
        <v>17374</v>
      </c>
      <c r="AF311">
        <v>17439</v>
      </c>
      <c r="AG311">
        <v>17799</v>
      </c>
      <c r="AH311">
        <v>17452</v>
      </c>
      <c r="AI311">
        <v>16924</v>
      </c>
      <c r="AJ311">
        <v>16435</v>
      </c>
      <c r="AK311">
        <v>17157</v>
      </c>
      <c r="AL311">
        <v>17061</v>
      </c>
      <c r="AM311">
        <v>19641</v>
      </c>
      <c r="AN311">
        <v>19663</v>
      </c>
      <c r="AO311">
        <v>19879</v>
      </c>
      <c r="AP311">
        <v>18996</v>
      </c>
      <c r="AQ311">
        <v>21413</v>
      </c>
      <c r="AR311">
        <v>20766</v>
      </c>
      <c r="AS311">
        <v>20818</v>
      </c>
      <c r="AT311">
        <v>22036</v>
      </c>
      <c r="AU311">
        <v>21873</v>
      </c>
      <c r="AV311">
        <v>21733</v>
      </c>
      <c r="AW311">
        <v>20024</v>
      </c>
      <c r="AX311">
        <v>20215</v>
      </c>
      <c r="AY311">
        <v>22590</v>
      </c>
    </row>
    <row r="312" spans="1:51">
      <c r="A312" t="s">
        <v>0</v>
      </c>
    </row>
    <row r="313" spans="1:51">
      <c r="A313" t="s">
        <v>35</v>
      </c>
    </row>
    <row r="314" spans="1:51">
      <c r="A314" t="s">
        <v>2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N314">
        <v>13</v>
      </c>
      <c r="O314">
        <v>14</v>
      </c>
      <c r="P314">
        <v>15</v>
      </c>
      <c r="Q314">
        <v>16</v>
      </c>
      <c r="R314">
        <v>17</v>
      </c>
      <c r="S314">
        <v>18</v>
      </c>
      <c r="T314">
        <v>19</v>
      </c>
      <c r="U314">
        <v>20</v>
      </c>
      <c r="V314">
        <v>21</v>
      </c>
      <c r="W314">
        <v>22</v>
      </c>
      <c r="X314">
        <v>23</v>
      </c>
      <c r="Y314">
        <v>24</v>
      </c>
      <c r="Z314">
        <v>25</v>
      </c>
      <c r="AA314">
        <v>26</v>
      </c>
      <c r="AB314">
        <v>27</v>
      </c>
      <c r="AC314">
        <v>28</v>
      </c>
      <c r="AD314">
        <v>29</v>
      </c>
      <c r="AE314">
        <v>30</v>
      </c>
      <c r="AF314">
        <v>31</v>
      </c>
      <c r="AG314">
        <v>32</v>
      </c>
      <c r="AH314">
        <v>33</v>
      </c>
      <c r="AI314">
        <v>34</v>
      </c>
      <c r="AJ314">
        <v>35</v>
      </c>
      <c r="AK314">
        <v>36</v>
      </c>
      <c r="AL314">
        <v>37</v>
      </c>
      <c r="AM314">
        <v>38</v>
      </c>
      <c r="AN314">
        <v>39</v>
      </c>
      <c r="AO314">
        <v>40</v>
      </c>
      <c r="AP314">
        <v>41</v>
      </c>
      <c r="AQ314">
        <v>42</v>
      </c>
      <c r="AR314">
        <v>43</v>
      </c>
      <c r="AS314">
        <v>44</v>
      </c>
      <c r="AT314">
        <v>45</v>
      </c>
      <c r="AU314">
        <v>46</v>
      </c>
      <c r="AV314">
        <v>47</v>
      </c>
      <c r="AW314">
        <v>48</v>
      </c>
      <c r="AX314">
        <v>49</v>
      </c>
      <c r="AY314">
        <v>50</v>
      </c>
    </row>
    <row r="315" spans="1:51">
      <c r="A315" t="s">
        <v>3</v>
      </c>
      <c r="B315">
        <v>99</v>
      </c>
      <c r="C315">
        <v>108.33329999999999</v>
      </c>
      <c r="D315">
        <v>117.875</v>
      </c>
      <c r="E315">
        <v>116.6</v>
      </c>
      <c r="F315">
        <v>120.75</v>
      </c>
      <c r="G315">
        <v>119.1071</v>
      </c>
      <c r="H315">
        <v>121.375</v>
      </c>
      <c r="I315">
        <v>127.4545</v>
      </c>
      <c r="J315">
        <v>129.61539999999999</v>
      </c>
      <c r="K315">
        <v>126.8125</v>
      </c>
      <c r="L315">
        <v>130.51669999999999</v>
      </c>
      <c r="M315">
        <v>123.2059</v>
      </c>
      <c r="N315">
        <v>124.5625</v>
      </c>
      <c r="O315">
        <v>124.01090000000001</v>
      </c>
      <c r="P315">
        <v>118.6711</v>
      </c>
      <c r="Q315">
        <v>118.11</v>
      </c>
      <c r="R315">
        <v>115.3021</v>
      </c>
      <c r="S315">
        <v>112.54</v>
      </c>
      <c r="T315">
        <v>109.25</v>
      </c>
      <c r="U315">
        <v>107.1827</v>
      </c>
      <c r="V315">
        <v>105.8429</v>
      </c>
      <c r="W315">
        <v>106.2727</v>
      </c>
      <c r="X315">
        <v>107.0455</v>
      </c>
      <c r="Y315">
        <v>105.375</v>
      </c>
      <c r="Z315">
        <v>105.8643</v>
      </c>
      <c r="AA315">
        <v>106.3605</v>
      </c>
      <c r="AB315">
        <v>105.2303</v>
      </c>
      <c r="AC315">
        <v>101.5732</v>
      </c>
      <c r="AD315">
        <v>99.6</v>
      </c>
      <c r="AE315">
        <v>95.802300000000002</v>
      </c>
      <c r="AF315">
        <v>94.641300000000001</v>
      </c>
      <c r="AG315">
        <v>96.397999999999996</v>
      </c>
      <c r="AH315">
        <v>92.652000000000001</v>
      </c>
      <c r="AI315">
        <v>91.793300000000002</v>
      </c>
      <c r="AJ315">
        <v>90.4559</v>
      </c>
      <c r="AK315">
        <v>89.896199999999993</v>
      </c>
      <c r="AL315">
        <v>86.25</v>
      </c>
      <c r="AM315">
        <v>82.376999999999995</v>
      </c>
      <c r="AN315">
        <v>80.852500000000006</v>
      </c>
      <c r="AO315">
        <v>80.614800000000002</v>
      </c>
      <c r="AP315">
        <v>82.413799999999995</v>
      </c>
      <c r="AQ315">
        <v>82.253799999999998</v>
      </c>
      <c r="AR315">
        <v>79.9923</v>
      </c>
      <c r="AS315">
        <v>80.988600000000005</v>
      </c>
      <c r="AT315">
        <v>76.450699999999998</v>
      </c>
      <c r="AU315">
        <v>77.623199999999997</v>
      </c>
      <c r="AV315">
        <v>76.8904</v>
      </c>
      <c r="AW315">
        <v>74.992900000000006</v>
      </c>
      <c r="AX315">
        <v>75.320400000000006</v>
      </c>
      <c r="AY315">
        <v>75.021600000000007</v>
      </c>
    </row>
    <row r="316" spans="1:51">
      <c r="A316" t="s">
        <v>4</v>
      </c>
      <c r="B316">
        <v>99</v>
      </c>
      <c r="C316">
        <v>325</v>
      </c>
      <c r="D316">
        <v>943</v>
      </c>
      <c r="E316">
        <v>2332</v>
      </c>
      <c r="F316">
        <v>2415</v>
      </c>
      <c r="G316">
        <v>3335</v>
      </c>
      <c r="H316">
        <v>3884</v>
      </c>
      <c r="I316">
        <v>5608</v>
      </c>
      <c r="J316">
        <v>6740</v>
      </c>
      <c r="K316">
        <v>6087</v>
      </c>
      <c r="L316">
        <v>7831</v>
      </c>
      <c r="M316">
        <v>8378</v>
      </c>
      <c r="N316">
        <v>7972</v>
      </c>
      <c r="O316">
        <v>11409</v>
      </c>
      <c r="P316">
        <v>9019</v>
      </c>
      <c r="Q316">
        <v>11811</v>
      </c>
      <c r="R316">
        <v>11069</v>
      </c>
      <c r="S316">
        <v>11254</v>
      </c>
      <c r="T316">
        <v>11799</v>
      </c>
      <c r="U316">
        <v>11147</v>
      </c>
      <c r="V316">
        <v>14818</v>
      </c>
      <c r="W316">
        <v>14028</v>
      </c>
      <c r="X316">
        <v>14130</v>
      </c>
      <c r="Y316">
        <v>14331</v>
      </c>
      <c r="Z316">
        <v>14821</v>
      </c>
      <c r="AA316">
        <v>18294</v>
      </c>
      <c r="AB316">
        <v>15995</v>
      </c>
      <c r="AC316">
        <v>16658</v>
      </c>
      <c r="AD316">
        <v>17928</v>
      </c>
      <c r="AE316">
        <v>16478</v>
      </c>
      <c r="AF316">
        <v>17414</v>
      </c>
      <c r="AG316">
        <v>18894</v>
      </c>
      <c r="AH316">
        <v>18901</v>
      </c>
      <c r="AI316">
        <v>19093</v>
      </c>
      <c r="AJ316">
        <v>18453</v>
      </c>
      <c r="AK316">
        <v>19058</v>
      </c>
      <c r="AL316">
        <v>17940</v>
      </c>
      <c r="AM316">
        <v>20100</v>
      </c>
      <c r="AN316">
        <v>19728</v>
      </c>
      <c r="AO316">
        <v>19670</v>
      </c>
      <c r="AP316">
        <v>19120</v>
      </c>
      <c r="AQ316">
        <v>21386</v>
      </c>
      <c r="AR316">
        <v>20798</v>
      </c>
      <c r="AS316">
        <v>21381</v>
      </c>
      <c r="AT316">
        <v>21712</v>
      </c>
      <c r="AU316">
        <v>22045</v>
      </c>
      <c r="AV316">
        <v>22452</v>
      </c>
      <c r="AW316">
        <v>20998</v>
      </c>
      <c r="AX316">
        <v>21391</v>
      </c>
      <c r="AY316">
        <v>24307</v>
      </c>
    </row>
    <row r="317" spans="1:51">
      <c r="A317" s="2" t="s">
        <v>114</v>
      </c>
      <c r="B317" s="2">
        <v>0.97877686145842568</v>
      </c>
      <c r="C317" s="2">
        <v>0.97877686145842568</v>
      </c>
      <c r="D317" s="2">
        <v>0.97877686145842568</v>
      </c>
      <c r="E317" s="2">
        <v>0.97877686145842568</v>
      </c>
      <c r="F317" s="2">
        <v>0.97877686145842568</v>
      </c>
      <c r="G317" s="2">
        <v>0.97877686145842568</v>
      </c>
      <c r="H317" s="2">
        <v>0.97877686145842568</v>
      </c>
      <c r="I317" s="2">
        <v>0.97877686145842568</v>
      </c>
      <c r="J317" s="2">
        <v>0.97877686145842568</v>
      </c>
      <c r="K317" s="2">
        <v>0.97877686145842568</v>
      </c>
      <c r="L317" s="2">
        <v>0.97877686145842568</v>
      </c>
      <c r="M317" s="2">
        <v>0.97877686145842568</v>
      </c>
      <c r="N317" s="2">
        <v>0.97877686145842568</v>
      </c>
      <c r="O317" s="2">
        <v>0.97877686145842568</v>
      </c>
      <c r="P317" s="2">
        <v>0.97877686145842568</v>
      </c>
      <c r="Q317" s="2">
        <v>0.97877686145842568</v>
      </c>
      <c r="R317" s="2">
        <v>0.97877686145842568</v>
      </c>
      <c r="S317" s="2">
        <v>0.97877686145842568</v>
      </c>
      <c r="T317" s="2">
        <v>0.97877686145842568</v>
      </c>
      <c r="U317" s="2">
        <v>0.97877686145842568</v>
      </c>
      <c r="V317" s="2">
        <v>0.97877686145842568</v>
      </c>
      <c r="W317" s="2">
        <v>0.97877686145842568</v>
      </c>
      <c r="X317" s="2">
        <v>0.97877686145842568</v>
      </c>
      <c r="Y317" s="2">
        <v>0.97877686145842568</v>
      </c>
      <c r="Z317" s="2">
        <v>0.97877686145842568</v>
      </c>
      <c r="AA317" s="2">
        <v>0.97877686145842568</v>
      </c>
      <c r="AB317" s="2">
        <v>0.97877686145842568</v>
      </c>
      <c r="AC317" s="2">
        <v>0.97877686145842568</v>
      </c>
      <c r="AD317" s="2">
        <v>0.97877686145842568</v>
      </c>
      <c r="AE317" s="2">
        <v>0.97877686145842568</v>
      </c>
      <c r="AF317" s="2">
        <v>0.97877686145842568</v>
      </c>
      <c r="AG317" s="2">
        <v>0.97877686145842568</v>
      </c>
      <c r="AH317" s="2">
        <v>0.97877686145842568</v>
      </c>
      <c r="AI317" s="2">
        <v>0.97877686145842568</v>
      </c>
      <c r="AJ317" s="2">
        <v>0.97877686145842568</v>
      </c>
      <c r="AK317" s="2">
        <v>0.97877686145842568</v>
      </c>
      <c r="AL317" s="2">
        <v>0.97877686145842568</v>
      </c>
      <c r="AM317" s="2">
        <v>0.97877686145842568</v>
      </c>
      <c r="AN317" s="2">
        <v>0.97877686145842568</v>
      </c>
      <c r="AO317" s="2">
        <v>0.97877686145842568</v>
      </c>
      <c r="AP317" s="2">
        <v>0.97877686145842568</v>
      </c>
      <c r="AQ317" s="2">
        <v>0.97877686145842568</v>
      </c>
      <c r="AR317" s="2">
        <v>0.97877686145842568</v>
      </c>
      <c r="AS317" s="2">
        <v>0.97877686145842568</v>
      </c>
      <c r="AT317" s="2">
        <v>0.97877686145842568</v>
      </c>
      <c r="AU317" s="2">
        <v>0.97877686145842568</v>
      </c>
      <c r="AV317" s="2">
        <v>0.97877686145842568</v>
      </c>
      <c r="AW317" s="2">
        <v>0.97877686145842568</v>
      </c>
      <c r="AX317" s="2">
        <v>0.97877686145842568</v>
      </c>
      <c r="AY317" s="2">
        <v>0.97877686145842568</v>
      </c>
    </row>
    <row r="318" spans="1:51" s="3" customFormat="1">
      <c r="A318" s="3" t="s">
        <v>116</v>
      </c>
      <c r="B318" s="3">
        <f>B316*B317</f>
        <v>96.898909284384146</v>
      </c>
      <c r="C318" s="3">
        <f t="shared" ref="C318" si="2091">C316*C317</f>
        <v>318.10247997398835</v>
      </c>
      <c r="D318" s="3">
        <f t="shared" ref="D318" si="2092">D316*D317</f>
        <v>922.98658035529547</v>
      </c>
      <c r="E318" s="3">
        <f t="shared" ref="E318" si="2093">E316*E317</f>
        <v>2282.5076409210487</v>
      </c>
      <c r="F318" s="3">
        <f t="shared" ref="F318" si="2094">F316*F317</f>
        <v>2363.7461204220981</v>
      </c>
      <c r="G318" s="3">
        <f t="shared" ref="G318" si="2095">G316*G317</f>
        <v>3264.2208329638497</v>
      </c>
      <c r="H318" s="3">
        <f t="shared" ref="H318" si="2096">H316*H317</f>
        <v>3801.5693299045251</v>
      </c>
      <c r="I318" s="3">
        <f t="shared" ref="I318" si="2097">I316*I317</f>
        <v>5488.980639058851</v>
      </c>
      <c r="J318" s="3">
        <f t="shared" ref="J318" si="2098">J316*J317</f>
        <v>6596.9560462297895</v>
      </c>
      <c r="K318" s="3">
        <f t="shared" ref="K318" si="2099">K316*K317</f>
        <v>5957.8147556974372</v>
      </c>
      <c r="L318" s="3">
        <f t="shared" ref="L318" si="2100">L316*L317</f>
        <v>7664.8016020809318</v>
      </c>
      <c r="M318" s="3">
        <f t="shared" ref="M318" si="2101">M316*M317</f>
        <v>8200.1925452986907</v>
      </c>
      <c r="N318" s="3">
        <f t="shared" ref="N318" si="2102">N316*N317</f>
        <v>7802.8091395465699</v>
      </c>
      <c r="O318" s="3">
        <f t="shared" ref="O318" si="2103">O316*O317</f>
        <v>11166.865212379178</v>
      </c>
      <c r="P318" s="3">
        <f t="shared" ref="P318" si="2104">P316*P317</f>
        <v>8827.5885134935415</v>
      </c>
      <c r="Q318" s="3">
        <f t="shared" ref="Q318" si="2105">Q316*Q317</f>
        <v>11560.333510685467</v>
      </c>
      <c r="R318" s="3">
        <f t="shared" ref="R318" si="2106">R316*R317</f>
        <v>10834.081079483314</v>
      </c>
      <c r="S318" s="3">
        <f t="shared" ref="S318" si="2107">S316*S317</f>
        <v>11015.154798853122</v>
      </c>
      <c r="T318" s="3">
        <f t="shared" ref="T318" si="2108">T316*T317</f>
        <v>11548.588188347965</v>
      </c>
      <c r="U318" s="3">
        <f t="shared" ref="U318" si="2109">U316*U317</f>
        <v>10910.425674677072</v>
      </c>
      <c r="V318" s="3">
        <f t="shared" ref="V318" si="2110">V316*V317</f>
        <v>14503.515533090951</v>
      </c>
      <c r="W318" s="3">
        <f t="shared" ref="W318" si="2111">W316*W317</f>
        <v>13730.281812538795</v>
      </c>
      <c r="X318" s="3">
        <f t="shared" ref="X318" si="2112">X316*X317</f>
        <v>13830.117052407555</v>
      </c>
      <c r="Y318" s="3">
        <f t="shared" ref="Y318" si="2113">Y316*Y317</f>
        <v>14026.851201560699</v>
      </c>
      <c r="Z318" s="3">
        <f t="shared" ref="Z318" si="2114">Z316*Z317</f>
        <v>14506.451863675327</v>
      </c>
      <c r="AA318" s="3">
        <f t="shared" ref="AA318" si="2115">AA316*AA317</f>
        <v>17905.743903520441</v>
      </c>
      <c r="AB318" s="3">
        <f t="shared" ref="AB318" si="2116">AB316*AB317</f>
        <v>15655.535899027518</v>
      </c>
      <c r="AC318" s="3">
        <f t="shared" ref="AC318" si="2117">AC316*AC317</f>
        <v>16304.464958174454</v>
      </c>
      <c r="AD318" s="3">
        <f t="shared" ref="AD318" si="2118">AD316*AD317</f>
        <v>17547.511572226656</v>
      </c>
      <c r="AE318" s="3">
        <f t="shared" ref="AE318" si="2119">AE316*AE317</f>
        <v>16128.285123111938</v>
      </c>
      <c r="AF318" s="3">
        <f t="shared" ref="AF318" si="2120">AF316*AF317</f>
        <v>17044.420265437024</v>
      </c>
      <c r="AG318" s="3">
        <f t="shared" ref="AG318" si="2121">AG316*AG317</f>
        <v>18493.010020395493</v>
      </c>
      <c r="AH318" s="3">
        <f t="shared" ref="AH318" si="2122">AH316*AH317</f>
        <v>18499.861458425705</v>
      </c>
      <c r="AI318" s="3">
        <f t="shared" ref="AI318" si="2123">AI316*AI317</f>
        <v>18687.78661582572</v>
      </c>
      <c r="AJ318" s="3">
        <f t="shared" ref="AJ318" si="2124">AJ316*AJ317</f>
        <v>18061.369424492328</v>
      </c>
      <c r="AK318" s="3">
        <f t="shared" ref="AK318" si="2125">AK316*AK317</f>
        <v>18653.529425674678</v>
      </c>
      <c r="AL318" s="3">
        <f t="shared" ref="AL318" si="2126">AL316*AL317</f>
        <v>17559.256894564158</v>
      </c>
      <c r="AM318" s="3">
        <f t="shared" ref="AM318" si="2127">AM316*AM317</f>
        <v>19673.414915314355</v>
      </c>
      <c r="AN318" s="3">
        <f t="shared" ref="AN318" si="2128">AN316*AN317</f>
        <v>19309.309922851822</v>
      </c>
      <c r="AO318" s="3">
        <f t="shared" ref="AO318" si="2129">AO316*AO317</f>
        <v>19252.540864887233</v>
      </c>
      <c r="AP318" s="3">
        <f t="shared" ref="AP318" si="2130">AP316*AP317</f>
        <v>18714.213591085099</v>
      </c>
      <c r="AQ318" s="3">
        <f t="shared" ref="AQ318" si="2131">AQ316*AQ317</f>
        <v>20932.121959149892</v>
      </c>
      <c r="AR318" s="3">
        <f t="shared" ref="AR318" si="2132">AR316*AR317</f>
        <v>20356.601164612337</v>
      </c>
      <c r="AS318" s="3">
        <f t="shared" ref="AS318" si="2133">AS316*AS317</f>
        <v>20927.228074842598</v>
      </c>
      <c r="AT318" s="3">
        <f t="shared" ref="AT318" si="2134">AT316*AT317</f>
        <v>21251.203215985337</v>
      </c>
      <c r="AU318" s="3">
        <f t="shared" ref="AU318" si="2135">AU316*AU317</f>
        <v>21577.135910850993</v>
      </c>
      <c r="AV318" s="3">
        <f t="shared" ref="AV318" si="2136">AV316*AV317</f>
        <v>21975.498093464572</v>
      </c>
      <c r="AW318" s="3">
        <f t="shared" ref="AW318" si="2137">AW316*AW317</f>
        <v>20552.356536904023</v>
      </c>
      <c r="AX318" s="3">
        <f t="shared" ref="AX318" si="2138">AX316*AX317</f>
        <v>20937.015843457182</v>
      </c>
      <c r="AY318" s="3">
        <f t="shared" ref="AY318" si="2139">AY316*AY317</f>
        <v>23791.129171469955</v>
      </c>
    </row>
    <row r="319" spans="1:51">
      <c r="A319" s="4" t="s">
        <v>117</v>
      </c>
      <c r="B319" s="4">
        <f>(SUM(B318:K318))/256</f>
        <v>121.46009115160651</v>
      </c>
    </row>
    <row r="320" spans="1:51" s="3" customFormat="1">
      <c r="A320" s="3" t="s">
        <v>115</v>
      </c>
      <c r="B320" s="3">
        <f>B315*B317</f>
        <v>96.898909284384146</v>
      </c>
      <c r="C320" s="3">
        <f t="shared" ref="C320:AY320" si="2140">C315*C317</f>
        <v>106.03412736543406</v>
      </c>
      <c r="D320" s="3">
        <f t="shared" si="2140"/>
        <v>115.37332254441193</v>
      </c>
      <c r="E320" s="3">
        <f t="shared" si="2140"/>
        <v>114.12538204605242</v>
      </c>
      <c r="F320" s="3">
        <f t="shared" si="2140"/>
        <v>118.1873060211049</v>
      </c>
      <c r="G320" s="3">
        <f t="shared" si="2140"/>
        <v>116.57927351541485</v>
      </c>
      <c r="H320" s="3">
        <f t="shared" si="2140"/>
        <v>118.79904155951641</v>
      </c>
      <c r="I320" s="3">
        <f t="shared" si="2140"/>
        <v>124.74951548875291</v>
      </c>
      <c r="J320" s="3">
        <f t="shared" si="2140"/>
        <v>126.86455440867842</v>
      </c>
      <c r="K320" s="3">
        <f t="shared" si="2140"/>
        <v>124.12114074369661</v>
      </c>
      <c r="L320" s="3">
        <f t="shared" si="2140"/>
        <v>127.7467259939109</v>
      </c>
      <c r="M320" s="3">
        <f t="shared" si="2140"/>
        <v>120.59108411516065</v>
      </c>
      <c r="N320" s="3">
        <f t="shared" si="2140"/>
        <v>121.91889280541515</v>
      </c>
      <c r="O320" s="3">
        <f t="shared" si="2140"/>
        <v>121.37899948863469</v>
      </c>
      <c r="P320" s="3">
        <f t="shared" si="2140"/>
        <v>116.15252680381897</v>
      </c>
      <c r="Q320" s="3">
        <f t="shared" si="2140"/>
        <v>115.60333510685466</v>
      </c>
      <c r="R320" s="3">
        <f t="shared" si="2140"/>
        <v>112.85502755756553</v>
      </c>
      <c r="S320" s="3">
        <f t="shared" si="2140"/>
        <v>110.15154798853123</v>
      </c>
      <c r="T320" s="3">
        <f t="shared" si="2140"/>
        <v>106.931372114333</v>
      </c>
      <c r="U320" s="3">
        <f t="shared" si="2140"/>
        <v>104.90794670864</v>
      </c>
      <c r="V320" s="3">
        <f t="shared" si="2140"/>
        <v>103.59658146965801</v>
      </c>
      <c r="W320" s="3">
        <f t="shared" si="2140"/>
        <v>104.01725976471283</v>
      </c>
      <c r="X320" s="3">
        <f t="shared" si="2140"/>
        <v>104.77365852324792</v>
      </c>
      <c r="Y320" s="3">
        <f t="shared" si="2140"/>
        <v>103.13861177618161</v>
      </c>
      <c r="Z320" s="3">
        <f t="shared" si="2140"/>
        <v>103.61752729449321</v>
      </c>
      <c r="AA320" s="3">
        <f t="shared" si="2140"/>
        <v>104.10319637314889</v>
      </c>
      <c r="AB320" s="3">
        <f t="shared" si="2140"/>
        <v>102.99698276432858</v>
      </c>
      <c r="AC320" s="3">
        <f t="shared" si="2140"/>
        <v>99.417497904288965</v>
      </c>
      <c r="AD320" s="3">
        <f t="shared" si="2140"/>
        <v>97.486175401259189</v>
      </c>
      <c r="AE320" s="3">
        <f t="shared" si="2140"/>
        <v>93.769074514498541</v>
      </c>
      <c r="AF320" s="3">
        <f t="shared" si="2140"/>
        <v>92.632714578345301</v>
      </c>
      <c r="AG320" s="3">
        <f t="shared" si="2140"/>
        <v>94.352131890869316</v>
      </c>
      <c r="AH320" s="3">
        <f t="shared" si="2140"/>
        <v>90.685633767846056</v>
      </c>
      <c r="AI320" s="3">
        <f t="shared" si="2140"/>
        <v>89.845158076911702</v>
      </c>
      <c r="AJ320" s="3">
        <f t="shared" si="2140"/>
        <v>88.536141902397205</v>
      </c>
      <c r="AK320" s="3">
        <f t="shared" si="2140"/>
        <v>87.988320493038927</v>
      </c>
      <c r="AL320" s="3">
        <f t="shared" si="2140"/>
        <v>84.419504300789214</v>
      </c>
      <c r="AM320" s="3">
        <f t="shared" si="2140"/>
        <v>80.628701516360735</v>
      </c>
      <c r="AN320" s="3">
        <f t="shared" si="2140"/>
        <v>79.13655619106737</v>
      </c>
      <c r="AO320" s="3">
        <f t="shared" si="2140"/>
        <v>78.903900931098704</v>
      </c>
      <c r="AP320" s="3">
        <f t="shared" si="2140"/>
        <v>80.664720504862402</v>
      </c>
      <c r="AQ320" s="3">
        <f t="shared" si="2140"/>
        <v>80.508116207029047</v>
      </c>
      <c r="AR320" s="3">
        <f t="shared" si="2140"/>
        <v>78.294612334840821</v>
      </c>
      <c r="AS320" s="3">
        <f t="shared" si="2140"/>
        <v>79.269767721911862</v>
      </c>
      <c r="AT320" s="3">
        <f t="shared" si="2140"/>
        <v>74.828176202299659</v>
      </c>
      <c r="AU320" s="3">
        <f t="shared" si="2140"/>
        <v>75.975792072359667</v>
      </c>
      <c r="AV320" s="3">
        <f t="shared" si="2140"/>
        <v>75.258544388282928</v>
      </c>
      <c r="AW320" s="3">
        <f t="shared" si="2140"/>
        <v>73.401315293665576</v>
      </c>
      <c r="AX320" s="3">
        <f t="shared" si="2140"/>
        <v>73.721864715793217</v>
      </c>
      <c r="AY320" s="3">
        <f t="shared" si="2140"/>
        <v>73.429406189589429</v>
      </c>
    </row>
    <row r="321" spans="1:51" s="5" customFormat="1">
      <c r="A321" s="5" t="s">
        <v>118</v>
      </c>
      <c r="B321" s="5">
        <f>B320/$B319</f>
        <v>0.79778393351800558</v>
      </c>
      <c r="C321" s="5">
        <f t="shared" ref="C321" si="2141">C320/$B319</f>
        <v>0.8729956182321833</v>
      </c>
      <c r="D321" s="5">
        <f t="shared" ref="D321" si="2142">D320/$B319</f>
        <v>0.94988667841853447</v>
      </c>
      <c r="E321" s="5">
        <f t="shared" ref="E321" si="2143">E320/$B319</f>
        <v>0.93961218836565097</v>
      </c>
      <c r="F321" s="5">
        <f t="shared" ref="F321" si="2144">F320/$B319</f>
        <v>0.97305464618484017</v>
      </c>
      <c r="G321" s="5">
        <f t="shared" ref="G321" si="2145">G320/$B319</f>
        <v>0.95981546210022672</v>
      </c>
      <c r="H321" s="5">
        <f t="shared" ref="H321" si="2146">H320/$B319</f>
        <v>0.97809116091664572</v>
      </c>
      <c r="I321" s="5">
        <f t="shared" ref="I321" si="2147">I320/$B319</f>
        <v>1.027082347015865</v>
      </c>
      <c r="J321" s="5">
        <f t="shared" ref="J321" si="2148">J320/$B319</f>
        <v>1.0444957945101989</v>
      </c>
      <c r="K321" s="5">
        <f t="shared" ref="K321" si="2149">K320/$B319</f>
        <v>1.0219088390833544</v>
      </c>
      <c r="L321" s="5">
        <f t="shared" ref="L321" si="2150">L320/$B319</f>
        <v>1.0517588516746412</v>
      </c>
      <c r="M321" s="5">
        <f t="shared" ref="M321" si="2151">M320/$B319</f>
        <v>0.99284532863258634</v>
      </c>
      <c r="N321" s="5">
        <f t="shared" ref="N321" si="2152">N320/$B319</f>
        <v>1.0037773860488544</v>
      </c>
      <c r="O321" s="5">
        <f t="shared" ref="O321" si="2153">O320/$B319</f>
        <v>0.99933235960715194</v>
      </c>
      <c r="P321" s="5">
        <f t="shared" ref="P321" si="2154">P320/$B319</f>
        <v>0.95630198942331901</v>
      </c>
      <c r="Q321" s="5">
        <f t="shared" ref="Q321" si="2155">Q320/$B319</f>
        <v>0.95178040795769336</v>
      </c>
      <c r="R321" s="5">
        <f t="shared" ref="R321" si="2156">R320/$B319</f>
        <v>0.92915316041299423</v>
      </c>
      <c r="S321" s="5">
        <f t="shared" ref="S321" si="2157">S320/$B319</f>
        <v>0.90689498866784202</v>
      </c>
      <c r="T321" s="5">
        <f t="shared" ref="T321" si="2158">T320/$B319</f>
        <v>0.88038277511961727</v>
      </c>
      <c r="U321" s="5">
        <f t="shared" ref="U321" si="2159">U320/$B319</f>
        <v>0.8637235960715185</v>
      </c>
      <c r="V321" s="5">
        <f t="shared" ref="V321" si="2160">V320/$B319</f>
        <v>0.85292692017124161</v>
      </c>
      <c r="W321" s="5">
        <f t="shared" ref="W321" si="2161">W320/$B319</f>
        <v>0.85639043062200959</v>
      </c>
      <c r="X321" s="5">
        <f t="shared" ref="X321" si="2162">X320/$B319</f>
        <v>0.86261798035759263</v>
      </c>
      <c r="Y321" s="5">
        <f t="shared" ref="Y321" si="2163">Y320/$B319</f>
        <v>0.84915638378242264</v>
      </c>
      <c r="Z321" s="5">
        <f t="shared" ref="Z321" si="2164">Z320/$B319</f>
        <v>0.85309937043565853</v>
      </c>
      <c r="AA321" s="5">
        <f t="shared" ref="AA321" si="2165">AA320/$B319</f>
        <v>0.85709796021153373</v>
      </c>
      <c r="AB321" s="5">
        <f t="shared" ref="AB321" si="2166">AB320/$B319</f>
        <v>0.84799032989171508</v>
      </c>
      <c r="AC321" s="5">
        <f t="shared" ref="AC321" si="2167">AC320/$B319</f>
        <v>0.81851986905061702</v>
      </c>
      <c r="AD321" s="5">
        <f t="shared" ref="AD321" si="2168">AD320/$B319</f>
        <v>0.80261898766053885</v>
      </c>
      <c r="AE321" s="5">
        <f t="shared" ref="AE321" si="2169">AE320/$B319</f>
        <v>0.77201551246537403</v>
      </c>
      <c r="AF321" s="5">
        <f t="shared" ref="AF321" si="2170">AF320/$B319</f>
        <v>0.76265968269957196</v>
      </c>
      <c r="AG321" s="5">
        <f t="shared" ref="AG321" si="2171">AG320/$B319</f>
        <v>0.77681591538655248</v>
      </c>
      <c r="AH321" s="5">
        <f t="shared" ref="AH321" si="2172">AH320/$B319</f>
        <v>0.74662906069000257</v>
      </c>
      <c r="AI321" s="5">
        <f t="shared" ref="AI321" si="2173">AI320/$B319</f>
        <v>0.73970929236968019</v>
      </c>
      <c r="AJ321" s="5">
        <f t="shared" ref="AJ321" si="2174">AJ320/$B319</f>
        <v>0.72893195668597333</v>
      </c>
      <c r="AK321" s="5">
        <f t="shared" ref="AK321" si="2175">AK320/$B319</f>
        <v>0.72442165701334682</v>
      </c>
      <c r="AL321" s="5">
        <f t="shared" ref="AL321" si="2176">AL320/$B319</f>
        <v>0.69503903298917147</v>
      </c>
      <c r="AM321" s="5">
        <f t="shared" ref="AM321" si="2177">AM320/$B319</f>
        <v>0.66382875849911871</v>
      </c>
      <c r="AN321" s="5">
        <f t="shared" ref="AN321" si="2178">AN320/$B319</f>
        <v>0.65154369176529847</v>
      </c>
      <c r="AO321" s="5">
        <f t="shared" ref="AO321" si="2179">AO320/$B319</f>
        <v>0.64962820448249825</v>
      </c>
      <c r="AP321" s="5">
        <f t="shared" ref="AP321" si="2180">AP320/$B319</f>
        <v>0.6641253084865274</v>
      </c>
      <c r="AQ321" s="5">
        <f t="shared" ref="AQ321" si="2181">AQ320/$B319</f>
        <v>0.66283596071518502</v>
      </c>
      <c r="AR321" s="5">
        <f t="shared" ref="AR321" si="2182">AR320/$B319</f>
        <v>0.64461183580961978</v>
      </c>
      <c r="AS321" s="5">
        <f t="shared" ref="AS321" si="2183">AS320/$B319</f>
        <v>0.65264044321329651</v>
      </c>
      <c r="AT321" s="5">
        <f t="shared" ref="AT321" si="2184">AT320/$B319</f>
        <v>0.61607212289095947</v>
      </c>
      <c r="AU321" s="5">
        <f t="shared" ref="AU321" si="2185">AU320/$B319</f>
        <v>0.62552062452782675</v>
      </c>
      <c r="AV321" s="5">
        <f t="shared" ref="AV321" si="2186">AV320/$B319</f>
        <v>0.61961541173507928</v>
      </c>
      <c r="AW321" s="5">
        <f t="shared" ref="AW321" si="2187">AW320/$B319</f>
        <v>0.60432455300931764</v>
      </c>
      <c r="AX321" s="5">
        <f t="shared" ref="AX321" si="2188">AX320/$B319</f>
        <v>0.60696368672878376</v>
      </c>
      <c r="AY321" s="5">
        <f t="shared" ref="AY321" si="2189">AY320/$B319</f>
        <v>0.60455582976580213</v>
      </c>
    </row>
    <row r="322" spans="1:51" s="5" customFormat="1">
      <c r="A322" s="5" t="s">
        <v>120</v>
      </c>
      <c r="B322" s="5">
        <f>B310/$B319</f>
        <v>0.48575626315277659</v>
      </c>
      <c r="C322" s="5">
        <f t="shared" ref="C322:AY322" si="2190">C310/$B319</f>
        <v>0.35951479688497201</v>
      </c>
      <c r="D322" s="5">
        <f t="shared" si="2190"/>
        <v>0.38387094524573234</v>
      </c>
      <c r="E322" s="5">
        <f t="shared" si="2190"/>
        <v>0.40260137742662327</v>
      </c>
      <c r="F322" s="5">
        <f t="shared" si="2190"/>
        <v>0.42524255918374421</v>
      </c>
      <c r="G322" s="5">
        <f t="shared" si="2190"/>
        <v>0.44782528552614675</v>
      </c>
      <c r="H322" s="5">
        <f t="shared" si="2190"/>
        <v>0.50299484728479837</v>
      </c>
      <c r="I322" s="5">
        <f t="shared" si="2190"/>
        <v>0.57594638153764255</v>
      </c>
      <c r="J322" s="5">
        <f t="shared" si="2190"/>
        <v>0.59563762314073565</v>
      </c>
      <c r="K322" s="5">
        <f t="shared" si="2190"/>
        <v>0.65762341558183102</v>
      </c>
      <c r="L322" s="5">
        <f t="shared" si="2190"/>
        <v>0.68733111599427443</v>
      </c>
      <c r="M322" s="5">
        <f t="shared" si="2190"/>
        <v>0.73735166136350661</v>
      </c>
      <c r="N322" s="5">
        <f t="shared" si="2190"/>
        <v>0.79745864737661099</v>
      </c>
      <c r="O322" s="5">
        <f t="shared" si="2190"/>
        <v>0.83414394834874905</v>
      </c>
      <c r="P322" s="5">
        <f t="shared" si="2190"/>
        <v>0.91084733224767322</v>
      </c>
      <c r="Q322" s="5">
        <f t="shared" si="2190"/>
        <v>0.97744039934741755</v>
      </c>
      <c r="R322" s="5">
        <f t="shared" si="2190"/>
        <v>1.0123349886714923</v>
      </c>
      <c r="S322" s="5">
        <f t="shared" si="2190"/>
        <v>1.0138309532988627</v>
      </c>
      <c r="T322" s="5">
        <f t="shared" si="2190"/>
        <v>0.98180397255878993</v>
      </c>
      <c r="U322" s="5">
        <f t="shared" si="2190"/>
        <v>0.99771619509769449</v>
      </c>
      <c r="V322" s="5">
        <f t="shared" si="2190"/>
        <v>1.0046806226061848</v>
      </c>
      <c r="W322" s="5">
        <f t="shared" si="2190"/>
        <v>0.9892261635966243</v>
      </c>
      <c r="X322" s="5">
        <f t="shared" si="2190"/>
        <v>0.98086868592329579</v>
      </c>
      <c r="Y322" s="5">
        <f t="shared" si="2190"/>
        <v>0.92574605315955893</v>
      </c>
      <c r="Z322" s="5">
        <f t="shared" si="2190"/>
        <v>0.92964115973748407</v>
      </c>
      <c r="AA322" s="5">
        <f t="shared" si="2190"/>
        <v>0.89750961790347827</v>
      </c>
      <c r="AB322" s="5">
        <f t="shared" si="2190"/>
        <v>0.88127300897867167</v>
      </c>
      <c r="AC322" s="5">
        <f t="shared" si="2190"/>
        <v>0.8546922615958118</v>
      </c>
      <c r="AD322" s="5">
        <f t="shared" si="2190"/>
        <v>0.84737463165191018</v>
      </c>
      <c r="AE322" s="5">
        <f t="shared" si="2190"/>
        <v>0.83164436188276281</v>
      </c>
      <c r="AF322" s="5">
        <f t="shared" si="2190"/>
        <v>0.78031556786581924</v>
      </c>
      <c r="AG322" s="5">
        <f t="shared" si="2190"/>
        <v>0.74766286719354957</v>
      </c>
      <c r="AH322" s="5">
        <f t="shared" si="2190"/>
        <v>0.70433834841452347</v>
      </c>
      <c r="AI322" s="5">
        <f t="shared" si="2190"/>
        <v>0.6698941127784902</v>
      </c>
      <c r="AJ322" s="5">
        <f t="shared" si="2190"/>
        <v>0.66329359080951433</v>
      </c>
      <c r="AK322" s="5">
        <f t="shared" si="2190"/>
        <v>0.66630280969396072</v>
      </c>
      <c r="AL322" s="5">
        <f t="shared" si="2190"/>
        <v>0.67531646998039574</v>
      </c>
      <c r="AM322" s="5">
        <f t="shared" si="2190"/>
        <v>0.66273538276473887</v>
      </c>
      <c r="AN322" s="5">
        <f t="shared" si="2190"/>
        <v>0.66347801352637237</v>
      </c>
      <c r="AO322" s="5">
        <f t="shared" si="2190"/>
        <v>0.67076600410506448</v>
      </c>
      <c r="AP322" s="5">
        <f t="shared" si="2190"/>
        <v>0.674125132162121</v>
      </c>
      <c r="AQ322" s="5">
        <f t="shared" si="2190"/>
        <v>0.67806387447215977</v>
      </c>
      <c r="AR322" s="5">
        <f t="shared" si="2190"/>
        <v>0.65757566327121608</v>
      </c>
      <c r="AS322" s="5">
        <f t="shared" si="2190"/>
        <v>0.64923465191189267</v>
      </c>
      <c r="AT322" s="5">
        <f t="shared" si="2190"/>
        <v>0.63882300156641803</v>
      </c>
      <c r="AU322" s="5">
        <f t="shared" si="2190"/>
        <v>0.63409799276263201</v>
      </c>
      <c r="AV322" s="5">
        <f t="shared" si="2190"/>
        <v>0.61277823270442666</v>
      </c>
      <c r="AW322" s="5">
        <f t="shared" si="2190"/>
        <v>0.58878845983028161</v>
      </c>
      <c r="AX322" s="5">
        <f t="shared" si="2190"/>
        <v>0.58603282218151476</v>
      </c>
      <c r="AY322" s="5">
        <f t="shared" si="2190"/>
        <v>0.57403381916594098</v>
      </c>
    </row>
    <row r="323" spans="1:51" s="6" customFormat="1">
      <c r="A323" s="6" t="s">
        <v>119</v>
      </c>
      <c r="B323" s="6">
        <f>B322-B321</f>
        <v>-0.31202767036522899</v>
      </c>
      <c r="C323" s="6">
        <f t="shared" ref="C323" si="2191">C322-C321</f>
        <v>-0.51348082134721129</v>
      </c>
      <c r="D323" s="6">
        <f t="shared" ref="D323" si="2192">D322-D321</f>
        <v>-0.56601573317280218</v>
      </c>
      <c r="E323" s="6">
        <f t="shared" ref="E323" si="2193">E322-E321</f>
        <v>-0.53701081093902769</v>
      </c>
      <c r="F323" s="6">
        <f t="shared" ref="F323" si="2194">F322-F321</f>
        <v>-0.54781208700109596</v>
      </c>
      <c r="G323" s="6">
        <f t="shared" ref="G323" si="2195">G322-G321</f>
        <v>-0.51199017657407997</v>
      </c>
      <c r="H323" s="6">
        <f t="shared" ref="H323" si="2196">H322-H321</f>
        <v>-0.47509631363184734</v>
      </c>
      <c r="I323" s="6">
        <f t="shared" ref="I323" si="2197">I322-I321</f>
        <v>-0.45113596547822243</v>
      </c>
      <c r="J323" s="6">
        <f t="shared" ref="J323" si="2198">J322-J321</f>
        <v>-0.44885817136946327</v>
      </c>
      <c r="K323" s="6">
        <f t="shared" ref="K323" si="2199">K322-K321</f>
        <v>-0.36428542350152338</v>
      </c>
      <c r="L323" s="6">
        <f t="shared" ref="L323" si="2200">L322-L321</f>
        <v>-0.36442773568036679</v>
      </c>
      <c r="M323" s="6">
        <f t="shared" ref="M323" si="2201">M322-M321</f>
        <v>-0.25549366726907974</v>
      </c>
      <c r="N323" s="6">
        <f t="shared" ref="N323" si="2202">N322-N321</f>
        <v>-0.20631873867224337</v>
      </c>
      <c r="O323" s="6">
        <f t="shared" ref="O323" si="2203">O322-O321</f>
        <v>-0.16518841125840289</v>
      </c>
      <c r="P323" s="6">
        <f t="shared" ref="P323" si="2204">P322-P321</f>
        <v>-4.5454657175645785E-2</v>
      </c>
      <c r="Q323" s="6">
        <f t="shared" ref="Q323" si="2205">Q322-Q321</f>
        <v>2.565999138972419E-2</v>
      </c>
      <c r="R323" s="6">
        <f t="shared" ref="R323" si="2206">R322-R321</f>
        <v>8.3181828258498069E-2</v>
      </c>
      <c r="S323" s="6">
        <f t="shared" ref="S323" si="2207">S322-S321</f>
        <v>0.10693596463102073</v>
      </c>
      <c r="T323" s="6">
        <f t="shared" ref="T323" si="2208">T322-T321</f>
        <v>0.10142119743917266</v>
      </c>
      <c r="U323" s="6">
        <f t="shared" ref="U323" si="2209">U322-U321</f>
        <v>0.133992599026176</v>
      </c>
      <c r="V323" s="6">
        <f t="shared" ref="V323" si="2210">V322-V321</f>
        <v>0.15175370243494324</v>
      </c>
      <c r="W323" s="6">
        <f t="shared" ref="W323" si="2211">W322-W321</f>
        <v>0.13283573297461471</v>
      </c>
      <c r="X323" s="6">
        <f t="shared" ref="X323" si="2212">X322-X321</f>
        <v>0.11825070556570316</v>
      </c>
      <c r="Y323" s="6">
        <f t="shared" ref="Y323" si="2213">Y322-Y321</f>
        <v>7.6589669377136294E-2</v>
      </c>
      <c r="Z323" s="6">
        <f t="shared" ref="Z323" si="2214">Z322-Z321</f>
        <v>7.6541789301825536E-2</v>
      </c>
      <c r="AA323" s="6">
        <f t="shared" ref="AA323" si="2215">AA322-AA321</f>
        <v>4.0411657691944547E-2</v>
      </c>
      <c r="AB323" s="6">
        <f t="shared" ref="AB323" si="2216">AB322-AB321</f>
        <v>3.328267908695659E-2</v>
      </c>
      <c r="AC323" s="6">
        <f t="shared" ref="AC323" si="2217">AC322-AC321</f>
        <v>3.6172392545194776E-2</v>
      </c>
      <c r="AD323" s="6">
        <f t="shared" ref="AD323" si="2218">AD322-AD321</f>
        <v>4.475564399137133E-2</v>
      </c>
      <c r="AE323" s="6">
        <f t="shared" ref="AE323" si="2219">AE322-AE321</f>
        <v>5.9628849417388774E-2</v>
      </c>
      <c r="AF323" s="6">
        <f t="shared" ref="AF323" si="2220">AF322-AF321</f>
        <v>1.7655885166247276E-2</v>
      </c>
      <c r="AG323" s="6">
        <f t="shared" ref="AG323" si="2221">AG322-AG321</f>
        <v>-2.9153048193002906E-2</v>
      </c>
      <c r="AH323" s="6">
        <f t="shared" ref="AH323" si="2222">AH322-AH321</f>
        <v>-4.2290712275479092E-2</v>
      </c>
      <c r="AI323" s="6">
        <f t="shared" ref="AI323" si="2223">AI322-AI321</f>
        <v>-6.9815179591189991E-2</v>
      </c>
      <c r="AJ323" s="6">
        <f t="shared" ref="AJ323" si="2224">AJ322-AJ321</f>
        <v>-6.5638365876458993E-2</v>
      </c>
      <c r="AK323" s="6">
        <f t="shared" ref="AK323" si="2225">AK322-AK321</f>
        <v>-5.8118847319386102E-2</v>
      </c>
      <c r="AL323" s="6">
        <f t="shared" ref="AL323" si="2226">AL322-AL321</f>
        <v>-1.9722563008775729E-2</v>
      </c>
      <c r="AM323" s="6">
        <f t="shared" ref="AM323" si="2227">AM322-AM321</f>
        <v>-1.0933757343798423E-3</v>
      </c>
      <c r="AN323" s="6">
        <f t="shared" ref="AN323" si="2228">AN322-AN321</f>
        <v>1.1934321761073896E-2</v>
      </c>
      <c r="AO323" s="6">
        <f t="shared" ref="AO323" si="2229">AO322-AO321</f>
        <v>2.1137799622566233E-2</v>
      </c>
      <c r="AP323" s="6">
        <f t="shared" ref="AP323" si="2230">AP322-AP321</f>
        <v>9.9998236755935999E-3</v>
      </c>
      <c r="AQ323" s="6">
        <f t="shared" ref="AQ323" si="2231">AQ322-AQ321</f>
        <v>1.5227913756974742E-2</v>
      </c>
      <c r="AR323" s="6">
        <f t="shared" ref="AR323" si="2232">AR322-AR321</f>
        <v>1.29638274615963E-2</v>
      </c>
      <c r="AS323" s="6">
        <f t="shared" ref="AS323" si="2233">AS322-AS321</f>
        <v>-3.4057913014038377E-3</v>
      </c>
      <c r="AT323" s="6">
        <f t="shared" ref="AT323" si="2234">AT322-AT321</f>
        <v>2.2750878675458552E-2</v>
      </c>
      <c r="AU323" s="6">
        <f t="shared" ref="AU323" si="2235">AU322-AU321</f>
        <v>8.5773682348052604E-3</v>
      </c>
      <c r="AV323" s="6">
        <f t="shared" ref="AV323" si="2236">AV322-AV321</f>
        <v>-6.8371790306526181E-3</v>
      </c>
      <c r="AW323" s="6">
        <f t="shared" ref="AW323" si="2237">AW322-AW321</f>
        <v>-1.5536093179036037E-2</v>
      </c>
      <c r="AX323" s="6">
        <f t="shared" ref="AX323" si="2238">AX322-AX321</f>
        <v>-2.0930864547269001E-2</v>
      </c>
      <c r="AY323" s="6">
        <f t="shared" ref="AY323" si="2239">AY322-AY321</f>
        <v>-3.0522010599861149E-2</v>
      </c>
    </row>
    <row r="327" spans="1:51">
      <c r="A327" s="1" t="s">
        <v>57</v>
      </c>
    </row>
    <row r="328" spans="1:51">
      <c r="A328" t="s">
        <v>36</v>
      </c>
    </row>
    <row r="329" spans="1:51">
      <c r="A329" t="s">
        <v>2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H329">
        <v>7</v>
      </c>
      <c r="I329">
        <v>8</v>
      </c>
      <c r="J329">
        <v>9</v>
      </c>
      <c r="K329">
        <v>10</v>
      </c>
      <c r="L329">
        <v>11</v>
      </c>
      <c r="M329">
        <v>12</v>
      </c>
      <c r="N329">
        <v>13</v>
      </c>
      <c r="O329">
        <v>14</v>
      </c>
      <c r="P329">
        <v>15</v>
      </c>
      <c r="Q329">
        <v>16</v>
      </c>
      <c r="R329">
        <v>17</v>
      </c>
      <c r="S329">
        <v>18</v>
      </c>
      <c r="T329">
        <v>19</v>
      </c>
      <c r="U329">
        <v>20</v>
      </c>
      <c r="V329">
        <v>21</v>
      </c>
      <c r="W329">
        <v>22</v>
      </c>
      <c r="X329">
        <v>23</v>
      </c>
      <c r="Y329">
        <v>24</v>
      </c>
      <c r="Z329">
        <v>25</v>
      </c>
      <c r="AA329">
        <v>26</v>
      </c>
      <c r="AB329">
        <v>27</v>
      </c>
      <c r="AC329">
        <v>28</v>
      </c>
      <c r="AD329">
        <v>29</v>
      </c>
      <c r="AE329">
        <v>30</v>
      </c>
      <c r="AF329">
        <v>31</v>
      </c>
      <c r="AG329">
        <v>32</v>
      </c>
      <c r="AH329">
        <v>33</v>
      </c>
      <c r="AI329">
        <v>34</v>
      </c>
      <c r="AJ329">
        <v>35</v>
      </c>
      <c r="AK329">
        <v>36</v>
      </c>
      <c r="AL329">
        <v>37</v>
      </c>
      <c r="AM329">
        <v>38</v>
      </c>
      <c r="AN329">
        <v>39</v>
      </c>
      <c r="AO329">
        <v>40</v>
      </c>
      <c r="AP329">
        <v>41</v>
      </c>
      <c r="AQ329">
        <v>42</v>
      </c>
      <c r="AR329">
        <v>43</v>
      </c>
      <c r="AS329">
        <v>44</v>
      </c>
      <c r="AT329">
        <v>45</v>
      </c>
      <c r="AU329">
        <v>46</v>
      </c>
      <c r="AV329">
        <v>47</v>
      </c>
      <c r="AW329">
        <v>48</v>
      </c>
      <c r="AX329">
        <v>49</v>
      </c>
      <c r="AY329">
        <v>50</v>
      </c>
    </row>
    <row r="330" spans="1:51">
      <c r="A330" t="s">
        <v>3</v>
      </c>
      <c r="B330">
        <v>37</v>
      </c>
      <c r="C330">
        <v>29</v>
      </c>
      <c r="D330">
        <v>29.375</v>
      </c>
      <c r="E330">
        <v>29.75</v>
      </c>
      <c r="F330">
        <v>32.75</v>
      </c>
      <c r="G330">
        <v>36.5</v>
      </c>
      <c r="H330">
        <v>37.093800000000002</v>
      </c>
      <c r="I330">
        <v>37.886400000000002</v>
      </c>
      <c r="J330">
        <v>40.923099999999998</v>
      </c>
      <c r="K330">
        <v>43.583300000000001</v>
      </c>
      <c r="L330">
        <v>47.666699999999999</v>
      </c>
      <c r="M330">
        <v>50.308799999999998</v>
      </c>
      <c r="N330">
        <v>53.718800000000002</v>
      </c>
      <c r="O330">
        <v>56.554299999999998</v>
      </c>
      <c r="P330">
        <v>61.671100000000003</v>
      </c>
      <c r="Q330">
        <v>63.85</v>
      </c>
      <c r="R330">
        <v>66.583299999999994</v>
      </c>
      <c r="S330">
        <v>69.010000000000005</v>
      </c>
      <c r="T330">
        <v>67.055599999999998</v>
      </c>
      <c r="U330">
        <v>67.605800000000002</v>
      </c>
      <c r="V330">
        <v>67.742900000000006</v>
      </c>
      <c r="W330">
        <v>68.742400000000004</v>
      </c>
      <c r="X330">
        <v>65.340900000000005</v>
      </c>
      <c r="Y330">
        <v>63.7941</v>
      </c>
      <c r="Z330">
        <v>63.664299999999997</v>
      </c>
      <c r="AA330">
        <v>61.802300000000002</v>
      </c>
      <c r="AB330">
        <v>61.756599999999999</v>
      </c>
      <c r="AC330">
        <v>59.2866</v>
      </c>
      <c r="AD330">
        <v>57.588900000000002</v>
      </c>
      <c r="AE330">
        <v>54.5291</v>
      </c>
      <c r="AF330">
        <v>51.559800000000003</v>
      </c>
      <c r="AG330">
        <v>48.683700000000002</v>
      </c>
      <c r="AH330">
        <v>46.661799999999999</v>
      </c>
      <c r="AI330">
        <v>45.615400000000001</v>
      </c>
      <c r="AJ330">
        <v>44.568600000000004</v>
      </c>
      <c r="AK330">
        <v>44.0047</v>
      </c>
      <c r="AL330">
        <v>40.721200000000003</v>
      </c>
      <c r="AM330">
        <v>40.405700000000003</v>
      </c>
      <c r="AN330">
        <v>37.770499999999998</v>
      </c>
      <c r="AO330">
        <v>37.381100000000004</v>
      </c>
      <c r="AP330">
        <v>37.581899999999997</v>
      </c>
      <c r="AQ330">
        <v>37.438499999999998</v>
      </c>
      <c r="AR330">
        <v>36.196199999999997</v>
      </c>
      <c r="AS330">
        <v>35.503799999999998</v>
      </c>
      <c r="AT330">
        <v>33.3979</v>
      </c>
      <c r="AU330">
        <v>33.390799999999999</v>
      </c>
      <c r="AV330">
        <v>33.294499999999999</v>
      </c>
      <c r="AW330">
        <v>31.671399999999998</v>
      </c>
      <c r="AX330">
        <v>31.366199999999999</v>
      </c>
      <c r="AY330">
        <v>30.425899999999999</v>
      </c>
    </row>
    <row r="331" spans="1:51">
      <c r="A331" t="s">
        <v>4</v>
      </c>
      <c r="B331">
        <v>37</v>
      </c>
      <c r="C331">
        <v>87</v>
      </c>
      <c r="D331">
        <v>235</v>
      </c>
      <c r="E331">
        <v>595</v>
      </c>
      <c r="F331">
        <v>655</v>
      </c>
      <c r="G331">
        <v>1022</v>
      </c>
      <c r="H331">
        <v>1187</v>
      </c>
      <c r="I331">
        <v>1667</v>
      </c>
      <c r="J331">
        <v>2128</v>
      </c>
      <c r="K331">
        <v>2092</v>
      </c>
      <c r="L331">
        <v>2860</v>
      </c>
      <c r="M331">
        <v>3421</v>
      </c>
      <c r="N331">
        <v>3438</v>
      </c>
      <c r="O331">
        <v>5203</v>
      </c>
      <c r="P331">
        <v>4687</v>
      </c>
      <c r="Q331">
        <v>6385</v>
      </c>
      <c r="R331">
        <v>6392</v>
      </c>
      <c r="S331">
        <v>6901</v>
      </c>
      <c r="T331">
        <v>7242</v>
      </c>
      <c r="U331">
        <v>7031</v>
      </c>
      <c r="V331">
        <v>9484</v>
      </c>
      <c r="W331">
        <v>9074</v>
      </c>
      <c r="X331">
        <v>8625</v>
      </c>
      <c r="Y331">
        <v>8676</v>
      </c>
      <c r="Z331">
        <v>8913</v>
      </c>
      <c r="AA331">
        <v>10630</v>
      </c>
      <c r="AB331">
        <v>9387</v>
      </c>
      <c r="AC331">
        <v>9723</v>
      </c>
      <c r="AD331">
        <v>10366</v>
      </c>
      <c r="AE331">
        <v>9379</v>
      </c>
      <c r="AF331">
        <v>9487</v>
      </c>
      <c r="AG331">
        <v>9542</v>
      </c>
      <c r="AH331">
        <v>9519</v>
      </c>
      <c r="AI331">
        <v>9488</v>
      </c>
      <c r="AJ331">
        <v>9092</v>
      </c>
      <c r="AK331">
        <v>9329</v>
      </c>
      <c r="AL331">
        <v>8470</v>
      </c>
      <c r="AM331">
        <v>9859</v>
      </c>
      <c r="AN331">
        <v>9216</v>
      </c>
      <c r="AO331">
        <v>9121</v>
      </c>
      <c r="AP331">
        <v>8719</v>
      </c>
      <c r="AQ331">
        <v>9734</v>
      </c>
      <c r="AR331">
        <v>9411</v>
      </c>
      <c r="AS331">
        <v>9373</v>
      </c>
      <c r="AT331">
        <v>9485</v>
      </c>
      <c r="AU331">
        <v>9483</v>
      </c>
      <c r="AV331">
        <v>9722</v>
      </c>
      <c r="AW331">
        <v>8868</v>
      </c>
      <c r="AX331">
        <v>8908</v>
      </c>
      <c r="AY331">
        <v>9858</v>
      </c>
    </row>
    <row r="332" spans="1:51">
      <c r="A332" t="s">
        <v>0</v>
      </c>
    </row>
    <row r="333" spans="1:51">
      <c r="A333" t="s">
        <v>37</v>
      </c>
    </row>
    <row r="334" spans="1:51">
      <c r="A334" t="s">
        <v>2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  <c r="K334">
        <v>10</v>
      </c>
      <c r="L334">
        <v>11</v>
      </c>
      <c r="M334">
        <v>12</v>
      </c>
      <c r="N334">
        <v>13</v>
      </c>
      <c r="O334">
        <v>14</v>
      </c>
      <c r="P334">
        <v>15</v>
      </c>
      <c r="Q334">
        <v>16</v>
      </c>
      <c r="R334">
        <v>17</v>
      </c>
      <c r="S334">
        <v>18</v>
      </c>
      <c r="T334">
        <v>19</v>
      </c>
      <c r="U334">
        <v>20</v>
      </c>
      <c r="V334">
        <v>21</v>
      </c>
      <c r="W334">
        <v>22</v>
      </c>
      <c r="X334">
        <v>23</v>
      </c>
      <c r="Y334">
        <v>24</v>
      </c>
      <c r="Z334">
        <v>25</v>
      </c>
      <c r="AA334">
        <v>26</v>
      </c>
      <c r="AB334">
        <v>27</v>
      </c>
      <c r="AC334">
        <v>28</v>
      </c>
      <c r="AD334">
        <v>29</v>
      </c>
      <c r="AE334">
        <v>30</v>
      </c>
      <c r="AF334">
        <v>31</v>
      </c>
      <c r="AG334">
        <v>32</v>
      </c>
      <c r="AH334">
        <v>33</v>
      </c>
      <c r="AI334">
        <v>34</v>
      </c>
      <c r="AJ334">
        <v>35</v>
      </c>
      <c r="AK334">
        <v>36</v>
      </c>
      <c r="AL334">
        <v>37</v>
      </c>
      <c r="AM334">
        <v>38</v>
      </c>
      <c r="AN334">
        <v>39</v>
      </c>
      <c r="AO334">
        <v>40</v>
      </c>
      <c r="AP334">
        <v>41</v>
      </c>
      <c r="AQ334">
        <v>42</v>
      </c>
      <c r="AR334">
        <v>43</v>
      </c>
      <c r="AS334">
        <v>44</v>
      </c>
      <c r="AT334">
        <v>45</v>
      </c>
      <c r="AU334">
        <v>46</v>
      </c>
      <c r="AV334">
        <v>47</v>
      </c>
      <c r="AW334">
        <v>48</v>
      </c>
      <c r="AX334">
        <v>49</v>
      </c>
      <c r="AY334">
        <v>50</v>
      </c>
    </row>
    <row r="335" spans="1:51">
      <c r="A335" t="s">
        <v>3</v>
      </c>
      <c r="B335">
        <v>71</v>
      </c>
      <c r="C335">
        <v>80</v>
      </c>
      <c r="D335">
        <v>73.875</v>
      </c>
      <c r="E335">
        <v>65.8</v>
      </c>
      <c r="F335">
        <v>62.45</v>
      </c>
      <c r="G335">
        <v>66.25</v>
      </c>
      <c r="H335">
        <v>68.25</v>
      </c>
      <c r="I335">
        <v>66.590900000000005</v>
      </c>
      <c r="J335">
        <v>70.346199999999996</v>
      </c>
      <c r="K335">
        <v>70.604200000000006</v>
      </c>
      <c r="L335">
        <v>71.683300000000003</v>
      </c>
      <c r="M335">
        <v>74.602900000000005</v>
      </c>
      <c r="N335">
        <v>70.140600000000006</v>
      </c>
      <c r="O335">
        <v>73.956500000000005</v>
      </c>
      <c r="P335">
        <v>74.302599999999998</v>
      </c>
      <c r="Q335">
        <v>70.19</v>
      </c>
      <c r="R335">
        <v>68.947900000000004</v>
      </c>
      <c r="S335">
        <v>65.77</v>
      </c>
      <c r="T335">
        <v>65.416700000000006</v>
      </c>
      <c r="U335">
        <v>63.615400000000001</v>
      </c>
      <c r="V335">
        <v>62</v>
      </c>
      <c r="W335">
        <v>61.856099999999998</v>
      </c>
      <c r="X335">
        <v>60.204500000000003</v>
      </c>
      <c r="Y335">
        <v>61.066200000000002</v>
      </c>
      <c r="Z335">
        <v>61.221400000000003</v>
      </c>
      <c r="AA335">
        <v>60.674399999999999</v>
      </c>
      <c r="AB335">
        <v>57.802599999999998</v>
      </c>
      <c r="AC335">
        <v>55.7256</v>
      </c>
      <c r="AD335">
        <v>54.916699999999999</v>
      </c>
      <c r="AE335">
        <v>52.244199999999999</v>
      </c>
      <c r="AF335">
        <v>48.798900000000003</v>
      </c>
      <c r="AG335">
        <v>47</v>
      </c>
      <c r="AH335">
        <v>45.847999999999999</v>
      </c>
      <c r="AI335">
        <v>44.096200000000003</v>
      </c>
      <c r="AJ335">
        <v>42.735300000000002</v>
      </c>
      <c r="AK335">
        <v>42.839599999999997</v>
      </c>
      <c r="AL335">
        <v>43.1875</v>
      </c>
      <c r="AM335">
        <v>41.426200000000001</v>
      </c>
      <c r="AN335">
        <v>40.770499999999998</v>
      </c>
      <c r="AO335">
        <v>41.381100000000004</v>
      </c>
      <c r="AP335">
        <v>40.137900000000002</v>
      </c>
      <c r="AQ335">
        <v>39.376899999999999</v>
      </c>
      <c r="AR335">
        <v>39.476900000000001</v>
      </c>
      <c r="AS335">
        <v>38.0227</v>
      </c>
      <c r="AT335">
        <v>39.038699999999999</v>
      </c>
      <c r="AU335">
        <v>39.8063</v>
      </c>
      <c r="AV335">
        <v>39.034199999999998</v>
      </c>
      <c r="AW335">
        <v>39.414299999999997</v>
      </c>
      <c r="AX335">
        <v>38.0563</v>
      </c>
      <c r="AY335">
        <v>38.080199999999998</v>
      </c>
    </row>
    <row r="336" spans="1:51">
      <c r="A336" t="s">
        <v>4</v>
      </c>
      <c r="B336">
        <v>71</v>
      </c>
      <c r="C336">
        <v>240</v>
      </c>
      <c r="D336">
        <v>591</v>
      </c>
      <c r="E336">
        <v>1316</v>
      </c>
      <c r="F336">
        <v>1249</v>
      </c>
      <c r="G336">
        <v>1855</v>
      </c>
      <c r="H336">
        <v>2184</v>
      </c>
      <c r="I336">
        <v>2930</v>
      </c>
      <c r="J336">
        <v>3658</v>
      </c>
      <c r="K336">
        <v>3389</v>
      </c>
      <c r="L336">
        <v>4301</v>
      </c>
      <c r="M336">
        <v>5073</v>
      </c>
      <c r="N336">
        <v>4489</v>
      </c>
      <c r="O336">
        <v>6804</v>
      </c>
      <c r="P336">
        <v>5647</v>
      </c>
      <c r="Q336">
        <v>7019</v>
      </c>
      <c r="R336">
        <v>6619</v>
      </c>
      <c r="S336">
        <v>6577</v>
      </c>
      <c r="T336">
        <v>7065</v>
      </c>
      <c r="U336">
        <v>6616</v>
      </c>
      <c r="V336">
        <v>8680</v>
      </c>
      <c r="W336">
        <v>8165</v>
      </c>
      <c r="X336">
        <v>7947</v>
      </c>
      <c r="Y336">
        <v>8305</v>
      </c>
      <c r="Z336">
        <v>8571</v>
      </c>
      <c r="AA336">
        <v>10436</v>
      </c>
      <c r="AB336">
        <v>8786</v>
      </c>
      <c r="AC336">
        <v>9139</v>
      </c>
      <c r="AD336">
        <v>9885</v>
      </c>
      <c r="AE336">
        <v>8986</v>
      </c>
      <c r="AF336">
        <v>8979</v>
      </c>
      <c r="AG336">
        <v>9212</v>
      </c>
      <c r="AH336">
        <v>9353</v>
      </c>
      <c r="AI336">
        <v>9172</v>
      </c>
      <c r="AJ336">
        <v>8718</v>
      </c>
      <c r="AK336">
        <v>9082</v>
      </c>
      <c r="AL336">
        <v>8983</v>
      </c>
      <c r="AM336">
        <v>10108</v>
      </c>
      <c r="AN336">
        <v>9948</v>
      </c>
      <c r="AO336">
        <v>10097</v>
      </c>
      <c r="AP336">
        <v>9312</v>
      </c>
      <c r="AQ336">
        <v>10238</v>
      </c>
      <c r="AR336">
        <v>10264</v>
      </c>
      <c r="AS336">
        <v>10038</v>
      </c>
      <c r="AT336">
        <v>11087</v>
      </c>
      <c r="AU336">
        <v>11305</v>
      </c>
      <c r="AV336">
        <v>11398</v>
      </c>
      <c r="AW336">
        <v>11036</v>
      </c>
      <c r="AX336">
        <v>10808</v>
      </c>
      <c r="AY336">
        <v>12338</v>
      </c>
    </row>
    <row r="337" spans="1:51">
      <c r="A337" s="2" t="s">
        <v>114</v>
      </c>
      <c r="B337" s="2">
        <v>0.97877686145842568</v>
      </c>
      <c r="C337" s="2">
        <v>0.97877686145842568</v>
      </c>
      <c r="D337" s="2">
        <v>0.97877686145842568</v>
      </c>
      <c r="E337" s="2">
        <v>0.97877686145842568</v>
      </c>
      <c r="F337" s="2">
        <v>0.97877686145842568</v>
      </c>
      <c r="G337" s="2">
        <v>0.97877686145842568</v>
      </c>
      <c r="H337" s="2">
        <v>0.97877686145842568</v>
      </c>
      <c r="I337" s="2">
        <v>0.97877686145842568</v>
      </c>
      <c r="J337" s="2">
        <v>0.97877686145842568</v>
      </c>
      <c r="K337" s="2">
        <v>0.97877686145842568</v>
      </c>
      <c r="L337" s="2">
        <v>0.97877686145842568</v>
      </c>
      <c r="M337" s="2">
        <v>0.97877686145842568</v>
      </c>
      <c r="N337" s="2">
        <v>0.97877686145842568</v>
      </c>
      <c r="O337" s="2">
        <v>0.97877686145842568</v>
      </c>
      <c r="P337" s="2">
        <v>0.97877686145842568</v>
      </c>
      <c r="Q337" s="2">
        <v>0.97877686145842568</v>
      </c>
      <c r="R337" s="2">
        <v>0.97877686145842568</v>
      </c>
      <c r="S337" s="2">
        <v>0.97877686145842568</v>
      </c>
      <c r="T337" s="2">
        <v>0.97877686145842568</v>
      </c>
      <c r="U337" s="2">
        <v>0.97877686145842568</v>
      </c>
      <c r="V337" s="2">
        <v>0.97877686145842568</v>
      </c>
      <c r="W337" s="2">
        <v>0.97877686145842568</v>
      </c>
      <c r="X337" s="2">
        <v>0.97877686145842568</v>
      </c>
      <c r="Y337" s="2">
        <v>0.97877686145842568</v>
      </c>
      <c r="Z337" s="2">
        <v>0.97877686145842568</v>
      </c>
      <c r="AA337" s="2">
        <v>0.97877686145842568</v>
      </c>
      <c r="AB337" s="2">
        <v>0.97877686145842568</v>
      </c>
      <c r="AC337" s="2">
        <v>0.97877686145842568</v>
      </c>
      <c r="AD337" s="2">
        <v>0.97877686145842568</v>
      </c>
      <c r="AE337" s="2">
        <v>0.97877686145842568</v>
      </c>
      <c r="AF337" s="2">
        <v>0.97877686145842568</v>
      </c>
      <c r="AG337" s="2">
        <v>0.97877686145842568</v>
      </c>
      <c r="AH337" s="2">
        <v>0.97877686145842568</v>
      </c>
      <c r="AI337" s="2">
        <v>0.97877686145842568</v>
      </c>
      <c r="AJ337" s="2">
        <v>0.97877686145842568</v>
      </c>
      <c r="AK337" s="2">
        <v>0.97877686145842568</v>
      </c>
      <c r="AL337" s="2">
        <v>0.97877686145842568</v>
      </c>
      <c r="AM337" s="2">
        <v>0.97877686145842568</v>
      </c>
      <c r="AN337" s="2">
        <v>0.97877686145842568</v>
      </c>
      <c r="AO337" s="2">
        <v>0.97877686145842568</v>
      </c>
      <c r="AP337" s="2">
        <v>0.97877686145842568</v>
      </c>
      <c r="AQ337" s="2">
        <v>0.97877686145842568</v>
      </c>
      <c r="AR337" s="2">
        <v>0.97877686145842568</v>
      </c>
      <c r="AS337" s="2">
        <v>0.97877686145842568</v>
      </c>
      <c r="AT337" s="2">
        <v>0.97877686145842568</v>
      </c>
      <c r="AU337" s="2">
        <v>0.97877686145842568</v>
      </c>
      <c r="AV337" s="2">
        <v>0.97877686145842568</v>
      </c>
      <c r="AW337" s="2">
        <v>0.97877686145842568</v>
      </c>
      <c r="AX337" s="2">
        <v>0.97877686145842568</v>
      </c>
      <c r="AY337" s="2">
        <v>0.97877686145842568</v>
      </c>
    </row>
    <row r="338" spans="1:51" s="3" customFormat="1">
      <c r="A338" s="3" t="s">
        <v>116</v>
      </c>
      <c r="B338" s="3">
        <f>B336*B337</f>
        <v>69.493157163548219</v>
      </c>
      <c r="C338" s="3">
        <f t="shared" ref="C338" si="2240">C336*C337</f>
        <v>234.90644675002216</v>
      </c>
      <c r="D338" s="3">
        <f t="shared" ref="D338" si="2241">D336*D337</f>
        <v>578.45712512192961</v>
      </c>
      <c r="E338" s="3">
        <f t="shared" ref="E338" si="2242">E336*E337</f>
        <v>1288.0703496792883</v>
      </c>
      <c r="F338" s="3">
        <f t="shared" ref="F338" si="2243">F336*F337</f>
        <v>1222.4922999615737</v>
      </c>
      <c r="G338" s="3">
        <f t="shared" ref="G338" si="2244">G336*G337</f>
        <v>1815.6310780053795</v>
      </c>
      <c r="H338" s="3">
        <f t="shared" ref="H338" si="2245">H336*H337</f>
        <v>2137.6486654252017</v>
      </c>
      <c r="I338" s="3">
        <f t="shared" ref="I338" si="2246">I336*I337</f>
        <v>2867.8162040731872</v>
      </c>
      <c r="J338" s="3">
        <f t="shared" ref="J338" si="2247">J336*J337</f>
        <v>3580.3657592149211</v>
      </c>
      <c r="K338" s="3">
        <f t="shared" ref="K338" si="2248">K336*K337</f>
        <v>3317.0747834826047</v>
      </c>
      <c r="L338" s="3">
        <f t="shared" ref="L338" si="2249">L336*L337</f>
        <v>4209.7192811326886</v>
      </c>
      <c r="M338" s="3">
        <f t="shared" ref="M338" si="2250">M336*M337</f>
        <v>4965.3350181785936</v>
      </c>
      <c r="N338" s="3">
        <f t="shared" ref="N338" si="2251">N336*N337</f>
        <v>4393.7293310868727</v>
      </c>
      <c r="O338" s="3">
        <f t="shared" ref="O338" si="2252">O336*O337</f>
        <v>6659.597765363128</v>
      </c>
      <c r="P338" s="3">
        <f t="shared" ref="P338" si="2253">P336*P337</f>
        <v>5527.1529366557297</v>
      </c>
      <c r="Q338" s="3">
        <f t="shared" ref="Q338" si="2254">Q336*Q337</f>
        <v>6870.0347905766903</v>
      </c>
      <c r="R338" s="3">
        <f t="shared" ref="R338" si="2255">R336*R337</f>
        <v>6478.5240459933193</v>
      </c>
      <c r="S338" s="3">
        <f t="shared" ref="S338" si="2256">S336*S337</f>
        <v>6437.4154178120662</v>
      </c>
      <c r="T338" s="3">
        <f t="shared" ref="T338" si="2257">T336*T337</f>
        <v>6915.0585262037775</v>
      </c>
      <c r="U338" s="3">
        <f t="shared" ref="U338" si="2258">U336*U337</f>
        <v>6475.587715408944</v>
      </c>
      <c r="V338" s="3">
        <f t="shared" ref="V338" si="2259">V336*V337</f>
        <v>8495.7831574591346</v>
      </c>
      <c r="W338" s="3">
        <f t="shared" ref="W338" si="2260">W336*W337</f>
        <v>7991.7130738080459</v>
      </c>
      <c r="X338" s="3">
        <f t="shared" ref="X338" si="2261">X336*X337</f>
        <v>7778.3397180101092</v>
      </c>
      <c r="Y338" s="3">
        <f t="shared" ref="Y338" si="2262">Y336*Y337</f>
        <v>8128.7418344122252</v>
      </c>
      <c r="Z338" s="3">
        <f t="shared" ref="Z338" si="2263">Z336*Z337</f>
        <v>8389.0964795601667</v>
      </c>
      <c r="AA338" s="3">
        <f t="shared" ref="AA338" si="2264">AA336*AA337</f>
        <v>10214.51532618013</v>
      </c>
      <c r="AB338" s="3">
        <f t="shared" ref="AB338" si="2265">AB336*AB337</f>
        <v>8599.5335047737281</v>
      </c>
      <c r="AC338" s="3">
        <f t="shared" ref="AC338" si="2266">AC336*AC337</f>
        <v>8945.0417368685521</v>
      </c>
      <c r="AD338" s="3">
        <f t="shared" ref="AD338" si="2267">AD336*AD337</f>
        <v>9675.2092755165377</v>
      </c>
      <c r="AE338" s="3">
        <f t="shared" ref="AE338" si="2268">AE336*AE337</f>
        <v>8795.2888770654135</v>
      </c>
      <c r="AF338" s="3">
        <f t="shared" ref="AF338" si="2269">AF336*AF337</f>
        <v>8788.4374390352041</v>
      </c>
      <c r="AG338" s="3">
        <f t="shared" ref="AG338" si="2270">AG336*AG337</f>
        <v>9016.4924477550176</v>
      </c>
      <c r="AH338" s="3">
        <f t="shared" ref="AH338" si="2271">AH336*AH337</f>
        <v>9154.4999852206547</v>
      </c>
      <c r="AI338" s="3">
        <f t="shared" ref="AI338" si="2272">AI336*AI337</f>
        <v>8977.3413732966801</v>
      </c>
      <c r="AJ338" s="3">
        <f t="shared" ref="AJ338" si="2273">AJ336*AJ337</f>
        <v>8532.9766781945546</v>
      </c>
      <c r="AK338" s="3">
        <f t="shared" ref="AK338" si="2274">AK336*AK337</f>
        <v>8889.2514557654213</v>
      </c>
      <c r="AL338" s="3">
        <f t="shared" ref="AL338" si="2275">AL336*AL337</f>
        <v>8792.3525464810373</v>
      </c>
      <c r="AM338" s="3">
        <f t="shared" ref="AM338" si="2276">AM336*AM337</f>
        <v>9893.4765156217672</v>
      </c>
      <c r="AN338" s="3">
        <f t="shared" ref="AN338" si="2277">AN336*AN337</f>
        <v>9736.8722177884192</v>
      </c>
      <c r="AO338" s="3">
        <f t="shared" ref="AO338" si="2278">AO336*AO337</f>
        <v>9882.7099701457246</v>
      </c>
      <c r="AP338" s="3">
        <f t="shared" ref="AP338" si="2279">AP336*AP337</f>
        <v>9114.3701339008603</v>
      </c>
      <c r="AQ338" s="3">
        <f t="shared" ref="AQ338" si="2280">AQ336*AQ337</f>
        <v>10020.717507611362</v>
      </c>
      <c r="AR338" s="3">
        <f t="shared" ref="AR338" si="2281">AR336*AR337</f>
        <v>10046.165706009282</v>
      </c>
      <c r="AS338" s="3">
        <f t="shared" ref="AS338" si="2282">AS336*AS337</f>
        <v>9824.9621353196762</v>
      </c>
      <c r="AT338" s="3">
        <f t="shared" ref="AT338" si="2283">AT336*AT337</f>
        <v>10851.699062989566</v>
      </c>
      <c r="AU338" s="3">
        <f t="shared" ref="AU338" si="2284">AU336*AU337</f>
        <v>11065.072418787502</v>
      </c>
      <c r="AV338" s="3">
        <f t="shared" ref="AV338" si="2285">AV336*AV337</f>
        <v>11156.098666903135</v>
      </c>
      <c r="AW338" s="3">
        <f t="shared" ref="AW338" si="2286">AW336*AW337</f>
        <v>10801.781443055186</v>
      </c>
      <c r="AX338" s="3">
        <f t="shared" ref="AX338" si="2287">AX336*AX337</f>
        <v>10578.620318642665</v>
      </c>
      <c r="AY338" s="3">
        <f t="shared" ref="AY338" si="2288">AY336*AY337</f>
        <v>12076.148916674056</v>
      </c>
    </row>
    <row r="339" spans="1:51">
      <c r="A339" s="4" t="s">
        <v>117</v>
      </c>
      <c r="B339" s="4">
        <f>(SUM(B338:K338))/256</f>
        <v>66.843577612803344</v>
      </c>
    </row>
    <row r="340" spans="1:51" s="3" customFormat="1">
      <c r="A340" s="3" t="s">
        <v>115</v>
      </c>
      <c r="B340" s="3">
        <f>B335*B337</f>
        <v>69.493157163548219</v>
      </c>
      <c r="C340" s="3">
        <f t="shared" ref="C340:AY340" si="2289">C335*C337</f>
        <v>78.302148916674057</v>
      </c>
      <c r="D340" s="3">
        <f t="shared" si="2289"/>
        <v>72.307140640241201</v>
      </c>
      <c r="E340" s="3">
        <f t="shared" si="2289"/>
        <v>64.403517483964407</v>
      </c>
      <c r="F340" s="3">
        <f t="shared" si="2289"/>
        <v>61.124614998078684</v>
      </c>
      <c r="G340" s="3">
        <f t="shared" si="2289"/>
        <v>64.843967071620696</v>
      </c>
      <c r="H340" s="3">
        <f t="shared" si="2289"/>
        <v>66.801520794537552</v>
      </c>
      <c r="I340" s="3">
        <f t="shared" si="2289"/>
        <v>65.177632103691877</v>
      </c>
      <c r="J340" s="3">
        <f t="shared" si="2289"/>
        <v>68.853232851526698</v>
      </c>
      <c r="K340" s="3">
        <f t="shared" si="2289"/>
        <v>69.105757281782985</v>
      </c>
      <c r="L340" s="3">
        <f t="shared" si="2289"/>
        <v>70.161955392982762</v>
      </c>
      <c r="M340" s="3">
        <f t="shared" si="2289"/>
        <v>73.019592317696791</v>
      </c>
      <c r="N340" s="3">
        <f t="shared" si="2289"/>
        <v>68.651996328810853</v>
      </c>
      <c r="O340" s="3">
        <f t="shared" si="2289"/>
        <v>72.386910954450059</v>
      </c>
      <c r="P340" s="3">
        <f t="shared" si="2289"/>
        <v>72.725665626200822</v>
      </c>
      <c r="Q340" s="3">
        <f t="shared" si="2289"/>
        <v>68.70034790576689</v>
      </c>
      <c r="R340" s="3">
        <f t="shared" si="2289"/>
        <v>67.484609166149397</v>
      </c>
      <c r="S340" s="3">
        <f t="shared" si="2289"/>
        <v>64.374154178120648</v>
      </c>
      <c r="T340" s="3">
        <f t="shared" si="2289"/>
        <v>64.028352312967399</v>
      </c>
      <c r="U340" s="3">
        <f t="shared" si="2289"/>
        <v>62.265281552422337</v>
      </c>
      <c r="V340" s="3">
        <f t="shared" si="2289"/>
        <v>60.684165410422395</v>
      </c>
      <c r="W340" s="3">
        <f t="shared" si="2289"/>
        <v>60.543319420058523</v>
      </c>
      <c r="X340" s="3">
        <f t="shared" si="2289"/>
        <v>58.926771555673795</v>
      </c>
      <c r="Y340" s="3">
        <f t="shared" si="2289"/>
        <v>59.770183577192519</v>
      </c>
      <c r="Z340" s="3">
        <f t="shared" si="2289"/>
        <v>59.922089746090862</v>
      </c>
      <c r="AA340" s="3">
        <f t="shared" si="2289"/>
        <v>59.386698802873099</v>
      </c>
      <c r="AB340" s="3">
        <f t="shared" si="2289"/>
        <v>56.575847412136795</v>
      </c>
      <c r="AC340" s="3">
        <f t="shared" si="2289"/>
        <v>54.542927870887645</v>
      </c>
      <c r="AD340" s="3">
        <f t="shared" si="2289"/>
        <v>53.751195267653927</v>
      </c>
      <c r="AE340" s="3">
        <f t="shared" si="2289"/>
        <v>51.135414105406284</v>
      </c>
      <c r="AF340" s="3">
        <f t="shared" si="2289"/>
        <v>47.76323418462357</v>
      </c>
      <c r="AG340" s="3">
        <f t="shared" si="2289"/>
        <v>46.00251248854601</v>
      </c>
      <c r="AH340" s="3">
        <f t="shared" si="2289"/>
        <v>44.874961544145897</v>
      </c>
      <c r="AI340" s="3">
        <f t="shared" si="2289"/>
        <v>43.16034023824303</v>
      </c>
      <c r="AJ340" s="3">
        <f t="shared" si="2289"/>
        <v>41.828322807484263</v>
      </c>
      <c r="AK340" s="3">
        <f t="shared" si="2289"/>
        <v>41.930409234134373</v>
      </c>
      <c r="AL340" s="3">
        <f t="shared" si="2289"/>
        <v>42.270925704235758</v>
      </c>
      <c r="AM340" s="3">
        <f t="shared" si="2289"/>
        <v>40.547006018149034</v>
      </c>
      <c r="AN340" s="3">
        <f t="shared" si="2289"/>
        <v>39.905222030090741</v>
      </c>
      <c r="AO340" s="3">
        <f t="shared" si="2289"/>
        <v>40.502863181697265</v>
      </c>
      <c r="AP340" s="3">
        <f t="shared" si="2289"/>
        <v>39.286047787532148</v>
      </c>
      <c r="AQ340" s="3">
        <f t="shared" si="2289"/>
        <v>38.541198595962278</v>
      </c>
      <c r="AR340" s="3">
        <f t="shared" si="2289"/>
        <v>38.639076282108128</v>
      </c>
      <c r="AS340" s="3">
        <f t="shared" si="2289"/>
        <v>37.215738970175281</v>
      </c>
      <c r="AT340" s="3">
        <f t="shared" si="2289"/>
        <v>38.21017626141704</v>
      </c>
      <c r="AU340" s="3">
        <f t="shared" si="2289"/>
        <v>38.961485380272528</v>
      </c>
      <c r="AV340" s="3">
        <f t="shared" si="2289"/>
        <v>38.205771765540476</v>
      </c>
      <c r="AW340" s="3">
        <f t="shared" si="2289"/>
        <v>38.577804850580826</v>
      </c>
      <c r="AX340" s="3">
        <f t="shared" si="2289"/>
        <v>37.248625872720282</v>
      </c>
      <c r="AY340" s="3">
        <f t="shared" si="2289"/>
        <v>37.272018639709138</v>
      </c>
    </row>
    <row r="341" spans="1:51" s="5" customFormat="1">
      <c r="A341" s="5" t="s">
        <v>118</v>
      </c>
      <c r="B341" s="5">
        <f>B340/$B339</f>
        <v>1.0396385059772351</v>
      </c>
      <c r="C341" s="5">
        <f t="shared" ref="C341" si="2290">C340/$B339</f>
        <v>1.1714236687067436</v>
      </c>
      <c r="D341" s="5">
        <f t="shared" ref="D341" si="2291">D340/$B339</f>
        <v>1.0817365440713838</v>
      </c>
      <c r="E341" s="5">
        <f t="shared" ref="E341" si="2292">E340/$B339</f>
        <v>0.96349596751129662</v>
      </c>
      <c r="F341" s="5">
        <f t="shared" ref="F341" si="2293">F340/$B339</f>
        <v>0.91444260138420186</v>
      </c>
      <c r="G341" s="5">
        <f t="shared" ref="G341" si="2294">G340/$B339</f>
        <v>0.970085225647772</v>
      </c>
      <c r="H341" s="5">
        <f t="shared" ref="H341" si="2295">H340/$B339</f>
        <v>0.99937081736544076</v>
      </c>
      <c r="I341" s="5">
        <f t="shared" ref="I341" si="2296">I340/$B339</f>
        <v>0.97507695475604872</v>
      </c>
      <c r="J341" s="5">
        <f t="shared" ref="J341" si="2297">J340/$B339</f>
        <v>1.0300650460447291</v>
      </c>
      <c r="K341" s="5">
        <f t="shared" ref="K341" si="2298">K340/$B339</f>
        <v>1.0338428873763086</v>
      </c>
      <c r="L341" s="5">
        <f t="shared" ref="L341" si="2299">L340/$B339</f>
        <v>1.0496439283875765</v>
      </c>
      <c r="M341" s="5">
        <f t="shared" ref="M341" si="2300">M340/$B339</f>
        <v>1.0923950351770293</v>
      </c>
      <c r="N341" s="5">
        <f t="shared" ref="N341" si="2301">N340/$B339</f>
        <v>1.0270544872161529</v>
      </c>
      <c r="O341" s="5">
        <f t="shared" ref="O341" si="2302">O340/$B339</f>
        <v>1.0829299319338785</v>
      </c>
      <c r="P341" s="5">
        <f t="shared" ref="P341" si="2303">P340/$B339</f>
        <v>1.0879978035806213</v>
      </c>
      <c r="Q341" s="5">
        <f t="shared" ref="Q341" si="2304">Q340/$B339</f>
        <v>1.0277778413315792</v>
      </c>
      <c r="R341" s="5">
        <f t="shared" ref="R341" si="2305">R340/$B339</f>
        <v>1.0095900245953213</v>
      </c>
      <c r="S341" s="5">
        <f t="shared" ref="S341" si="2306">S340/$B339</f>
        <v>0.96305668363553154</v>
      </c>
      <c r="T341" s="5">
        <f t="shared" ref="T341" si="2307">T340/$B339</f>
        <v>0.95788338385860561</v>
      </c>
      <c r="U341" s="5">
        <f t="shared" ref="U341" si="2308">U340/$B339</f>
        <v>0.93150731567808731</v>
      </c>
      <c r="V341" s="5">
        <f t="shared" ref="V341" si="2309">V340/$B339</f>
        <v>0.90785334324772637</v>
      </c>
      <c r="W341" s="5">
        <f t="shared" ref="W341" si="2310">W340/$B339</f>
        <v>0.90574624492364009</v>
      </c>
      <c r="X341" s="5">
        <f t="shared" ref="X341" si="2311">X340/$B339</f>
        <v>0.88156220328318946</v>
      </c>
      <c r="Y341" s="5">
        <f t="shared" ref="Y341" si="2312">Y340/$B339</f>
        <v>0.89417990047474694</v>
      </c>
      <c r="Z341" s="5">
        <f t="shared" ref="Z341" si="2313">Z340/$B339</f>
        <v>0.89645246239203802</v>
      </c>
      <c r="AA341" s="5">
        <f t="shared" ref="AA341" si="2314">AA340/$B339</f>
        <v>0.88844285305725557</v>
      </c>
      <c r="AB341" s="5">
        <f t="shared" ref="AB341" si="2315">AB340/$B339</f>
        <v>0.84639167190985531</v>
      </c>
      <c r="AC341" s="5">
        <f t="shared" ref="AC341" si="2316">AC340/$B339</f>
        <v>0.81597858491105646</v>
      </c>
      <c r="AD341" s="5">
        <f t="shared" ref="AD341" si="2317">AD340/$B339</f>
        <v>0.80413402734084538</v>
      </c>
      <c r="AE341" s="5">
        <f t="shared" ref="AE341" si="2318">AE340/$B339</f>
        <v>0.76500115540811076</v>
      </c>
      <c r="AF341" s="5">
        <f t="shared" ref="AF341" si="2319">AF340/$B339</f>
        <v>0.71455233083566894</v>
      </c>
      <c r="AG341" s="5">
        <f t="shared" ref="AG341" si="2320">AG340/$B339</f>
        <v>0.68821140536521197</v>
      </c>
      <c r="AH341" s="5">
        <f t="shared" ref="AH341" si="2321">AH340/$B339</f>
        <v>0.67134290453583478</v>
      </c>
      <c r="AI341" s="5">
        <f t="shared" ref="AI341" si="2322">AI340/$B339</f>
        <v>0.64569165475032886</v>
      </c>
      <c r="AJ341" s="5">
        <f t="shared" ref="AJ341" si="2323">AJ340/$B339</f>
        <v>0.62576427386604139</v>
      </c>
      <c r="AK341" s="5">
        <f t="shared" ref="AK341" si="2324">AK340/$B339</f>
        <v>0.62729151747411771</v>
      </c>
      <c r="AL341" s="5">
        <f t="shared" ref="AL341" si="2325">AL340/$B339</f>
        <v>0.63238574615340615</v>
      </c>
      <c r="AM341" s="5">
        <f t="shared" ref="AM341" si="2326">AM340/$B339</f>
        <v>0.60659538980724137</v>
      </c>
      <c r="AN341" s="5">
        <f t="shared" ref="AN341" si="2327">AN340/$B339</f>
        <v>0.5969941085626036</v>
      </c>
      <c r="AO341" s="5">
        <f t="shared" ref="AO341" si="2328">AO340/$B339</f>
        <v>0.60593499971400799</v>
      </c>
      <c r="AP341" s="5">
        <f t="shared" ref="AP341" si="2329">AP340/$B339</f>
        <v>0.58773107590230511</v>
      </c>
      <c r="AQ341" s="5">
        <f t="shared" ref="AQ341" si="2330">AQ340/$B339</f>
        <v>0.57658790825373218</v>
      </c>
      <c r="AR341" s="5">
        <f t="shared" ref="AR341" si="2331">AR340/$B339</f>
        <v>0.57805218783961565</v>
      </c>
      <c r="AS341" s="5">
        <f t="shared" ref="AS341" si="2332">AS340/$B339</f>
        <v>0.55675863410169879</v>
      </c>
      <c r="AT341" s="5">
        <f t="shared" ref="AT341" si="2333">AT340/$B339</f>
        <v>0.57163571469427443</v>
      </c>
      <c r="AU341" s="5">
        <f t="shared" ref="AU341" si="2334">AU340/$B339</f>
        <v>0.58287552479551563</v>
      </c>
      <c r="AV341" s="5">
        <f t="shared" ref="AV341" si="2335">AV340/$B339</f>
        <v>0.57156982211290963</v>
      </c>
      <c r="AW341" s="5">
        <f t="shared" ref="AW341" si="2336">AW340/$B339</f>
        <v>0.57713554881885254</v>
      </c>
      <c r="AX341" s="5">
        <f t="shared" ref="AX341" si="2337">AX340/$B339</f>
        <v>0.55725063204255554</v>
      </c>
      <c r="AY341" s="5">
        <f t="shared" ref="AY341" si="2338">AY340/$B339</f>
        <v>0.55760059486358171</v>
      </c>
    </row>
    <row r="342" spans="1:51" s="5" customFormat="1">
      <c r="A342" s="5" t="s">
        <v>120</v>
      </c>
      <c r="B342" s="5">
        <f>B330/$B339</f>
        <v>0.55353111430278912</v>
      </c>
      <c r="C342" s="5">
        <f t="shared" ref="C342:AY342" si="2339">C330/$B339</f>
        <v>0.43384871121029411</v>
      </c>
      <c r="D342" s="5">
        <f t="shared" si="2339"/>
        <v>0.43945882385525481</v>
      </c>
      <c r="E342" s="5">
        <f t="shared" si="2339"/>
        <v>0.44506893650021551</v>
      </c>
      <c r="F342" s="5">
        <f t="shared" si="2339"/>
        <v>0.48994983765990113</v>
      </c>
      <c r="G342" s="5">
        <f t="shared" si="2339"/>
        <v>0.54605096410950815</v>
      </c>
      <c r="H342" s="5">
        <f t="shared" si="2339"/>
        <v>0.55493439047904858</v>
      </c>
      <c r="I342" s="5">
        <f t="shared" si="2339"/>
        <v>0.56679192456543748</v>
      </c>
      <c r="J342" s="5">
        <f t="shared" si="2339"/>
        <v>0.61222186874930995</v>
      </c>
      <c r="K342" s="5">
        <f t="shared" si="2339"/>
        <v>0.65201925983764186</v>
      </c>
      <c r="L342" s="5">
        <f t="shared" si="2339"/>
        <v>0.71310815043612852</v>
      </c>
      <c r="M342" s="5">
        <f t="shared" si="2339"/>
        <v>0.75263476008746366</v>
      </c>
      <c r="N342" s="5">
        <f t="shared" si="2339"/>
        <v>0.8036493844056396</v>
      </c>
      <c r="O342" s="5">
        <f t="shared" si="2339"/>
        <v>0.84606931615173575</v>
      </c>
      <c r="P342" s="5">
        <f t="shared" si="2339"/>
        <v>0.92261818116969563</v>
      </c>
      <c r="Q342" s="5">
        <f t="shared" si="2339"/>
        <v>0.95521517968197522</v>
      </c>
      <c r="R342" s="5">
        <f t="shared" si="2339"/>
        <v>0.99610616872856461</v>
      </c>
      <c r="S342" s="5">
        <f t="shared" si="2339"/>
        <v>1.0324103296766345</v>
      </c>
      <c r="T342" s="5">
        <f t="shared" si="2339"/>
        <v>1.0031719186011379</v>
      </c>
      <c r="U342" s="5">
        <f t="shared" si="2339"/>
        <v>1.0114030758738242</v>
      </c>
      <c r="V342" s="5">
        <f t="shared" si="2339"/>
        <v>1.0134541330568219</v>
      </c>
      <c r="W342" s="5">
        <f t="shared" si="2339"/>
        <v>1.0284069532931905</v>
      </c>
      <c r="X342" s="5">
        <f t="shared" si="2339"/>
        <v>0.97751949152830031</v>
      </c>
      <c r="Y342" s="5">
        <f t="shared" si="2339"/>
        <v>0.95437889889036642</v>
      </c>
      <c r="Z342" s="5">
        <f t="shared" si="2339"/>
        <v>0.95243705190019057</v>
      </c>
      <c r="AA342" s="5">
        <f t="shared" si="2339"/>
        <v>0.9245809725804125</v>
      </c>
      <c r="AB342" s="5">
        <f t="shared" si="2339"/>
        <v>0.92389728685274652</v>
      </c>
      <c r="AC342" s="5">
        <f t="shared" si="2339"/>
        <v>0.88694534489793875</v>
      </c>
      <c r="AD342" s="5">
        <f t="shared" si="2339"/>
        <v>0.86154724293167273</v>
      </c>
      <c r="AE342" s="5">
        <f t="shared" si="2339"/>
        <v>0.81577171580887065</v>
      </c>
      <c r="AF342" s="5">
        <f t="shared" si="2339"/>
        <v>0.77135009587105252</v>
      </c>
      <c r="AG342" s="5">
        <f t="shared" si="2339"/>
        <v>0.72832277592926198</v>
      </c>
      <c r="AH342" s="5">
        <f t="shared" si="2339"/>
        <v>0.69807454457767248</v>
      </c>
      <c r="AI342" s="5">
        <f t="shared" si="2339"/>
        <v>0.68242008625317419</v>
      </c>
      <c r="AJ342" s="5">
        <f t="shared" si="2339"/>
        <v>0.66675964380852126</v>
      </c>
      <c r="AK342" s="5">
        <f t="shared" si="2339"/>
        <v>0.65832353042053893</v>
      </c>
      <c r="AL342" s="5">
        <f t="shared" si="2339"/>
        <v>0.60920138410126312</v>
      </c>
      <c r="AM342" s="5">
        <f t="shared" si="2339"/>
        <v>0.60448140932930283</v>
      </c>
      <c r="AN342" s="5">
        <f t="shared" si="2339"/>
        <v>0.56505802575063491</v>
      </c>
      <c r="AO342" s="5">
        <f t="shared" si="2339"/>
        <v>0.5592324847801079</v>
      </c>
      <c r="AP342" s="5">
        <f t="shared" si="2339"/>
        <v>0.56223651309772937</v>
      </c>
      <c r="AQ342" s="5">
        <f t="shared" si="2339"/>
        <v>0.56009120602229645</v>
      </c>
      <c r="AR342" s="5">
        <f t="shared" si="2339"/>
        <v>0.54150602485207056</v>
      </c>
      <c r="AS342" s="5">
        <f t="shared" si="2339"/>
        <v>0.53114751286441519</v>
      </c>
      <c r="AT342" s="5">
        <f t="shared" si="2339"/>
        <v>0.49964261628035456</v>
      </c>
      <c r="AU342" s="5">
        <f t="shared" si="2339"/>
        <v>0.49953639814760997</v>
      </c>
      <c r="AV342" s="5">
        <f t="shared" si="2339"/>
        <v>0.49809572122038404</v>
      </c>
      <c r="AW342" s="5">
        <f t="shared" si="2339"/>
        <v>0.47381365766295547</v>
      </c>
      <c r="AX342" s="5">
        <f t="shared" si="2339"/>
        <v>0.4692477739849768</v>
      </c>
      <c r="AY342" s="5">
        <f t="shared" si="2339"/>
        <v>0.4551806035314927</v>
      </c>
    </row>
    <row r="343" spans="1:51" s="6" customFormat="1">
      <c r="A343" s="6" t="s">
        <v>119</v>
      </c>
      <c r="B343" s="6">
        <f>B342-B341</f>
        <v>-0.48610739167444594</v>
      </c>
      <c r="C343" s="6">
        <f t="shared" ref="C343" si="2340">C342-C341</f>
        <v>-0.73757495749644952</v>
      </c>
      <c r="D343" s="6">
        <f t="shared" ref="D343" si="2341">D342-D341</f>
        <v>-0.64227772021612894</v>
      </c>
      <c r="E343" s="6">
        <f t="shared" ref="E343" si="2342">E342-E341</f>
        <v>-0.51842703101108112</v>
      </c>
      <c r="F343" s="6">
        <f t="shared" ref="F343" si="2343">F342-F341</f>
        <v>-0.42449276372430073</v>
      </c>
      <c r="G343" s="6">
        <f t="shared" ref="G343" si="2344">G342-G341</f>
        <v>-0.42403426153826385</v>
      </c>
      <c r="H343" s="6">
        <f t="shared" ref="H343" si="2345">H342-H341</f>
        <v>-0.44443642688639218</v>
      </c>
      <c r="I343" s="6">
        <f t="shared" ref="I343" si="2346">I342-I341</f>
        <v>-0.40828503019061124</v>
      </c>
      <c r="J343" s="6">
        <f t="shared" ref="J343" si="2347">J342-J341</f>
        <v>-0.4178431772954192</v>
      </c>
      <c r="K343" s="6">
        <f t="shared" ref="K343" si="2348">K342-K341</f>
        <v>-0.38182362753866672</v>
      </c>
      <c r="L343" s="6">
        <f t="shared" ref="L343" si="2349">L342-L341</f>
        <v>-0.33653577795144796</v>
      </c>
      <c r="M343" s="6">
        <f t="shared" ref="M343" si="2350">M342-M341</f>
        <v>-0.33976027508956563</v>
      </c>
      <c r="N343" s="6">
        <f t="shared" ref="N343" si="2351">N342-N341</f>
        <v>-0.22340510281051329</v>
      </c>
      <c r="O343" s="6">
        <f t="shared" ref="O343" si="2352">O342-O341</f>
        <v>-0.23686061578214279</v>
      </c>
      <c r="P343" s="6">
        <f t="shared" ref="P343" si="2353">P342-P341</f>
        <v>-0.16537962241092563</v>
      </c>
      <c r="Q343" s="6">
        <f t="shared" ref="Q343" si="2354">Q342-Q341</f>
        <v>-7.256266164960401E-2</v>
      </c>
      <c r="R343" s="6">
        <f t="shared" ref="R343" si="2355">R342-R341</f>
        <v>-1.3483855866756711E-2</v>
      </c>
      <c r="S343" s="6">
        <f t="shared" ref="S343" si="2356">S342-S341</f>
        <v>6.9353646041102945E-2</v>
      </c>
      <c r="T343" s="6">
        <f t="shared" ref="T343" si="2357">T342-T341</f>
        <v>4.5288534742532249E-2</v>
      </c>
      <c r="U343" s="6">
        <f t="shared" ref="U343" si="2358">U342-U341</f>
        <v>7.9895760195736854E-2</v>
      </c>
      <c r="V343" s="6">
        <f t="shared" ref="V343" si="2359">V342-V341</f>
        <v>0.10560078980909549</v>
      </c>
      <c r="W343" s="6">
        <f t="shared" ref="W343" si="2360">W342-W341</f>
        <v>0.12266070836955045</v>
      </c>
      <c r="X343" s="6">
        <f t="shared" ref="X343" si="2361">X342-X341</f>
        <v>9.595728824511085E-2</v>
      </c>
      <c r="Y343" s="6">
        <f t="shared" ref="Y343" si="2362">Y342-Y341</f>
        <v>6.0198998415619487E-2</v>
      </c>
      <c r="Z343" s="6">
        <f t="shared" ref="Z343" si="2363">Z342-Z341</f>
        <v>5.5984589508152549E-2</v>
      </c>
      <c r="AA343" s="6">
        <f t="shared" ref="AA343" si="2364">AA342-AA341</f>
        <v>3.6138119523156931E-2</v>
      </c>
      <c r="AB343" s="6">
        <f t="shared" ref="AB343" si="2365">AB342-AB341</f>
        <v>7.750561494289121E-2</v>
      </c>
      <c r="AC343" s="6">
        <f t="shared" ref="AC343" si="2366">AC342-AC341</f>
        <v>7.0966759986882288E-2</v>
      </c>
      <c r="AD343" s="6">
        <f t="shared" ref="AD343" si="2367">AD342-AD341</f>
        <v>5.7413215590827349E-2</v>
      </c>
      <c r="AE343" s="6">
        <f t="shared" ref="AE343" si="2368">AE342-AE341</f>
        <v>5.077056040075989E-2</v>
      </c>
      <c r="AF343" s="6">
        <f t="shared" ref="AF343" si="2369">AF342-AF341</f>
        <v>5.6797765035383585E-2</v>
      </c>
      <c r="AG343" s="6">
        <f t="shared" ref="AG343" si="2370">AG342-AG341</f>
        <v>4.0111370564050008E-2</v>
      </c>
      <c r="AH343" s="6">
        <f t="shared" ref="AH343" si="2371">AH342-AH341</f>
        <v>2.6731640041837701E-2</v>
      </c>
      <c r="AI343" s="6">
        <f t="shared" ref="AI343" si="2372">AI342-AI341</f>
        <v>3.6728431502845327E-2</v>
      </c>
      <c r="AJ343" s="6">
        <f t="shared" ref="AJ343" si="2373">AJ342-AJ341</f>
        <v>4.0995369942479876E-2</v>
      </c>
      <c r="AK343" s="6">
        <f t="shared" ref="AK343" si="2374">AK342-AK341</f>
        <v>3.1032012946421217E-2</v>
      </c>
      <c r="AL343" s="6">
        <f t="shared" ref="AL343" si="2375">AL342-AL341</f>
        <v>-2.3184362052143026E-2</v>
      </c>
      <c r="AM343" s="6">
        <f t="shared" ref="AM343" si="2376">AM342-AM341</f>
        <v>-2.1139804779385374E-3</v>
      </c>
      <c r="AN343" s="6">
        <f t="shared" ref="AN343" si="2377">AN342-AN341</f>
        <v>-3.1936082811968691E-2</v>
      </c>
      <c r="AO343" s="6">
        <f t="shared" ref="AO343" si="2378">AO342-AO341</f>
        <v>-4.6702514933900097E-2</v>
      </c>
      <c r="AP343" s="6">
        <f t="shared" ref="AP343" si="2379">AP342-AP341</f>
        <v>-2.5494562804575738E-2</v>
      </c>
      <c r="AQ343" s="6">
        <f t="shared" ref="AQ343" si="2380">AQ342-AQ341</f>
        <v>-1.6496702231435734E-2</v>
      </c>
      <c r="AR343" s="6">
        <f t="shared" ref="AR343" si="2381">AR342-AR341</f>
        <v>-3.6546162987545094E-2</v>
      </c>
      <c r="AS343" s="6">
        <f t="shared" ref="AS343" si="2382">AS342-AS341</f>
        <v>-2.5611121237283596E-2</v>
      </c>
      <c r="AT343" s="6">
        <f t="shared" ref="AT343" si="2383">AT342-AT341</f>
        <v>-7.1993098413919876E-2</v>
      </c>
      <c r="AU343" s="6">
        <f t="shared" ref="AU343" si="2384">AU342-AU341</f>
        <v>-8.3339126647905659E-2</v>
      </c>
      <c r="AV343" s="6">
        <f t="shared" ref="AV343" si="2385">AV342-AV341</f>
        <v>-7.3474100892525596E-2</v>
      </c>
      <c r="AW343" s="6">
        <f t="shared" ref="AW343" si="2386">AW342-AW341</f>
        <v>-0.10332189115589707</v>
      </c>
      <c r="AX343" s="6">
        <f t="shared" ref="AX343" si="2387">AX342-AX341</f>
        <v>-8.8002858057578737E-2</v>
      </c>
      <c r="AY343" s="6">
        <f t="shared" ref="AY343" si="2388">AY342-AY341</f>
        <v>-0.10241999133208901</v>
      </c>
    </row>
    <row r="347" spans="1:51">
      <c r="A347" s="1" t="s">
        <v>57</v>
      </c>
    </row>
    <row r="348" spans="1:51">
      <c r="A348" t="s">
        <v>38</v>
      </c>
    </row>
    <row r="349" spans="1:51">
      <c r="A349" t="s">
        <v>2</v>
      </c>
      <c r="B349">
        <v>1</v>
      </c>
      <c r="C349">
        <v>2</v>
      </c>
      <c r="D349">
        <v>3</v>
      </c>
      <c r="E349">
        <v>4</v>
      </c>
      <c r="F349">
        <v>5</v>
      </c>
      <c r="G349">
        <v>6</v>
      </c>
      <c r="H349">
        <v>7</v>
      </c>
      <c r="I349">
        <v>8</v>
      </c>
      <c r="J349">
        <v>9</v>
      </c>
      <c r="K349">
        <v>10</v>
      </c>
      <c r="L349">
        <v>11</v>
      </c>
      <c r="M349">
        <v>12</v>
      </c>
      <c r="N349">
        <v>13</v>
      </c>
      <c r="O349">
        <v>14</v>
      </c>
      <c r="P349">
        <v>15</v>
      </c>
      <c r="Q349">
        <v>16</v>
      </c>
      <c r="R349">
        <v>17</v>
      </c>
      <c r="S349">
        <v>18</v>
      </c>
      <c r="T349">
        <v>19</v>
      </c>
      <c r="U349">
        <v>20</v>
      </c>
      <c r="V349">
        <v>21</v>
      </c>
      <c r="W349">
        <v>22</v>
      </c>
      <c r="X349">
        <v>23</v>
      </c>
      <c r="Y349">
        <v>24</v>
      </c>
      <c r="Z349">
        <v>25</v>
      </c>
      <c r="AA349">
        <v>26</v>
      </c>
      <c r="AB349">
        <v>27</v>
      </c>
      <c r="AC349">
        <v>28</v>
      </c>
      <c r="AD349">
        <v>29</v>
      </c>
      <c r="AE349">
        <v>30</v>
      </c>
      <c r="AF349">
        <v>31</v>
      </c>
      <c r="AG349">
        <v>32</v>
      </c>
      <c r="AH349">
        <v>33</v>
      </c>
      <c r="AI349">
        <v>34</v>
      </c>
      <c r="AJ349">
        <v>35</v>
      </c>
      <c r="AK349">
        <v>36</v>
      </c>
      <c r="AL349">
        <v>37</v>
      </c>
      <c r="AM349">
        <v>38</v>
      </c>
      <c r="AN349">
        <v>39</v>
      </c>
      <c r="AO349">
        <v>40</v>
      </c>
      <c r="AP349">
        <v>41</v>
      </c>
      <c r="AQ349">
        <v>42</v>
      </c>
      <c r="AR349">
        <v>43</v>
      </c>
      <c r="AS349">
        <v>44</v>
      </c>
      <c r="AT349">
        <v>45</v>
      </c>
      <c r="AU349">
        <v>46</v>
      </c>
      <c r="AV349">
        <v>47</v>
      </c>
      <c r="AW349">
        <v>48</v>
      </c>
      <c r="AX349">
        <v>49</v>
      </c>
      <c r="AY349">
        <v>50</v>
      </c>
    </row>
    <row r="350" spans="1:51">
      <c r="A350" t="s">
        <v>3</v>
      </c>
      <c r="B350">
        <v>25</v>
      </c>
      <c r="C350">
        <v>31.333300000000001</v>
      </c>
      <c r="D350">
        <v>28</v>
      </c>
      <c r="E350">
        <v>23.2</v>
      </c>
      <c r="F350">
        <v>24.65</v>
      </c>
      <c r="G350">
        <v>29.892900000000001</v>
      </c>
      <c r="H350">
        <v>33.031199999999998</v>
      </c>
      <c r="I350">
        <v>34.0227</v>
      </c>
      <c r="J350">
        <v>35.865400000000001</v>
      </c>
      <c r="K350">
        <v>40.854199999999999</v>
      </c>
      <c r="L350">
        <v>45.7667</v>
      </c>
      <c r="M350">
        <v>50.382399999999997</v>
      </c>
      <c r="N350">
        <v>50.609400000000001</v>
      </c>
      <c r="O350">
        <v>55.478299999999997</v>
      </c>
      <c r="P350">
        <v>58.263199999999998</v>
      </c>
      <c r="Q350">
        <v>62.13</v>
      </c>
      <c r="R350">
        <v>63.885399999999997</v>
      </c>
      <c r="S350">
        <v>63.96</v>
      </c>
      <c r="T350">
        <v>65.740700000000004</v>
      </c>
      <c r="U350">
        <v>67.259600000000006</v>
      </c>
      <c r="V350">
        <v>65.278599999999997</v>
      </c>
      <c r="W350">
        <v>63.802999999999997</v>
      </c>
      <c r="X350">
        <v>61.545499999999997</v>
      </c>
      <c r="Y350">
        <v>60.477899999999998</v>
      </c>
      <c r="Z350">
        <v>56.142899999999997</v>
      </c>
      <c r="AA350">
        <v>56.645299999999999</v>
      </c>
      <c r="AB350">
        <v>52.8947</v>
      </c>
      <c r="AC350">
        <v>49.8902</v>
      </c>
      <c r="AD350">
        <v>47.283299999999997</v>
      </c>
      <c r="AE350">
        <v>47.127899999999997</v>
      </c>
      <c r="AF350">
        <v>44.777200000000001</v>
      </c>
      <c r="AG350">
        <v>45.25</v>
      </c>
      <c r="AH350">
        <v>45.191200000000002</v>
      </c>
      <c r="AI350">
        <v>42.538499999999999</v>
      </c>
      <c r="AJ350">
        <v>43.328400000000002</v>
      </c>
      <c r="AK350">
        <v>43.363199999999999</v>
      </c>
      <c r="AL350">
        <v>42.375</v>
      </c>
      <c r="AM350">
        <v>40.762300000000003</v>
      </c>
      <c r="AN350">
        <v>40.495899999999999</v>
      </c>
      <c r="AO350">
        <v>39.979500000000002</v>
      </c>
      <c r="AP350">
        <v>38.008600000000001</v>
      </c>
      <c r="AQ350">
        <v>36.761499999999998</v>
      </c>
      <c r="AR350">
        <v>37.253799999999998</v>
      </c>
      <c r="AS350">
        <v>35.651499999999999</v>
      </c>
      <c r="AT350">
        <v>37.447200000000002</v>
      </c>
      <c r="AU350">
        <v>34.052799999999998</v>
      </c>
      <c r="AV350">
        <v>33.537700000000001</v>
      </c>
      <c r="AW350">
        <v>31.5929</v>
      </c>
      <c r="AX350">
        <v>30.6831</v>
      </c>
      <c r="AY350">
        <v>30.567900000000002</v>
      </c>
    </row>
    <row r="351" spans="1:51">
      <c r="A351" t="s">
        <v>4</v>
      </c>
      <c r="B351">
        <v>25</v>
      </c>
      <c r="C351">
        <v>94</v>
      </c>
      <c r="D351">
        <v>224</v>
      </c>
      <c r="E351">
        <v>464</v>
      </c>
      <c r="F351">
        <v>493</v>
      </c>
      <c r="G351">
        <v>837</v>
      </c>
      <c r="H351">
        <v>1057</v>
      </c>
      <c r="I351">
        <v>1497</v>
      </c>
      <c r="J351">
        <v>1865</v>
      </c>
      <c r="K351">
        <v>1961</v>
      </c>
      <c r="L351">
        <v>2746</v>
      </c>
      <c r="M351">
        <v>3426</v>
      </c>
      <c r="N351">
        <v>3239</v>
      </c>
      <c r="O351">
        <v>5104</v>
      </c>
      <c r="P351">
        <v>4428</v>
      </c>
      <c r="Q351">
        <v>6213</v>
      </c>
      <c r="R351">
        <v>6133</v>
      </c>
      <c r="S351">
        <v>6396</v>
      </c>
      <c r="T351">
        <v>7100</v>
      </c>
      <c r="U351">
        <v>6995</v>
      </c>
      <c r="V351">
        <v>9139</v>
      </c>
      <c r="W351">
        <v>8422</v>
      </c>
      <c r="X351">
        <v>8124</v>
      </c>
      <c r="Y351">
        <v>8225</v>
      </c>
      <c r="Z351">
        <v>7860</v>
      </c>
      <c r="AA351">
        <v>9743</v>
      </c>
      <c r="AB351">
        <v>8040</v>
      </c>
      <c r="AC351">
        <v>8182</v>
      </c>
      <c r="AD351">
        <v>8511</v>
      </c>
      <c r="AE351">
        <v>8106</v>
      </c>
      <c r="AF351">
        <v>8239</v>
      </c>
      <c r="AG351">
        <v>8869</v>
      </c>
      <c r="AH351">
        <v>9219</v>
      </c>
      <c r="AI351">
        <v>8848</v>
      </c>
      <c r="AJ351">
        <v>8839</v>
      </c>
      <c r="AK351">
        <v>9193</v>
      </c>
      <c r="AL351">
        <v>8814</v>
      </c>
      <c r="AM351">
        <v>9946</v>
      </c>
      <c r="AN351">
        <v>9881</v>
      </c>
      <c r="AO351">
        <v>9755</v>
      </c>
      <c r="AP351">
        <v>8818</v>
      </c>
      <c r="AQ351">
        <v>9558</v>
      </c>
      <c r="AR351">
        <v>9686</v>
      </c>
      <c r="AS351">
        <v>9412</v>
      </c>
      <c r="AT351">
        <v>10635</v>
      </c>
      <c r="AU351">
        <v>9671</v>
      </c>
      <c r="AV351">
        <v>9793</v>
      </c>
      <c r="AW351">
        <v>8846</v>
      </c>
      <c r="AX351">
        <v>8714</v>
      </c>
      <c r="AY351">
        <v>9904</v>
      </c>
    </row>
    <row r="352" spans="1:51">
      <c r="A352" t="s">
        <v>0</v>
      </c>
    </row>
    <row r="353" spans="1:51">
      <c r="A353" t="s">
        <v>39</v>
      </c>
    </row>
    <row r="354" spans="1:51">
      <c r="A354" t="s">
        <v>2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  <c r="M354">
        <v>12</v>
      </c>
      <c r="N354">
        <v>13</v>
      </c>
      <c r="O354">
        <v>14</v>
      </c>
      <c r="P354">
        <v>15</v>
      </c>
      <c r="Q354">
        <v>16</v>
      </c>
      <c r="R354">
        <v>17</v>
      </c>
      <c r="S354">
        <v>18</v>
      </c>
      <c r="T354">
        <v>19</v>
      </c>
      <c r="U354">
        <v>20</v>
      </c>
      <c r="V354">
        <v>21</v>
      </c>
      <c r="W354">
        <v>22</v>
      </c>
      <c r="X354">
        <v>23</v>
      </c>
      <c r="Y354">
        <v>24</v>
      </c>
      <c r="Z354">
        <v>25</v>
      </c>
      <c r="AA354">
        <v>26</v>
      </c>
      <c r="AB354">
        <v>27</v>
      </c>
      <c r="AC354">
        <v>28</v>
      </c>
      <c r="AD354">
        <v>29</v>
      </c>
      <c r="AE354">
        <v>30</v>
      </c>
      <c r="AF354">
        <v>31</v>
      </c>
      <c r="AG354">
        <v>32</v>
      </c>
      <c r="AH354">
        <v>33</v>
      </c>
      <c r="AI354">
        <v>34</v>
      </c>
      <c r="AJ354">
        <v>35</v>
      </c>
      <c r="AK354">
        <v>36</v>
      </c>
      <c r="AL354">
        <v>37</v>
      </c>
      <c r="AM354">
        <v>38</v>
      </c>
      <c r="AN354">
        <v>39</v>
      </c>
      <c r="AO354">
        <v>40</v>
      </c>
      <c r="AP354">
        <v>41</v>
      </c>
      <c r="AQ354">
        <v>42</v>
      </c>
      <c r="AR354">
        <v>43</v>
      </c>
      <c r="AS354">
        <v>44</v>
      </c>
      <c r="AT354">
        <v>45</v>
      </c>
      <c r="AU354">
        <v>46</v>
      </c>
      <c r="AV354">
        <v>47</v>
      </c>
      <c r="AW354">
        <v>48</v>
      </c>
      <c r="AX354">
        <v>49</v>
      </c>
      <c r="AY354">
        <v>50</v>
      </c>
    </row>
    <row r="355" spans="1:51">
      <c r="A355" t="s">
        <v>3</v>
      </c>
      <c r="B355">
        <v>71</v>
      </c>
      <c r="C355">
        <v>68.333299999999994</v>
      </c>
      <c r="D355">
        <v>73.75</v>
      </c>
      <c r="E355">
        <v>67.349999999999994</v>
      </c>
      <c r="F355">
        <v>74.150000000000006</v>
      </c>
      <c r="G355">
        <v>69.642899999999997</v>
      </c>
      <c r="H355">
        <v>69.343800000000002</v>
      </c>
      <c r="I355">
        <v>66.590900000000005</v>
      </c>
      <c r="J355">
        <v>61.769199999999998</v>
      </c>
      <c r="K355">
        <v>62.5625</v>
      </c>
      <c r="L355">
        <v>65.833299999999994</v>
      </c>
      <c r="M355">
        <v>67.352900000000005</v>
      </c>
      <c r="N355">
        <v>66.234399999999994</v>
      </c>
      <c r="O355">
        <v>66.826099999999997</v>
      </c>
      <c r="P355">
        <v>65.881600000000006</v>
      </c>
      <c r="Q355">
        <v>68.5</v>
      </c>
      <c r="R355">
        <v>68.239599999999996</v>
      </c>
      <c r="S355">
        <v>68.14</v>
      </c>
      <c r="T355">
        <v>66.333299999999994</v>
      </c>
      <c r="U355">
        <v>66.403800000000004</v>
      </c>
      <c r="V355">
        <v>66.178600000000003</v>
      </c>
      <c r="W355">
        <v>66.401499999999999</v>
      </c>
      <c r="X355">
        <v>60.0227</v>
      </c>
      <c r="Y355">
        <v>56.0809</v>
      </c>
      <c r="Z355">
        <v>54.035699999999999</v>
      </c>
      <c r="AA355">
        <v>50.308100000000003</v>
      </c>
      <c r="AB355">
        <v>48.414499999999997</v>
      </c>
      <c r="AC355">
        <v>46.9878</v>
      </c>
      <c r="AD355">
        <v>44.972200000000001</v>
      </c>
      <c r="AE355">
        <v>43.273299999999999</v>
      </c>
      <c r="AF355">
        <v>42.048900000000003</v>
      </c>
      <c r="AG355">
        <v>42.673499999999997</v>
      </c>
      <c r="AH355">
        <v>42.696100000000001</v>
      </c>
      <c r="AI355">
        <v>41.086500000000001</v>
      </c>
      <c r="AJ355">
        <v>41.470599999999997</v>
      </c>
      <c r="AK355">
        <v>41.433999999999997</v>
      </c>
      <c r="AL355">
        <v>40.158700000000003</v>
      </c>
      <c r="AM355">
        <v>40.704900000000002</v>
      </c>
      <c r="AN355">
        <v>39.545099999999998</v>
      </c>
      <c r="AO355">
        <v>40.241799999999998</v>
      </c>
      <c r="AP355">
        <v>39</v>
      </c>
      <c r="AQ355">
        <v>38.019199999999998</v>
      </c>
      <c r="AR355">
        <v>38.726900000000001</v>
      </c>
      <c r="AS355">
        <v>36.511400000000002</v>
      </c>
      <c r="AT355">
        <v>36.559899999999999</v>
      </c>
      <c r="AU355">
        <v>34.3979</v>
      </c>
      <c r="AV355">
        <v>34.284199999999998</v>
      </c>
      <c r="AW355">
        <v>32.5929</v>
      </c>
      <c r="AX355">
        <v>31.7148</v>
      </c>
      <c r="AY355">
        <v>31.049399999999999</v>
      </c>
    </row>
    <row r="356" spans="1:51">
      <c r="A356" t="s">
        <v>4</v>
      </c>
      <c r="B356">
        <v>71</v>
      </c>
      <c r="C356">
        <v>205</v>
      </c>
      <c r="D356">
        <v>590</v>
      </c>
      <c r="E356">
        <v>1347</v>
      </c>
      <c r="F356">
        <v>1483</v>
      </c>
      <c r="G356">
        <v>1950</v>
      </c>
      <c r="H356">
        <v>2219</v>
      </c>
      <c r="I356">
        <v>2930</v>
      </c>
      <c r="J356">
        <v>3212</v>
      </c>
      <c r="K356">
        <v>3003</v>
      </c>
      <c r="L356">
        <v>3950</v>
      </c>
      <c r="M356">
        <v>4580</v>
      </c>
      <c r="N356">
        <v>4239</v>
      </c>
      <c r="O356">
        <v>6148</v>
      </c>
      <c r="P356">
        <v>5007</v>
      </c>
      <c r="Q356">
        <v>6850</v>
      </c>
      <c r="R356">
        <v>6551</v>
      </c>
      <c r="S356">
        <v>6814</v>
      </c>
      <c r="T356">
        <v>7164</v>
      </c>
      <c r="U356">
        <v>6906</v>
      </c>
      <c r="V356">
        <v>9265</v>
      </c>
      <c r="W356">
        <v>8765</v>
      </c>
      <c r="X356">
        <v>7923</v>
      </c>
      <c r="Y356">
        <v>7627</v>
      </c>
      <c r="Z356">
        <v>7565</v>
      </c>
      <c r="AA356">
        <v>8653</v>
      </c>
      <c r="AB356">
        <v>7359</v>
      </c>
      <c r="AC356">
        <v>7706</v>
      </c>
      <c r="AD356">
        <v>8095</v>
      </c>
      <c r="AE356">
        <v>7443</v>
      </c>
      <c r="AF356">
        <v>7737</v>
      </c>
      <c r="AG356">
        <v>8364</v>
      </c>
      <c r="AH356">
        <v>8710</v>
      </c>
      <c r="AI356">
        <v>8546</v>
      </c>
      <c r="AJ356">
        <v>8460</v>
      </c>
      <c r="AK356">
        <v>8784</v>
      </c>
      <c r="AL356">
        <v>8353</v>
      </c>
      <c r="AM356">
        <v>9932</v>
      </c>
      <c r="AN356">
        <v>9649</v>
      </c>
      <c r="AO356">
        <v>9819</v>
      </c>
      <c r="AP356">
        <v>9048</v>
      </c>
      <c r="AQ356">
        <v>9885</v>
      </c>
      <c r="AR356">
        <v>10069</v>
      </c>
      <c r="AS356">
        <v>9639</v>
      </c>
      <c r="AT356">
        <v>10383</v>
      </c>
      <c r="AU356">
        <v>9769</v>
      </c>
      <c r="AV356">
        <v>10011</v>
      </c>
      <c r="AW356">
        <v>9126</v>
      </c>
      <c r="AX356">
        <v>9007</v>
      </c>
      <c r="AY356">
        <v>10060</v>
      </c>
    </row>
    <row r="357" spans="1:51">
      <c r="A357" s="2" t="s">
        <v>114</v>
      </c>
      <c r="B357" s="2">
        <v>0.97877686145842568</v>
      </c>
      <c r="C357" s="2">
        <v>0.97877686145842568</v>
      </c>
      <c r="D357" s="2">
        <v>0.97877686145842568</v>
      </c>
      <c r="E357" s="2">
        <v>0.97877686145842568</v>
      </c>
      <c r="F357" s="2">
        <v>0.97877686145842568</v>
      </c>
      <c r="G357" s="2">
        <v>0.97877686145842568</v>
      </c>
      <c r="H357" s="2">
        <v>0.97877686145842568</v>
      </c>
      <c r="I357" s="2">
        <v>0.97877686145842568</v>
      </c>
      <c r="J357" s="2">
        <v>0.97877686145842568</v>
      </c>
      <c r="K357" s="2">
        <v>0.97877686145842568</v>
      </c>
      <c r="L357" s="2">
        <v>0.97877686145842568</v>
      </c>
      <c r="M357" s="2">
        <v>0.97877686145842568</v>
      </c>
      <c r="N357" s="2">
        <v>0.97877686145842568</v>
      </c>
      <c r="O357" s="2">
        <v>0.97877686145842568</v>
      </c>
      <c r="P357" s="2">
        <v>0.97877686145842568</v>
      </c>
      <c r="Q357" s="2">
        <v>0.97877686145842568</v>
      </c>
      <c r="R357" s="2">
        <v>0.97877686145842568</v>
      </c>
      <c r="S357" s="2">
        <v>0.97877686145842568</v>
      </c>
      <c r="T357" s="2">
        <v>0.97877686145842568</v>
      </c>
      <c r="U357" s="2">
        <v>0.97877686145842568</v>
      </c>
      <c r="V357" s="2">
        <v>0.97877686145842568</v>
      </c>
      <c r="W357" s="2">
        <v>0.97877686145842568</v>
      </c>
      <c r="X357" s="2">
        <v>0.97877686145842568</v>
      </c>
      <c r="Y357" s="2">
        <v>0.97877686145842568</v>
      </c>
      <c r="Z357" s="2">
        <v>0.97877686145842568</v>
      </c>
      <c r="AA357" s="2">
        <v>0.97877686145842568</v>
      </c>
      <c r="AB357" s="2">
        <v>0.97877686145842568</v>
      </c>
      <c r="AC357" s="2">
        <v>0.97877686145842568</v>
      </c>
      <c r="AD357" s="2">
        <v>0.97877686145842568</v>
      </c>
      <c r="AE357" s="2">
        <v>0.97877686145842568</v>
      </c>
      <c r="AF357" s="2">
        <v>0.97877686145842568</v>
      </c>
      <c r="AG357" s="2">
        <v>0.97877686145842568</v>
      </c>
      <c r="AH357" s="2">
        <v>0.97877686145842568</v>
      </c>
      <c r="AI357" s="2">
        <v>0.97877686145842568</v>
      </c>
      <c r="AJ357" s="2">
        <v>0.97877686145842568</v>
      </c>
      <c r="AK357" s="2">
        <v>0.97877686145842568</v>
      </c>
      <c r="AL357" s="2">
        <v>0.97877686145842568</v>
      </c>
      <c r="AM357" s="2">
        <v>0.97877686145842568</v>
      </c>
      <c r="AN357" s="2">
        <v>0.97877686145842568</v>
      </c>
      <c r="AO357" s="2">
        <v>0.97877686145842568</v>
      </c>
      <c r="AP357" s="2">
        <v>0.97877686145842568</v>
      </c>
      <c r="AQ357" s="2">
        <v>0.97877686145842568</v>
      </c>
      <c r="AR357" s="2">
        <v>0.97877686145842568</v>
      </c>
      <c r="AS357" s="2">
        <v>0.97877686145842568</v>
      </c>
      <c r="AT357" s="2">
        <v>0.97877686145842568</v>
      </c>
      <c r="AU357" s="2">
        <v>0.97877686145842568</v>
      </c>
      <c r="AV357" s="2">
        <v>0.97877686145842568</v>
      </c>
      <c r="AW357" s="2">
        <v>0.97877686145842568</v>
      </c>
      <c r="AX357" s="2">
        <v>0.97877686145842568</v>
      </c>
      <c r="AY357" s="2">
        <v>0.97877686145842568</v>
      </c>
    </row>
    <row r="358" spans="1:51" s="3" customFormat="1">
      <c r="A358" s="3" t="s">
        <v>116</v>
      </c>
      <c r="B358" s="3">
        <f>B356*B357</f>
        <v>69.493157163548219</v>
      </c>
      <c r="C358" s="3">
        <f t="shared" ref="C358" si="2389">C356*C357</f>
        <v>200.64925659897727</v>
      </c>
      <c r="D358" s="3">
        <f t="shared" ref="D358" si="2390">D356*D357</f>
        <v>577.47834826047119</v>
      </c>
      <c r="E358" s="3">
        <f t="shared" ref="E358" si="2391">E356*E357</f>
        <v>1318.4124323844994</v>
      </c>
      <c r="F358" s="3">
        <f t="shared" ref="F358" si="2392">F356*F357</f>
        <v>1451.5260855428453</v>
      </c>
      <c r="G358" s="3">
        <f t="shared" ref="G358" si="2393">G356*G357</f>
        <v>1908.6148798439301</v>
      </c>
      <c r="H358" s="3">
        <f t="shared" ref="H358" si="2394">H356*H357</f>
        <v>2171.9058555762467</v>
      </c>
      <c r="I358" s="3">
        <f t="shared" ref="I358" si="2395">I356*I357</f>
        <v>2867.8162040731872</v>
      </c>
      <c r="J358" s="3">
        <f t="shared" ref="J358" si="2396">J356*J357</f>
        <v>3143.8312790044633</v>
      </c>
      <c r="K358" s="3">
        <f t="shared" ref="K358" si="2397">K356*K357</f>
        <v>2939.2669149596522</v>
      </c>
      <c r="L358" s="3">
        <f t="shared" ref="L358" si="2398">L356*L357</f>
        <v>3866.1686027607816</v>
      </c>
      <c r="M358" s="3">
        <f t="shared" ref="M358" si="2399">M356*M357</f>
        <v>4482.7980254795893</v>
      </c>
      <c r="N358" s="3">
        <f t="shared" ref="N358" si="2400">N356*N357</f>
        <v>4149.0351157222667</v>
      </c>
      <c r="O358" s="3">
        <f t="shared" ref="O358" si="2401">O356*O357</f>
        <v>6017.5201442464013</v>
      </c>
      <c r="P358" s="3">
        <f t="shared" ref="P358" si="2402">P356*P357</f>
        <v>4900.7357453223376</v>
      </c>
      <c r="Q358" s="3">
        <f t="shared" ref="Q358" si="2403">Q356*Q357</f>
        <v>6704.6215009902162</v>
      </c>
      <c r="R358" s="3">
        <f t="shared" ref="R358" si="2404">R356*R357</f>
        <v>6411.9672194141467</v>
      </c>
      <c r="S358" s="3">
        <f t="shared" ref="S358" si="2405">S356*S357</f>
        <v>6669.3855339777128</v>
      </c>
      <c r="T358" s="3">
        <f t="shared" ref="T358" si="2406">T356*T357</f>
        <v>7011.9574354881615</v>
      </c>
      <c r="U358" s="3">
        <f t="shared" ref="U358" si="2407">U356*U357</f>
        <v>6759.4330052318874</v>
      </c>
      <c r="V358" s="3">
        <f t="shared" ref="V358" si="2408">V356*V357</f>
        <v>9068.3676214123134</v>
      </c>
      <c r="W358" s="3">
        <f t="shared" ref="W358" si="2409">W356*W357</f>
        <v>8578.9791906831015</v>
      </c>
      <c r="X358" s="3">
        <f t="shared" ref="X358" si="2410">X356*X357</f>
        <v>7754.8490733351064</v>
      </c>
      <c r="Y358" s="3">
        <f t="shared" ref="Y358" si="2411">Y356*Y357</f>
        <v>7465.1311223434122</v>
      </c>
      <c r="Z358" s="3">
        <f t="shared" ref="Z358" si="2412">Z356*Z357</f>
        <v>7404.4469569329904</v>
      </c>
      <c r="AA358" s="3">
        <f t="shared" ref="AA358" si="2413">AA356*AA357</f>
        <v>8469.3561821997573</v>
      </c>
      <c r="AB358" s="3">
        <f t="shared" ref="AB358" si="2414">AB356*AB357</f>
        <v>7202.8189234725542</v>
      </c>
      <c r="AC358" s="3">
        <f t="shared" ref="AC358" si="2415">AC356*AC357</f>
        <v>7542.4544943986284</v>
      </c>
      <c r="AD358" s="3">
        <f t="shared" ref="AD358" si="2416">AD356*AD357</f>
        <v>7923.1986935059558</v>
      </c>
      <c r="AE358" s="3">
        <f t="shared" ref="AE358" si="2417">AE356*AE357</f>
        <v>7285.0361798350623</v>
      </c>
      <c r="AF358" s="3">
        <f t="shared" ref="AF358" si="2418">AF356*AF357</f>
        <v>7572.7965771038398</v>
      </c>
      <c r="AG358" s="3">
        <f t="shared" ref="AG358" si="2419">AG356*AG357</f>
        <v>8186.4896692382727</v>
      </c>
      <c r="AH358" s="3">
        <f t="shared" ref="AH358" si="2420">AH356*AH357</f>
        <v>8525.1464633028882</v>
      </c>
      <c r="AI358" s="3">
        <f t="shared" ref="AI358" si="2421">AI356*AI357</f>
        <v>8364.6270580237051</v>
      </c>
      <c r="AJ358" s="3">
        <f t="shared" ref="AJ358" si="2422">AJ356*AJ357</f>
        <v>8280.4522479382813</v>
      </c>
      <c r="AK358" s="3">
        <f t="shared" ref="AK358" si="2423">AK356*AK357</f>
        <v>8597.5759510508105</v>
      </c>
      <c r="AL358" s="3">
        <f t="shared" ref="AL358" si="2424">AL356*AL357</f>
        <v>8175.72312376223</v>
      </c>
      <c r="AM358" s="3">
        <f t="shared" ref="AM358" si="2425">AM356*AM357</f>
        <v>9721.2117880050846</v>
      </c>
      <c r="AN358" s="3">
        <f t="shared" ref="AN358" si="2426">AN356*AN357</f>
        <v>9444.2179362123497</v>
      </c>
      <c r="AO358" s="3">
        <f t="shared" ref="AO358" si="2427">AO356*AO357</f>
        <v>9610.6100026602817</v>
      </c>
      <c r="AP358" s="3">
        <f t="shared" ref="AP358" si="2428">AP356*AP357</f>
        <v>8855.9730424758363</v>
      </c>
      <c r="AQ358" s="3">
        <f t="shared" ref="AQ358" si="2429">AQ356*AQ357</f>
        <v>9675.2092755165377</v>
      </c>
      <c r="AR358" s="3">
        <f t="shared" ref="AR358" si="2430">AR356*AR357</f>
        <v>9855.3042180248885</v>
      </c>
      <c r="AS358" s="3">
        <f t="shared" ref="AS358" si="2431">AS356*AS357</f>
        <v>9434.4301675977658</v>
      </c>
      <c r="AT358" s="3">
        <f t="shared" ref="AT358" si="2432">AT356*AT357</f>
        <v>10162.640152522834</v>
      </c>
      <c r="AU358" s="3">
        <f t="shared" ref="AU358" si="2433">AU356*AU357</f>
        <v>9561.6711595873603</v>
      </c>
      <c r="AV358" s="3">
        <f t="shared" ref="AV358" si="2434">AV356*AV357</f>
        <v>9798.5351600602989</v>
      </c>
      <c r="AW358" s="3">
        <f t="shared" ref="AW358" si="2435">AW356*AW357</f>
        <v>8932.3176376695919</v>
      </c>
      <c r="AX358" s="3">
        <f t="shared" ref="AX358" si="2436">AX356*AX357</f>
        <v>8815.8431911560401</v>
      </c>
      <c r="AY358" s="3">
        <f t="shared" ref="AY358" si="2437">AY356*AY357</f>
        <v>9846.4952262717616</v>
      </c>
    </row>
    <row r="359" spans="1:51">
      <c r="A359" s="4" t="s">
        <v>117</v>
      </c>
      <c r="B359" s="4">
        <f>(SUM(B358:K358))/256</f>
        <v>65.035134427374302</v>
      </c>
    </row>
    <row r="360" spans="1:51" s="3" customFormat="1">
      <c r="A360" s="3" t="s">
        <v>115</v>
      </c>
      <c r="B360" s="3">
        <f>B355*B357</f>
        <v>69.493157163548219</v>
      </c>
      <c r="C360" s="3">
        <f t="shared" ref="C360:AY360" si="2438">C355*C357</f>
        <v>66.883052907097039</v>
      </c>
      <c r="D360" s="3">
        <f t="shared" si="2438"/>
        <v>72.184793532558899</v>
      </c>
      <c r="E360" s="3">
        <f t="shared" si="2438"/>
        <v>65.92062161922496</v>
      </c>
      <c r="F360" s="3">
        <f t="shared" si="2438"/>
        <v>72.57630427714227</v>
      </c>
      <c r="G360" s="3">
        <f t="shared" si="2438"/>
        <v>68.164859084862996</v>
      </c>
      <c r="H360" s="3">
        <f t="shared" si="2438"/>
        <v>67.872106925600775</v>
      </c>
      <c r="I360" s="3">
        <f t="shared" si="2438"/>
        <v>65.177632103691877</v>
      </c>
      <c r="J360" s="3">
        <f t="shared" si="2438"/>
        <v>60.458263710797787</v>
      </c>
      <c r="K360" s="3">
        <f t="shared" si="2438"/>
        <v>61.23472739499276</v>
      </c>
      <c r="L360" s="3">
        <f t="shared" si="2438"/>
        <v>64.436110753450976</v>
      </c>
      <c r="M360" s="3">
        <f t="shared" si="2438"/>
        <v>65.923460072123206</v>
      </c>
      <c r="N360" s="3">
        <f t="shared" si="2438"/>
        <v>64.82869815258195</v>
      </c>
      <c r="O360" s="3">
        <f t="shared" si="2438"/>
        <v>65.407840421506904</v>
      </c>
      <c r="P360" s="3">
        <f t="shared" si="2438"/>
        <v>64.483385675859424</v>
      </c>
      <c r="Q360" s="3">
        <f t="shared" si="2438"/>
        <v>67.046215009902156</v>
      </c>
      <c r="R360" s="3">
        <f t="shared" si="2438"/>
        <v>66.791341515178388</v>
      </c>
      <c r="S360" s="3">
        <f t="shared" si="2438"/>
        <v>66.69385533977713</v>
      </c>
      <c r="T360" s="3">
        <f t="shared" si="2438"/>
        <v>64.925499184180183</v>
      </c>
      <c r="U360" s="3">
        <f t="shared" si="2438"/>
        <v>64.99450295291301</v>
      </c>
      <c r="V360" s="3">
        <f t="shared" si="2438"/>
        <v>64.774082403712569</v>
      </c>
      <c r="W360" s="3">
        <f t="shared" si="2438"/>
        <v>64.992251766131645</v>
      </c>
      <c r="X360" s="3">
        <f t="shared" si="2438"/>
        <v>58.748829922260647</v>
      </c>
      <c r="Y360" s="3">
        <f t="shared" si="2438"/>
        <v>54.890687289763825</v>
      </c>
      <c r="Z360" s="3">
        <f t="shared" si="2438"/>
        <v>52.888892852709048</v>
      </c>
      <c r="AA360" s="3">
        <f t="shared" si="2438"/>
        <v>49.240404223936629</v>
      </c>
      <c r="AB360" s="3">
        <f t="shared" si="2438"/>
        <v>47.386992359078945</v>
      </c>
      <c r="AC360" s="3">
        <f t="shared" si="2438"/>
        <v>45.990571410836218</v>
      </c>
      <c r="AD360" s="3">
        <f t="shared" si="2438"/>
        <v>44.017748768880615</v>
      </c>
      <c r="AE360" s="3">
        <f t="shared" si="2438"/>
        <v>42.354904758948891</v>
      </c>
      <c r="AF360" s="3">
        <f t="shared" si="2438"/>
        <v>41.156490369779199</v>
      </c>
      <c r="AG360" s="3">
        <f t="shared" si="2438"/>
        <v>41.767834397446123</v>
      </c>
      <c r="AH360" s="3">
        <f t="shared" si="2438"/>
        <v>41.789954754515087</v>
      </c>
      <c r="AI360" s="3">
        <f t="shared" si="2438"/>
        <v>40.214515518311607</v>
      </c>
      <c r="AJ360" s="3">
        <f t="shared" si="2438"/>
        <v>40.590463710797785</v>
      </c>
      <c r="AK360" s="3">
        <f t="shared" si="2438"/>
        <v>40.554640477668407</v>
      </c>
      <c r="AL360" s="3">
        <f t="shared" si="2438"/>
        <v>39.306406346250483</v>
      </c>
      <c r="AM360" s="3">
        <f t="shared" si="2438"/>
        <v>39.841014267979077</v>
      </c>
      <c r="AN360" s="3">
        <f t="shared" si="2438"/>
        <v>38.70582886405959</v>
      </c>
      <c r="AO360" s="3">
        <f t="shared" si="2438"/>
        <v>39.387742703437674</v>
      </c>
      <c r="AP360" s="3">
        <f t="shared" si="2438"/>
        <v>38.1722975968786</v>
      </c>
      <c r="AQ360" s="3">
        <f t="shared" si="2438"/>
        <v>37.212313251160175</v>
      </c>
      <c r="AR360" s="3">
        <f t="shared" si="2438"/>
        <v>37.904993636014304</v>
      </c>
      <c r="AS360" s="3">
        <f t="shared" si="2438"/>
        <v>35.736513499453167</v>
      </c>
      <c r="AT360" s="3">
        <f t="shared" si="2438"/>
        <v>35.783984177233897</v>
      </c>
      <c r="AU360" s="3">
        <f t="shared" si="2438"/>
        <v>33.667868602760784</v>
      </c>
      <c r="AV360" s="3">
        <f t="shared" si="2438"/>
        <v>33.556581673612953</v>
      </c>
      <c r="AW360" s="3">
        <f t="shared" si="2438"/>
        <v>31.901176367828324</v>
      </c>
      <c r="AX360" s="3">
        <f t="shared" si="2438"/>
        <v>31.041712405781681</v>
      </c>
      <c r="AY360" s="3">
        <f t="shared" si="2438"/>
        <v>30.390434282167242</v>
      </c>
    </row>
    <row r="361" spans="1:51" s="5" customFormat="1">
      <c r="A361" s="5" t="s">
        <v>118</v>
      </c>
      <c r="B361" s="5">
        <f>B360/$B359</f>
        <v>1.0685479129923574</v>
      </c>
      <c r="C361" s="5">
        <f t="shared" ref="C361" si="2439">C360/$B359</f>
        <v>1.0284141563786007</v>
      </c>
      <c r="D361" s="5">
        <f t="shared" ref="D361" si="2440">D360/$B359</f>
        <v>1.1099353321575545</v>
      </c>
      <c r="E361" s="5">
        <f t="shared" ref="E361" si="2441">E360/$B359</f>
        <v>1.0136155202821868</v>
      </c>
      <c r="F361" s="5">
        <f t="shared" ref="F361" si="2442">F360/$B359</f>
        <v>1.115955320399765</v>
      </c>
      <c r="G361" s="5">
        <f t="shared" ref="G361" si="2443">G360/$B359</f>
        <v>1.0481235978835979</v>
      </c>
      <c r="H361" s="5">
        <f t="shared" ref="H361" si="2444">H360/$B359</f>
        <v>1.0436221516754849</v>
      </c>
      <c r="I361" s="5">
        <f t="shared" ref="I361" si="2445">I360/$B359</f>
        <v>1.002191087595532</v>
      </c>
      <c r="J361" s="5">
        <f t="shared" ref="J361" si="2446">J360/$B359</f>
        <v>0.92962464432686653</v>
      </c>
      <c r="K361" s="5">
        <f t="shared" ref="K361" si="2447">K360/$B359</f>
        <v>0.94156378600823043</v>
      </c>
      <c r="L361" s="5">
        <f t="shared" ref="L361" si="2448">L360/$B359</f>
        <v>0.99078922986478535</v>
      </c>
      <c r="M361" s="5">
        <f t="shared" ref="M361" si="2449">M360/$B359</f>
        <v>1.0136591651969431</v>
      </c>
      <c r="N361" s="5">
        <f t="shared" ref="N361" si="2450">N360/$B359</f>
        <v>0.99682577307466191</v>
      </c>
      <c r="O361" s="5">
        <f t="shared" ref="O361" si="2451">O360/$B359</f>
        <v>1.0057308406819518</v>
      </c>
      <c r="P361" s="5">
        <f t="shared" ref="P361" si="2452">P360/$B359</f>
        <v>0.99151614344503236</v>
      </c>
      <c r="Q361" s="5">
        <f t="shared" ref="Q361" si="2453">Q360/$B359</f>
        <v>1.0309229864785419</v>
      </c>
      <c r="R361" s="5">
        <f t="shared" ref="R361" si="2454">R360/$B359</f>
        <v>1.0270039741328629</v>
      </c>
      <c r="S361" s="5">
        <f t="shared" ref="S361" si="2455">S360/$B359</f>
        <v>1.0255049970605525</v>
      </c>
      <c r="T361" s="5">
        <f t="shared" ref="T361" si="2456">T360/$B359</f>
        <v>0.99831421516754837</v>
      </c>
      <c r="U361" s="5">
        <f t="shared" ref="U361" si="2457">U360/$B359</f>
        <v>0.99937523809523809</v>
      </c>
      <c r="V361" s="5">
        <f t="shared" ref="V361" si="2458">V360/$B359</f>
        <v>0.99598598471487354</v>
      </c>
      <c r="W361" s="5">
        <f t="shared" ref="W361" si="2459">W360/$B359</f>
        <v>0.99934062316284522</v>
      </c>
      <c r="X361" s="5">
        <f t="shared" ref="X361" si="2460">X360/$B359</f>
        <v>0.90333987066431509</v>
      </c>
      <c r="Y361" s="5">
        <f t="shared" ref="Y361" si="2461">Y360/$B359</f>
        <v>0.84401589653145204</v>
      </c>
      <c r="Z361" s="5">
        <f t="shared" ref="Z361" si="2462">Z360/$B359</f>
        <v>0.81323569664902984</v>
      </c>
      <c r="AA361" s="5">
        <f t="shared" ref="AA361" si="2463">AA360/$B359</f>
        <v>0.75713542621987073</v>
      </c>
      <c r="AB361" s="5">
        <f t="shared" ref="AB361" si="2464">AB360/$B359</f>
        <v>0.72863680188124624</v>
      </c>
      <c r="AC361" s="5">
        <f t="shared" ref="AC361" si="2465">AC360/$B359</f>
        <v>0.70716500881834221</v>
      </c>
      <c r="AD361" s="5">
        <f t="shared" ref="AD361" si="2466">AD360/$B359</f>
        <v>0.67683028806584367</v>
      </c>
      <c r="AE361" s="5">
        <f t="shared" ref="AE361" si="2467">AE360/$B359</f>
        <v>0.65126189300411519</v>
      </c>
      <c r="AF361" s="5">
        <f t="shared" ref="AF361" si="2468">AF360/$B359</f>
        <v>0.63283470899470906</v>
      </c>
      <c r="AG361" s="5">
        <f t="shared" ref="AG361" si="2469">AG360/$B359</f>
        <v>0.64223492063492049</v>
      </c>
      <c r="AH361" s="5">
        <f t="shared" ref="AH361" si="2470">AH360/$B359</f>
        <v>0.64257504997060544</v>
      </c>
      <c r="AI361" s="5">
        <f t="shared" ref="AI361" si="2471">AI360/$B359</f>
        <v>0.61835061728395058</v>
      </c>
      <c r="AJ361" s="5">
        <f t="shared" ref="AJ361" si="2472">AJ360/$B359</f>
        <v>0.62413131099353314</v>
      </c>
      <c r="AK361" s="5">
        <f t="shared" ref="AK361" si="2473">AK360/$B359</f>
        <v>0.62358048206937089</v>
      </c>
      <c r="AL361" s="5">
        <f t="shared" ref="AL361" si="2474">AL360/$B359</f>
        <v>0.60438725455614351</v>
      </c>
      <c r="AM361" s="5">
        <f t="shared" ref="AM361" si="2475">AM360/$B359</f>
        <v>0.61260754850088184</v>
      </c>
      <c r="AN361" s="5">
        <f t="shared" ref="AN361" si="2476">AN360/$B359</f>
        <v>0.59515259259259257</v>
      </c>
      <c r="AO361" s="5">
        <f t="shared" ref="AO361" si="2477">AO360/$B359</f>
        <v>0.60563790711346266</v>
      </c>
      <c r="AP361" s="5">
        <f t="shared" ref="AP361" si="2478">AP360/$B359</f>
        <v>0.58694885361552029</v>
      </c>
      <c r="AQ361" s="5">
        <f t="shared" ref="AQ361" si="2479">AQ360/$B359</f>
        <v>0.57218784244562015</v>
      </c>
      <c r="AR361" s="5">
        <f t="shared" ref="AR361" si="2480">AR360/$B359</f>
        <v>0.58283870664315107</v>
      </c>
      <c r="AS361" s="5">
        <f t="shared" ref="AS361" si="2481">AS360/$B359</f>
        <v>0.54949549676660792</v>
      </c>
      <c r="AT361" s="5">
        <f t="shared" ref="AT361" si="2482">AT360/$B359</f>
        <v>0.55022542034097588</v>
      </c>
      <c r="AU361" s="5">
        <f t="shared" ref="AU361" si="2483">AU360/$B359</f>
        <v>0.51768738389182833</v>
      </c>
      <c r="AV361" s="5">
        <f t="shared" ref="AV361" si="2484">AV360/$B359</f>
        <v>0.51597620223397989</v>
      </c>
      <c r="AW361" s="5">
        <f t="shared" ref="AW361" si="2485">AW360/$B359</f>
        <v>0.49052218694885363</v>
      </c>
      <c r="AX361" s="5">
        <f t="shared" ref="AX361" si="2486">AX360/$B359</f>
        <v>0.47730680776014112</v>
      </c>
      <c r="AY361" s="5">
        <f t="shared" ref="AY361" si="2487">AY360/$B359</f>
        <v>0.46729255731922398</v>
      </c>
    </row>
    <row r="362" spans="1:51" s="5" customFormat="1">
      <c r="A362" s="5" t="s">
        <v>120</v>
      </c>
      <c r="B362" s="5">
        <f>B350/$B359</f>
        <v>0.38440760090867299</v>
      </c>
      <c r="C362" s="5">
        <f t="shared" ref="C362:AY362" si="2488">C350/$B359</f>
        <v>0.48179034726206893</v>
      </c>
      <c r="D362" s="5">
        <f t="shared" si="2488"/>
        <v>0.43053651301771373</v>
      </c>
      <c r="E362" s="5">
        <f t="shared" si="2488"/>
        <v>0.35673025364324851</v>
      </c>
      <c r="F362" s="5">
        <f t="shared" si="2488"/>
        <v>0.37902589449595153</v>
      </c>
      <c r="G362" s="5">
        <f t="shared" si="2488"/>
        <v>0.45964231892811486</v>
      </c>
      <c r="H362" s="5">
        <f t="shared" si="2488"/>
        <v>0.50789777388538238</v>
      </c>
      <c r="I362" s="5">
        <f t="shared" si="2488"/>
        <v>0.52314337933742039</v>
      </c>
      <c r="J362" s="5">
        <f t="shared" si="2488"/>
        <v>0.5514772947851968</v>
      </c>
      <c r="K362" s="5">
        <f t="shared" si="2488"/>
        <v>0.62818660036172436</v>
      </c>
      <c r="L362" s="5">
        <f t="shared" si="2488"/>
        <v>0.70372269394027853</v>
      </c>
      <c r="M362" s="5">
        <f t="shared" si="2488"/>
        <v>0.774695100480845</v>
      </c>
      <c r="N362" s="5">
        <f t="shared" si="2488"/>
        <v>0.77818552149709586</v>
      </c>
      <c r="O362" s="5">
        <f t="shared" si="2488"/>
        <v>0.85305120821966529</v>
      </c>
      <c r="P362" s="5">
        <f t="shared" si="2488"/>
        <v>0.89587267733048781</v>
      </c>
      <c r="Q362" s="5">
        <f t="shared" si="2488"/>
        <v>0.95532976977823414</v>
      </c>
      <c r="R362" s="5">
        <f t="shared" si="2488"/>
        <v>0.9823213338836374</v>
      </c>
      <c r="S362" s="5">
        <f t="shared" si="2488"/>
        <v>0.98346840616474895</v>
      </c>
      <c r="T362" s="5">
        <f t="shared" si="2488"/>
        <v>1.010848990762272</v>
      </c>
      <c r="U362" s="5">
        <f t="shared" si="2488"/>
        <v>1.0342040589630794</v>
      </c>
      <c r="V362" s="5">
        <f t="shared" si="2488"/>
        <v>1.0037436006670759</v>
      </c>
      <c r="W362" s="5">
        <f t="shared" si="2488"/>
        <v>0.98105432643104251</v>
      </c>
      <c r="X362" s="5">
        <f t="shared" si="2488"/>
        <v>0.94634232006898933</v>
      </c>
      <c r="Y362" s="5">
        <f t="shared" si="2488"/>
        <v>0.92992657787978539</v>
      </c>
      <c r="Z362" s="5">
        <f t="shared" si="2488"/>
        <v>0.86327029988222148</v>
      </c>
      <c r="AA362" s="5">
        <f t="shared" si="2488"/>
        <v>0.87099535503008219</v>
      </c>
      <c r="AB362" s="5">
        <f t="shared" si="2488"/>
        <v>0.81332498911135942</v>
      </c>
      <c r="AC362" s="5">
        <f t="shared" si="2488"/>
        <v>0.76712688363415504</v>
      </c>
      <c r="AD362" s="5">
        <f t="shared" si="2488"/>
        <v>0.72704239664180226</v>
      </c>
      <c r="AE362" s="5">
        <f t="shared" si="2488"/>
        <v>0.72465291899455397</v>
      </c>
      <c r="AF362" s="5">
        <f t="shared" si="2488"/>
        <v>0.68850784109631324</v>
      </c>
      <c r="AG362" s="5">
        <f t="shared" si="2488"/>
        <v>0.69577775764469807</v>
      </c>
      <c r="AH362" s="5">
        <f t="shared" si="2488"/>
        <v>0.69487363096736099</v>
      </c>
      <c r="AI362" s="5">
        <f t="shared" si="2488"/>
        <v>0.6540849092501434</v>
      </c>
      <c r="AJ362" s="5">
        <f t="shared" si="2488"/>
        <v>0.66623065180845387</v>
      </c>
      <c r="AK362" s="5">
        <f t="shared" si="2488"/>
        <v>0.66676574718891868</v>
      </c>
      <c r="AL362" s="5">
        <f t="shared" si="2488"/>
        <v>0.65157088354020076</v>
      </c>
      <c r="AM362" s="5">
        <f t="shared" si="2488"/>
        <v>0.62677351802078407</v>
      </c>
      <c r="AN362" s="5">
        <f t="shared" si="2488"/>
        <v>0.62267727062550116</v>
      </c>
      <c r="AO362" s="5">
        <f t="shared" si="2488"/>
        <v>0.6147369472211317</v>
      </c>
      <c r="AP362" s="5">
        <f t="shared" si="2488"/>
        <v>0.58443178959589559</v>
      </c>
      <c r="AQ362" s="5">
        <f t="shared" si="2488"/>
        <v>0.5652560008321672</v>
      </c>
      <c r="AR362" s="5">
        <f t="shared" si="2488"/>
        <v>0.57282575530926083</v>
      </c>
      <c r="AS362" s="5">
        <f t="shared" si="2488"/>
        <v>0.54818830335182223</v>
      </c>
      <c r="AT362" s="5">
        <f t="shared" si="2488"/>
        <v>0.57579953250989035</v>
      </c>
      <c r="AU362" s="5">
        <f t="shared" si="2488"/>
        <v>0.52360620608891439</v>
      </c>
      <c r="AV362" s="5">
        <f t="shared" si="2488"/>
        <v>0.51568587187979209</v>
      </c>
      <c r="AW362" s="5">
        <f t="shared" si="2488"/>
        <v>0.48578203578990459</v>
      </c>
      <c r="AX362" s="5">
        <f t="shared" si="2488"/>
        <v>0.47179267437763617</v>
      </c>
      <c r="AY362" s="5">
        <f t="shared" si="2488"/>
        <v>0.47002132415264902</v>
      </c>
    </row>
    <row r="363" spans="1:51" s="6" customFormat="1">
      <c r="A363" s="6" t="s">
        <v>119</v>
      </c>
      <c r="B363" s="6">
        <f>B362-B361</f>
        <v>-0.68414031208368442</v>
      </c>
      <c r="C363" s="6">
        <f t="shared" ref="C363" si="2489">C362-C361</f>
        <v>-0.54662380911653174</v>
      </c>
      <c r="D363" s="6">
        <f t="shared" ref="D363" si="2490">D362-D361</f>
        <v>-0.67939881913984079</v>
      </c>
      <c r="E363" s="6">
        <f t="shared" ref="E363" si="2491">E362-E361</f>
        <v>-0.65688526663893831</v>
      </c>
      <c r="F363" s="6">
        <f t="shared" ref="F363" si="2492">F362-F361</f>
        <v>-0.7369294259038135</v>
      </c>
      <c r="G363" s="6">
        <f t="shared" ref="G363" si="2493">G362-G361</f>
        <v>-0.58848127895548297</v>
      </c>
      <c r="H363" s="6">
        <f t="shared" ref="H363" si="2494">H362-H361</f>
        <v>-0.53572437779010251</v>
      </c>
      <c r="I363" s="6">
        <f t="shared" ref="I363" si="2495">I362-I361</f>
        <v>-0.4790477082581116</v>
      </c>
      <c r="J363" s="6">
        <f t="shared" ref="J363" si="2496">J362-J361</f>
        <v>-0.37814734954166973</v>
      </c>
      <c r="K363" s="6">
        <f t="shared" ref="K363" si="2497">K362-K361</f>
        <v>-0.31337718564650607</v>
      </c>
      <c r="L363" s="6">
        <f t="shared" ref="L363" si="2498">L362-L361</f>
        <v>-0.28706653592450682</v>
      </c>
      <c r="M363" s="6">
        <f t="shared" ref="M363" si="2499">M362-M361</f>
        <v>-0.2389640647160981</v>
      </c>
      <c r="N363" s="6">
        <f t="shared" ref="N363" si="2500">N362-N361</f>
        <v>-0.21864025157756606</v>
      </c>
      <c r="O363" s="6">
        <f t="shared" ref="O363" si="2501">O362-O361</f>
        <v>-0.15267963246228655</v>
      </c>
      <c r="P363" s="6">
        <f t="shared" ref="P363" si="2502">P362-P361</f>
        <v>-9.5643466114544551E-2</v>
      </c>
      <c r="Q363" s="6">
        <f t="shared" ref="Q363" si="2503">Q362-Q361</f>
        <v>-7.5593216700307719E-2</v>
      </c>
      <c r="R363" s="6">
        <f t="shared" ref="R363" si="2504">R362-R361</f>
        <v>-4.4682640249225525E-2</v>
      </c>
      <c r="S363" s="6">
        <f t="shared" ref="S363" si="2505">S362-S361</f>
        <v>-4.2036590895803583E-2</v>
      </c>
      <c r="T363" s="6">
        <f t="shared" ref="T363" si="2506">T362-T361</f>
        <v>1.2534775594723602E-2</v>
      </c>
      <c r="U363" s="6">
        <f t="shared" ref="U363" si="2507">U362-U361</f>
        <v>3.4828820867841337E-2</v>
      </c>
      <c r="V363" s="6">
        <f t="shared" ref="V363" si="2508">V362-V361</f>
        <v>7.757615952202368E-3</v>
      </c>
      <c r="W363" s="6">
        <f t="shared" ref="W363" si="2509">W362-W361</f>
        <v>-1.8286296731802709E-2</v>
      </c>
      <c r="X363" s="6">
        <f t="shared" ref="X363" si="2510">X362-X361</f>
        <v>4.3002449404674237E-2</v>
      </c>
      <c r="Y363" s="6">
        <f t="shared" ref="Y363" si="2511">Y362-Y361</f>
        <v>8.5910681348333351E-2</v>
      </c>
      <c r="Z363" s="6">
        <f t="shared" ref="Z363" si="2512">Z362-Z361</f>
        <v>5.0034603233191643E-2</v>
      </c>
      <c r="AA363" s="6">
        <f t="shared" ref="AA363" si="2513">AA362-AA361</f>
        <v>0.11385992881021145</v>
      </c>
      <c r="AB363" s="6">
        <f t="shared" ref="AB363" si="2514">AB362-AB361</f>
        <v>8.4688187230113177E-2</v>
      </c>
      <c r="AC363" s="6">
        <f t="shared" ref="AC363" si="2515">AC362-AC361</f>
        <v>5.9961874815812832E-2</v>
      </c>
      <c r="AD363" s="6">
        <f t="shared" ref="AD363" si="2516">AD362-AD361</f>
        <v>5.0212108575958592E-2</v>
      </c>
      <c r="AE363" s="6">
        <f t="shared" ref="AE363" si="2517">AE362-AE361</f>
        <v>7.3391025990438785E-2</v>
      </c>
      <c r="AF363" s="6">
        <f t="shared" ref="AF363" si="2518">AF362-AF361</f>
        <v>5.5673132101604184E-2</v>
      </c>
      <c r="AG363" s="6">
        <f t="shared" ref="AG363" si="2519">AG362-AG361</f>
        <v>5.3542837009777577E-2</v>
      </c>
      <c r="AH363" s="6">
        <f t="shared" ref="AH363" si="2520">AH362-AH361</f>
        <v>5.229858099675555E-2</v>
      </c>
      <c r="AI363" s="6">
        <f t="shared" ref="AI363" si="2521">AI362-AI361</f>
        <v>3.5734291966192822E-2</v>
      </c>
      <c r="AJ363" s="6">
        <f t="shared" ref="AJ363" si="2522">AJ362-AJ361</f>
        <v>4.2099340814920727E-2</v>
      </c>
      <c r="AK363" s="6">
        <f t="shared" ref="AK363" si="2523">AK362-AK361</f>
        <v>4.3185265119547789E-2</v>
      </c>
      <c r="AL363" s="6">
        <f t="shared" ref="AL363" si="2524">AL362-AL361</f>
        <v>4.7183628984057258E-2</v>
      </c>
      <c r="AM363" s="6">
        <f t="shared" ref="AM363" si="2525">AM362-AM361</f>
        <v>1.4165969519902233E-2</v>
      </c>
      <c r="AN363" s="6">
        <f t="shared" ref="AN363" si="2526">AN362-AN361</f>
        <v>2.7524678032908589E-2</v>
      </c>
      <c r="AO363" s="6">
        <f t="shared" ref="AO363" si="2527">AO362-AO361</f>
        <v>9.099040107669043E-3</v>
      </c>
      <c r="AP363" s="6">
        <f t="shared" ref="AP363" si="2528">AP362-AP361</f>
        <v>-2.5170640196247041E-3</v>
      </c>
      <c r="AQ363" s="6">
        <f t="shared" ref="AQ363" si="2529">AQ362-AQ361</f>
        <v>-6.9318416134529492E-3</v>
      </c>
      <c r="AR363" s="6">
        <f t="shared" ref="AR363" si="2530">AR362-AR361</f>
        <v>-1.0012951333890241E-2</v>
      </c>
      <c r="AS363" s="6">
        <f t="shared" ref="AS363" si="2531">AS362-AS361</f>
        <v>-1.3071934147856901E-3</v>
      </c>
      <c r="AT363" s="6">
        <f t="shared" ref="AT363" si="2532">AT362-AT361</f>
        <v>2.5574112168914476E-2</v>
      </c>
      <c r="AU363" s="6">
        <f t="shared" ref="AU363" si="2533">AU362-AU361</f>
        <v>5.9188221970860599E-3</v>
      </c>
      <c r="AV363" s="6">
        <f t="shared" ref="AV363" si="2534">AV362-AV361</f>
        <v>-2.9033035418779551E-4</v>
      </c>
      <c r="AW363" s="6">
        <f t="shared" ref="AW363" si="2535">AW362-AW361</f>
        <v>-4.7401511589490464E-3</v>
      </c>
      <c r="AX363" s="6">
        <f t="shared" ref="AX363" si="2536">AX362-AX361</f>
        <v>-5.5141333825049488E-3</v>
      </c>
      <c r="AY363" s="6">
        <f t="shared" ref="AY363" si="2537">AY362-AY361</f>
        <v>2.7287668334250448E-3</v>
      </c>
    </row>
    <row r="367" spans="1:51">
      <c r="A367" s="1" t="s">
        <v>57</v>
      </c>
    </row>
    <row r="368" spans="1:51">
      <c r="A368" t="s">
        <v>40</v>
      </c>
    </row>
    <row r="369" spans="1:51">
      <c r="A369" t="s">
        <v>2</v>
      </c>
      <c r="B369">
        <v>1</v>
      </c>
      <c r="C369">
        <v>2</v>
      </c>
      <c r="D369">
        <v>3</v>
      </c>
      <c r="E369">
        <v>4</v>
      </c>
      <c r="F369">
        <v>5</v>
      </c>
      <c r="G369">
        <v>6</v>
      </c>
      <c r="H369">
        <v>7</v>
      </c>
      <c r="I369">
        <v>8</v>
      </c>
      <c r="J369">
        <v>9</v>
      </c>
      <c r="K369">
        <v>10</v>
      </c>
      <c r="L369">
        <v>11</v>
      </c>
      <c r="M369">
        <v>12</v>
      </c>
      <c r="N369">
        <v>13</v>
      </c>
      <c r="O369">
        <v>14</v>
      </c>
      <c r="P369">
        <v>15</v>
      </c>
      <c r="Q369">
        <v>16</v>
      </c>
      <c r="R369">
        <v>17</v>
      </c>
      <c r="S369">
        <v>18</v>
      </c>
      <c r="T369">
        <v>19</v>
      </c>
      <c r="U369">
        <v>20</v>
      </c>
      <c r="V369">
        <v>21</v>
      </c>
      <c r="W369">
        <v>22</v>
      </c>
      <c r="X369">
        <v>23</v>
      </c>
      <c r="Y369">
        <v>24</v>
      </c>
      <c r="Z369">
        <v>25</v>
      </c>
      <c r="AA369">
        <v>26</v>
      </c>
      <c r="AB369">
        <v>27</v>
      </c>
      <c r="AC369">
        <v>28</v>
      </c>
      <c r="AD369">
        <v>29</v>
      </c>
      <c r="AE369">
        <v>30</v>
      </c>
      <c r="AF369">
        <v>31</v>
      </c>
      <c r="AG369">
        <v>32</v>
      </c>
      <c r="AH369">
        <v>33</v>
      </c>
      <c r="AI369">
        <v>34</v>
      </c>
      <c r="AJ369">
        <v>35</v>
      </c>
      <c r="AK369">
        <v>36</v>
      </c>
      <c r="AL369">
        <v>37</v>
      </c>
      <c r="AM369">
        <v>38</v>
      </c>
      <c r="AN369">
        <v>39</v>
      </c>
      <c r="AO369">
        <v>40</v>
      </c>
      <c r="AP369">
        <v>41</v>
      </c>
      <c r="AQ369">
        <v>42</v>
      </c>
      <c r="AR369">
        <v>43</v>
      </c>
      <c r="AS369">
        <v>44</v>
      </c>
      <c r="AT369">
        <v>45</v>
      </c>
      <c r="AU369">
        <v>46</v>
      </c>
      <c r="AV369">
        <v>47</v>
      </c>
      <c r="AW369">
        <v>48</v>
      </c>
      <c r="AX369">
        <v>49</v>
      </c>
      <c r="AY369">
        <v>50</v>
      </c>
    </row>
    <row r="370" spans="1:51">
      <c r="A370" t="s">
        <v>3</v>
      </c>
      <c r="B370">
        <v>23</v>
      </c>
      <c r="C370">
        <v>21.666699999999999</v>
      </c>
      <c r="D370">
        <v>26.75</v>
      </c>
      <c r="E370">
        <v>27.5</v>
      </c>
      <c r="F370">
        <v>29.35</v>
      </c>
      <c r="G370">
        <v>31.357099999999999</v>
      </c>
      <c r="H370">
        <v>30.031199999999998</v>
      </c>
      <c r="I370">
        <v>32.2273</v>
      </c>
      <c r="J370">
        <v>35.423099999999998</v>
      </c>
      <c r="K370">
        <v>36.791699999999999</v>
      </c>
      <c r="L370">
        <v>42.866700000000002</v>
      </c>
      <c r="M370">
        <v>45.647100000000002</v>
      </c>
      <c r="N370">
        <v>49.5625</v>
      </c>
      <c r="O370">
        <v>56.087000000000003</v>
      </c>
      <c r="P370">
        <v>59.328899999999997</v>
      </c>
      <c r="Q370">
        <v>57.59</v>
      </c>
      <c r="R370">
        <v>61.739600000000003</v>
      </c>
      <c r="S370">
        <v>62.02</v>
      </c>
      <c r="T370">
        <v>61.805599999999998</v>
      </c>
      <c r="U370">
        <v>60.451900000000002</v>
      </c>
      <c r="V370">
        <v>59.492899999999999</v>
      </c>
      <c r="W370">
        <v>60.568199999999997</v>
      </c>
      <c r="X370">
        <v>60.2121</v>
      </c>
      <c r="Y370">
        <v>61.4559</v>
      </c>
      <c r="Z370">
        <v>59.9</v>
      </c>
      <c r="AA370">
        <v>59.267400000000002</v>
      </c>
      <c r="AB370">
        <v>57.822400000000002</v>
      </c>
      <c r="AC370">
        <v>56.811</v>
      </c>
      <c r="AD370">
        <v>55.488900000000001</v>
      </c>
      <c r="AE370">
        <v>54.430199999999999</v>
      </c>
      <c r="AF370">
        <v>52</v>
      </c>
      <c r="AG370">
        <v>51.709200000000003</v>
      </c>
      <c r="AH370">
        <v>52.186300000000003</v>
      </c>
      <c r="AI370">
        <v>51.480800000000002</v>
      </c>
      <c r="AJ370">
        <v>50.264699999999998</v>
      </c>
      <c r="AK370">
        <v>46.797199999999997</v>
      </c>
      <c r="AL370">
        <v>44.346200000000003</v>
      </c>
      <c r="AM370">
        <v>41.901600000000002</v>
      </c>
      <c r="AN370">
        <v>41</v>
      </c>
      <c r="AO370">
        <v>40.417999999999999</v>
      </c>
      <c r="AP370">
        <v>37.456899999999997</v>
      </c>
      <c r="AQ370">
        <v>35.076900000000002</v>
      </c>
      <c r="AR370">
        <v>34.588500000000003</v>
      </c>
      <c r="AS370">
        <v>32.409100000000002</v>
      </c>
      <c r="AT370">
        <v>32.183100000000003</v>
      </c>
      <c r="AU370">
        <v>31.5563</v>
      </c>
      <c r="AV370">
        <v>31.489699999999999</v>
      </c>
      <c r="AW370">
        <v>31.757100000000001</v>
      </c>
      <c r="AX370">
        <v>32.549300000000002</v>
      </c>
      <c r="AY370">
        <v>33.564799999999998</v>
      </c>
    </row>
    <row r="371" spans="1:51">
      <c r="A371" t="s">
        <v>4</v>
      </c>
      <c r="B371">
        <v>23</v>
      </c>
      <c r="C371">
        <v>65</v>
      </c>
      <c r="D371">
        <v>214</v>
      </c>
      <c r="E371">
        <v>550</v>
      </c>
      <c r="F371">
        <v>587</v>
      </c>
      <c r="G371">
        <v>878</v>
      </c>
      <c r="H371">
        <v>961</v>
      </c>
      <c r="I371">
        <v>1418</v>
      </c>
      <c r="J371">
        <v>1842</v>
      </c>
      <c r="K371">
        <v>1766</v>
      </c>
      <c r="L371">
        <v>2572</v>
      </c>
      <c r="M371">
        <v>3104</v>
      </c>
      <c r="N371">
        <v>3172</v>
      </c>
      <c r="O371">
        <v>5160</v>
      </c>
      <c r="P371">
        <v>4509</v>
      </c>
      <c r="Q371">
        <v>5759</v>
      </c>
      <c r="R371">
        <v>5927</v>
      </c>
      <c r="S371">
        <v>6202</v>
      </c>
      <c r="T371">
        <v>6675</v>
      </c>
      <c r="U371">
        <v>6287</v>
      </c>
      <c r="V371">
        <v>8329</v>
      </c>
      <c r="W371">
        <v>7995</v>
      </c>
      <c r="X371">
        <v>7948</v>
      </c>
      <c r="Y371">
        <v>8358</v>
      </c>
      <c r="Z371">
        <v>8386</v>
      </c>
      <c r="AA371">
        <v>10194</v>
      </c>
      <c r="AB371">
        <v>8789</v>
      </c>
      <c r="AC371">
        <v>9317</v>
      </c>
      <c r="AD371">
        <v>9988</v>
      </c>
      <c r="AE371">
        <v>9362</v>
      </c>
      <c r="AF371">
        <v>9568</v>
      </c>
      <c r="AG371">
        <v>10135</v>
      </c>
      <c r="AH371">
        <v>10646</v>
      </c>
      <c r="AI371">
        <v>10708</v>
      </c>
      <c r="AJ371">
        <v>10254</v>
      </c>
      <c r="AK371">
        <v>9921</v>
      </c>
      <c r="AL371">
        <v>9224</v>
      </c>
      <c r="AM371">
        <v>10224</v>
      </c>
      <c r="AN371">
        <v>10004</v>
      </c>
      <c r="AO371">
        <v>9862</v>
      </c>
      <c r="AP371">
        <v>8690</v>
      </c>
      <c r="AQ371">
        <v>9120</v>
      </c>
      <c r="AR371">
        <v>8993</v>
      </c>
      <c r="AS371">
        <v>8556</v>
      </c>
      <c r="AT371">
        <v>9140</v>
      </c>
      <c r="AU371">
        <v>8962</v>
      </c>
      <c r="AV371">
        <v>9195</v>
      </c>
      <c r="AW371">
        <v>8892</v>
      </c>
      <c r="AX371">
        <v>9244</v>
      </c>
      <c r="AY371">
        <v>10875</v>
      </c>
    </row>
    <row r="372" spans="1:51">
      <c r="A372" t="s">
        <v>0</v>
      </c>
    </row>
    <row r="373" spans="1:51">
      <c r="A373" t="s">
        <v>41</v>
      </c>
    </row>
    <row r="374" spans="1:51">
      <c r="A374" t="s">
        <v>2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L374">
        <v>11</v>
      </c>
      <c r="M374">
        <v>12</v>
      </c>
      <c r="N374">
        <v>13</v>
      </c>
      <c r="O374">
        <v>14</v>
      </c>
      <c r="P374">
        <v>15</v>
      </c>
      <c r="Q374">
        <v>16</v>
      </c>
      <c r="R374">
        <v>17</v>
      </c>
      <c r="S374">
        <v>18</v>
      </c>
      <c r="T374">
        <v>19</v>
      </c>
      <c r="U374">
        <v>20</v>
      </c>
      <c r="V374">
        <v>21</v>
      </c>
      <c r="W374">
        <v>22</v>
      </c>
      <c r="X374">
        <v>23</v>
      </c>
      <c r="Y374">
        <v>24</v>
      </c>
      <c r="Z374">
        <v>25</v>
      </c>
      <c r="AA374">
        <v>26</v>
      </c>
      <c r="AB374">
        <v>27</v>
      </c>
      <c r="AC374">
        <v>28</v>
      </c>
      <c r="AD374">
        <v>29</v>
      </c>
      <c r="AE374">
        <v>30</v>
      </c>
      <c r="AF374">
        <v>31</v>
      </c>
      <c r="AG374">
        <v>32</v>
      </c>
      <c r="AH374">
        <v>33</v>
      </c>
      <c r="AI374">
        <v>34</v>
      </c>
      <c r="AJ374">
        <v>35</v>
      </c>
      <c r="AK374">
        <v>36</v>
      </c>
      <c r="AL374">
        <v>37</v>
      </c>
      <c r="AM374">
        <v>38</v>
      </c>
      <c r="AN374">
        <v>39</v>
      </c>
      <c r="AO374">
        <v>40</v>
      </c>
      <c r="AP374">
        <v>41</v>
      </c>
      <c r="AQ374">
        <v>42</v>
      </c>
      <c r="AR374">
        <v>43</v>
      </c>
      <c r="AS374">
        <v>44</v>
      </c>
      <c r="AT374">
        <v>45</v>
      </c>
      <c r="AU374">
        <v>46</v>
      </c>
      <c r="AV374">
        <v>47</v>
      </c>
      <c r="AW374">
        <v>48</v>
      </c>
      <c r="AX374">
        <v>49</v>
      </c>
      <c r="AY374">
        <v>50</v>
      </c>
    </row>
    <row r="375" spans="1:51">
      <c r="A375" t="s">
        <v>3</v>
      </c>
      <c r="B375">
        <v>90</v>
      </c>
      <c r="C375">
        <v>72.333299999999994</v>
      </c>
      <c r="D375">
        <v>68.125</v>
      </c>
      <c r="E375">
        <v>69.150000000000006</v>
      </c>
      <c r="F375">
        <v>68.849999999999994</v>
      </c>
      <c r="G375">
        <v>63.464300000000001</v>
      </c>
      <c r="H375">
        <v>63.031199999999998</v>
      </c>
      <c r="I375">
        <v>63.295499999999997</v>
      </c>
      <c r="J375">
        <v>67.346199999999996</v>
      </c>
      <c r="K375">
        <v>64.895799999999994</v>
      </c>
      <c r="L375">
        <v>67.533299999999997</v>
      </c>
      <c r="M375">
        <v>64.7941</v>
      </c>
      <c r="N375">
        <v>70.093800000000002</v>
      </c>
      <c r="O375">
        <v>66.804299999999998</v>
      </c>
      <c r="P375">
        <v>66.078900000000004</v>
      </c>
      <c r="Q375">
        <v>65.38</v>
      </c>
      <c r="R375">
        <v>66.177099999999996</v>
      </c>
      <c r="S375">
        <v>63.06</v>
      </c>
      <c r="T375">
        <v>64.435199999999995</v>
      </c>
      <c r="U375">
        <v>64.490399999999994</v>
      </c>
      <c r="V375">
        <v>64.328599999999994</v>
      </c>
      <c r="W375">
        <v>63.560600000000001</v>
      </c>
      <c r="X375">
        <v>62.606099999999998</v>
      </c>
      <c r="Y375">
        <v>60.963200000000001</v>
      </c>
      <c r="Z375">
        <v>59.107100000000003</v>
      </c>
      <c r="AA375">
        <v>57.843000000000004</v>
      </c>
      <c r="AB375">
        <v>58.046100000000003</v>
      </c>
      <c r="AC375">
        <v>56.908499999999997</v>
      </c>
      <c r="AD375">
        <v>55.683300000000003</v>
      </c>
      <c r="AE375">
        <v>53.069800000000001</v>
      </c>
      <c r="AF375">
        <v>51.853299999999997</v>
      </c>
      <c r="AG375">
        <v>50.989800000000002</v>
      </c>
      <c r="AH375">
        <v>50.872500000000002</v>
      </c>
      <c r="AI375">
        <v>49.649000000000001</v>
      </c>
      <c r="AJ375">
        <v>48.210799999999999</v>
      </c>
      <c r="AK375">
        <v>46.985799999999998</v>
      </c>
      <c r="AL375">
        <v>45.75</v>
      </c>
      <c r="AM375">
        <v>44.278700000000001</v>
      </c>
      <c r="AN375">
        <v>41.590200000000003</v>
      </c>
      <c r="AO375">
        <v>39.713099999999997</v>
      </c>
      <c r="AP375">
        <v>38.642200000000003</v>
      </c>
      <c r="AQ375">
        <v>36.042299999999997</v>
      </c>
      <c r="AR375">
        <v>35.792299999999997</v>
      </c>
      <c r="AS375">
        <v>33.405299999999997</v>
      </c>
      <c r="AT375">
        <v>34.661999999999999</v>
      </c>
      <c r="AU375">
        <v>33.8979</v>
      </c>
      <c r="AV375">
        <v>34.784199999999998</v>
      </c>
      <c r="AW375">
        <v>35.367899999999999</v>
      </c>
      <c r="AX375">
        <v>36.605600000000003</v>
      </c>
      <c r="AY375">
        <v>36.540100000000002</v>
      </c>
    </row>
    <row r="376" spans="1:51">
      <c r="A376" t="s">
        <v>4</v>
      </c>
      <c r="B376">
        <v>90</v>
      </c>
      <c r="C376">
        <v>217</v>
      </c>
      <c r="D376">
        <v>545</v>
      </c>
      <c r="E376">
        <v>1383</v>
      </c>
      <c r="F376">
        <v>1377</v>
      </c>
      <c r="G376">
        <v>1777</v>
      </c>
      <c r="H376">
        <v>2017</v>
      </c>
      <c r="I376">
        <v>2785</v>
      </c>
      <c r="J376">
        <v>3502</v>
      </c>
      <c r="K376">
        <v>3115</v>
      </c>
      <c r="L376">
        <v>4052</v>
      </c>
      <c r="M376">
        <v>4406</v>
      </c>
      <c r="N376">
        <v>4486</v>
      </c>
      <c r="O376">
        <v>6146</v>
      </c>
      <c r="P376">
        <v>5022</v>
      </c>
      <c r="Q376">
        <v>6538</v>
      </c>
      <c r="R376">
        <v>6353</v>
      </c>
      <c r="S376">
        <v>6306</v>
      </c>
      <c r="T376">
        <v>6959</v>
      </c>
      <c r="U376">
        <v>6707</v>
      </c>
      <c r="V376">
        <v>9006</v>
      </c>
      <c r="W376">
        <v>8390</v>
      </c>
      <c r="X376">
        <v>8264</v>
      </c>
      <c r="Y376">
        <v>8291</v>
      </c>
      <c r="Z376">
        <v>8275</v>
      </c>
      <c r="AA376">
        <v>9949</v>
      </c>
      <c r="AB376">
        <v>8823</v>
      </c>
      <c r="AC376">
        <v>9333</v>
      </c>
      <c r="AD376">
        <v>10023</v>
      </c>
      <c r="AE376">
        <v>9128</v>
      </c>
      <c r="AF376">
        <v>9541</v>
      </c>
      <c r="AG376">
        <v>9994</v>
      </c>
      <c r="AH376">
        <v>10378</v>
      </c>
      <c r="AI376">
        <v>10327</v>
      </c>
      <c r="AJ376">
        <v>9835</v>
      </c>
      <c r="AK376">
        <v>9961</v>
      </c>
      <c r="AL376">
        <v>9516</v>
      </c>
      <c r="AM376">
        <v>10804</v>
      </c>
      <c r="AN376">
        <v>10148</v>
      </c>
      <c r="AO376">
        <v>9690</v>
      </c>
      <c r="AP376">
        <v>8965</v>
      </c>
      <c r="AQ376">
        <v>9371</v>
      </c>
      <c r="AR376">
        <v>9306</v>
      </c>
      <c r="AS376">
        <v>8819</v>
      </c>
      <c r="AT376">
        <v>9844</v>
      </c>
      <c r="AU376">
        <v>9627</v>
      </c>
      <c r="AV376">
        <v>10157</v>
      </c>
      <c r="AW376">
        <v>9903</v>
      </c>
      <c r="AX376">
        <v>10396</v>
      </c>
      <c r="AY376">
        <v>11839</v>
      </c>
    </row>
    <row r="377" spans="1:51">
      <c r="A377" s="2" t="s">
        <v>114</v>
      </c>
      <c r="B377" s="2">
        <v>0.97877686145842568</v>
      </c>
      <c r="C377" s="2">
        <v>0.97877686145842568</v>
      </c>
      <c r="D377" s="2">
        <v>0.97877686145842568</v>
      </c>
      <c r="E377" s="2">
        <v>0.97877686145842568</v>
      </c>
      <c r="F377" s="2">
        <v>0.97877686145842568</v>
      </c>
      <c r="G377" s="2">
        <v>0.97877686145842568</v>
      </c>
      <c r="H377" s="2">
        <v>0.97877686145842568</v>
      </c>
      <c r="I377" s="2">
        <v>0.97877686145842568</v>
      </c>
      <c r="J377" s="2">
        <v>0.97877686145842568</v>
      </c>
      <c r="K377" s="2">
        <v>0.97877686145842568</v>
      </c>
      <c r="L377" s="2">
        <v>0.97877686145842568</v>
      </c>
      <c r="M377" s="2">
        <v>0.97877686145842568</v>
      </c>
      <c r="N377" s="2">
        <v>0.97877686145842568</v>
      </c>
      <c r="O377" s="2">
        <v>0.97877686145842568</v>
      </c>
      <c r="P377" s="2">
        <v>0.97877686145842568</v>
      </c>
      <c r="Q377" s="2">
        <v>0.97877686145842568</v>
      </c>
      <c r="R377" s="2">
        <v>0.97877686145842568</v>
      </c>
      <c r="S377" s="2">
        <v>0.97877686145842568</v>
      </c>
      <c r="T377" s="2">
        <v>0.97877686145842568</v>
      </c>
      <c r="U377" s="2">
        <v>0.97877686145842568</v>
      </c>
      <c r="V377" s="2">
        <v>0.97877686145842568</v>
      </c>
      <c r="W377" s="2">
        <v>0.97877686145842568</v>
      </c>
      <c r="X377" s="2">
        <v>0.97877686145842568</v>
      </c>
      <c r="Y377" s="2">
        <v>0.97877686145842568</v>
      </c>
      <c r="Z377" s="2">
        <v>0.97877686145842568</v>
      </c>
      <c r="AA377" s="2">
        <v>0.97877686145842568</v>
      </c>
      <c r="AB377" s="2">
        <v>0.97877686145842568</v>
      </c>
      <c r="AC377" s="2">
        <v>0.97877686145842568</v>
      </c>
      <c r="AD377" s="2">
        <v>0.97877686145842568</v>
      </c>
      <c r="AE377" s="2">
        <v>0.97877686145842568</v>
      </c>
      <c r="AF377" s="2">
        <v>0.97877686145842568</v>
      </c>
      <c r="AG377" s="2">
        <v>0.97877686145842568</v>
      </c>
      <c r="AH377" s="2">
        <v>0.97877686145842568</v>
      </c>
      <c r="AI377" s="2">
        <v>0.97877686145842568</v>
      </c>
      <c r="AJ377" s="2">
        <v>0.97877686145842568</v>
      </c>
      <c r="AK377" s="2">
        <v>0.97877686145842568</v>
      </c>
      <c r="AL377" s="2">
        <v>0.97877686145842568</v>
      </c>
      <c r="AM377" s="2">
        <v>0.97877686145842568</v>
      </c>
      <c r="AN377" s="2">
        <v>0.97877686145842568</v>
      </c>
      <c r="AO377" s="2">
        <v>0.97877686145842568</v>
      </c>
      <c r="AP377" s="2">
        <v>0.97877686145842568</v>
      </c>
      <c r="AQ377" s="2">
        <v>0.97877686145842568</v>
      </c>
      <c r="AR377" s="2">
        <v>0.97877686145842568</v>
      </c>
      <c r="AS377" s="2">
        <v>0.97877686145842568</v>
      </c>
      <c r="AT377" s="2">
        <v>0.97877686145842568</v>
      </c>
      <c r="AU377" s="2">
        <v>0.97877686145842568</v>
      </c>
      <c r="AV377" s="2">
        <v>0.97877686145842568</v>
      </c>
      <c r="AW377" s="2">
        <v>0.97877686145842568</v>
      </c>
      <c r="AX377" s="2">
        <v>0.97877686145842568</v>
      </c>
      <c r="AY377" s="2">
        <v>0.97877686145842568</v>
      </c>
    </row>
    <row r="378" spans="1:51" s="3" customFormat="1">
      <c r="A378" s="3" t="s">
        <v>116</v>
      </c>
      <c r="B378" s="3">
        <f>B376*B377</f>
        <v>88.089917531258308</v>
      </c>
      <c r="C378" s="3">
        <f t="shared" ref="C378" si="2538">C376*C377</f>
        <v>212.39457893647838</v>
      </c>
      <c r="D378" s="3">
        <f t="shared" ref="D378" si="2539">D376*D377</f>
        <v>533.433389494842</v>
      </c>
      <c r="E378" s="3">
        <f t="shared" ref="E378" si="2540">E376*E377</f>
        <v>1353.6483993970028</v>
      </c>
      <c r="F378" s="3">
        <f t="shared" ref="F378" si="2541">F376*F377</f>
        <v>1347.7757382282521</v>
      </c>
      <c r="G378" s="3">
        <f t="shared" ref="G378" si="2542">G376*G377</f>
        <v>1739.2864828116224</v>
      </c>
      <c r="H378" s="3">
        <f t="shared" ref="H378" si="2543">H376*H377</f>
        <v>1974.1929295616446</v>
      </c>
      <c r="I378" s="3">
        <f t="shared" ref="I378" si="2544">I376*I377</f>
        <v>2725.8935591617155</v>
      </c>
      <c r="J378" s="3">
        <f t="shared" ref="J378" si="2545">J376*J377</f>
        <v>3427.6765688274068</v>
      </c>
      <c r="K378" s="3">
        <f t="shared" ref="K378" si="2546">K376*K377</f>
        <v>3048.889923442996</v>
      </c>
      <c r="L378" s="3">
        <f t="shared" ref="L378" si="2547">L376*L377</f>
        <v>3966.0038426295409</v>
      </c>
      <c r="M378" s="3">
        <f t="shared" ref="M378" si="2548">M376*M377</f>
        <v>4312.4908515858233</v>
      </c>
      <c r="N378" s="3">
        <f t="shared" ref="N378" si="2549">N376*N377</f>
        <v>4390.7930005024973</v>
      </c>
      <c r="O378" s="3">
        <f t="shared" ref="O378" si="2550">O376*O377</f>
        <v>6015.5625905234847</v>
      </c>
      <c r="P378" s="3">
        <f t="shared" ref="P378" si="2551">P376*P377</f>
        <v>4915.4173982442135</v>
      </c>
      <c r="Q378" s="3">
        <f t="shared" ref="Q378" si="2552">Q376*Q377</f>
        <v>6399.2431202151874</v>
      </c>
      <c r="R378" s="3">
        <f t="shared" ref="R378" si="2553">R376*R377</f>
        <v>6218.1694008453787</v>
      </c>
      <c r="S378" s="3">
        <f t="shared" ref="S378" si="2554">S376*S377</f>
        <v>6172.1668883568327</v>
      </c>
      <c r="T378" s="3">
        <f t="shared" ref="T378" si="2555">T376*T377</f>
        <v>6811.3081788891841</v>
      </c>
      <c r="U378" s="3">
        <f t="shared" ref="U378" si="2556">U376*U377</f>
        <v>6564.6564098016606</v>
      </c>
      <c r="V378" s="3">
        <f t="shared" ref="V378" si="2557">V376*V377</f>
        <v>8814.8644142945814</v>
      </c>
      <c r="W378" s="3">
        <f t="shared" ref="W378" si="2558">W376*W377</f>
        <v>8211.9378676361921</v>
      </c>
      <c r="X378" s="3">
        <f t="shared" ref="X378" si="2559">X376*X377</f>
        <v>8088.6119830924299</v>
      </c>
      <c r="Y378" s="3">
        <f t="shared" ref="Y378" si="2560">Y376*Y377</f>
        <v>8115.0389583518072</v>
      </c>
      <c r="Z378" s="3">
        <f t="shared" ref="Z378" si="2561">Z376*Z377</f>
        <v>8099.3785285684726</v>
      </c>
      <c r="AA378" s="3">
        <f t="shared" ref="AA378" si="2562">AA376*AA377</f>
        <v>9737.850994649878</v>
      </c>
      <c r="AB378" s="3">
        <f t="shared" ref="AB378" si="2563">AB376*AB377</f>
        <v>8635.7482486476893</v>
      </c>
      <c r="AC378" s="3">
        <f t="shared" ref="AC378" si="2564">AC376*AC377</f>
        <v>9134.9244479914869</v>
      </c>
      <c r="AD378" s="3">
        <f t="shared" ref="AD378" si="2565">AD376*AD377</f>
        <v>9810.2804823978004</v>
      </c>
      <c r="AE378" s="3">
        <f t="shared" ref="AE378" si="2566">AE376*AE377</f>
        <v>8934.2751913925094</v>
      </c>
      <c r="AF378" s="3">
        <f t="shared" ref="AF378" si="2567">AF376*AF377</f>
        <v>9338.5100351748388</v>
      </c>
      <c r="AG378" s="3">
        <f t="shared" ref="AG378" si="2568">AG376*AG377</f>
        <v>9781.8959534155056</v>
      </c>
      <c r="AH378" s="3">
        <f t="shared" ref="AH378" si="2569">AH376*AH377</f>
        <v>10157.746268215542</v>
      </c>
      <c r="AI378" s="3">
        <f t="shared" ref="AI378" si="2570">AI376*AI377</f>
        <v>10107.828648281162</v>
      </c>
      <c r="AJ378" s="3">
        <f t="shared" ref="AJ378" si="2571">AJ376*AJ377</f>
        <v>9626.2704324436163</v>
      </c>
      <c r="AK378" s="3">
        <f t="shared" ref="AK378" si="2572">AK376*AK377</f>
        <v>9749.5963169873776</v>
      </c>
      <c r="AL378" s="3">
        <f t="shared" ref="AL378" si="2573">AL376*AL377</f>
        <v>9314.040613638379</v>
      </c>
      <c r="AM378" s="3">
        <f t="shared" ref="AM378" si="2574">AM376*AM377</f>
        <v>10574.705211196831</v>
      </c>
      <c r="AN378" s="3">
        <f t="shared" ref="AN378" si="2575">AN376*AN377</f>
        <v>9932.6275900801047</v>
      </c>
      <c r="AO378" s="3">
        <f t="shared" ref="AO378" si="2576">AO376*AO377</f>
        <v>9484.3477875321441</v>
      </c>
      <c r="AP378" s="3">
        <f t="shared" ref="AP378" si="2577">AP376*AP377</f>
        <v>8774.734562974787</v>
      </c>
      <c r="AQ378" s="3">
        <f t="shared" ref="AQ378" si="2578">AQ376*AQ377</f>
        <v>9172.1179687269068</v>
      </c>
      <c r="AR378" s="3">
        <f t="shared" ref="AR378" si="2579">AR376*AR377</f>
        <v>9108.4974727321096</v>
      </c>
      <c r="AS378" s="3">
        <f t="shared" ref="AS378" si="2580">AS376*AS377</f>
        <v>8631.8331412018561</v>
      </c>
      <c r="AT378" s="3">
        <f t="shared" ref="AT378" si="2581">AT376*AT377</f>
        <v>9635.0794241967433</v>
      </c>
      <c r="AU378" s="3">
        <f t="shared" ref="AU378" si="2582">AU376*AU377</f>
        <v>9422.6848452602644</v>
      </c>
      <c r="AV378" s="3">
        <f t="shared" ref="AV378" si="2583">AV376*AV377</f>
        <v>9941.4365818332299</v>
      </c>
      <c r="AW378" s="3">
        <f t="shared" ref="AW378" si="2584">AW376*AW377</f>
        <v>9692.8272590227898</v>
      </c>
      <c r="AX378" s="3">
        <f t="shared" ref="AX378" si="2585">AX376*AX377</f>
        <v>10175.364251721794</v>
      </c>
      <c r="AY378" s="3">
        <f t="shared" ref="AY378" si="2586">AY376*AY377</f>
        <v>11587.739262806303</v>
      </c>
    </row>
    <row r="379" spans="1:51">
      <c r="A379" s="4" t="s">
        <v>117</v>
      </c>
      <c r="B379" s="4">
        <f>(SUM(B378:K378))/256</f>
        <v>64.262818310129759</v>
      </c>
    </row>
    <row r="380" spans="1:51" s="3" customFormat="1">
      <c r="A380" s="3" t="s">
        <v>115</v>
      </c>
      <c r="B380" s="3">
        <f>B375*B377</f>
        <v>88.089917531258308</v>
      </c>
      <c r="C380" s="3">
        <f t="shared" ref="C380:AY380" si="2587">C375*C377</f>
        <v>70.798160352930736</v>
      </c>
      <c r="D380" s="3">
        <f t="shared" si="2587"/>
        <v>66.67917368685525</v>
      </c>
      <c r="E380" s="3">
        <f t="shared" si="2587"/>
        <v>67.682419969850145</v>
      </c>
      <c r="F380" s="3">
        <f t="shared" si="2587"/>
        <v>67.388786911412609</v>
      </c>
      <c r="G380" s="3">
        <f t="shared" si="2587"/>
        <v>62.117388368655966</v>
      </c>
      <c r="H380" s="3">
        <f t="shared" si="2587"/>
        <v>61.693480109958323</v>
      </c>
      <c r="I380" s="3">
        <f t="shared" si="2587"/>
        <v>61.95217083444178</v>
      </c>
      <c r="J380" s="3">
        <f t="shared" si="2587"/>
        <v>65.916902267151428</v>
      </c>
      <c r="K380" s="3">
        <f t="shared" si="2587"/>
        <v>63.518507445833698</v>
      </c>
      <c r="L380" s="3">
        <f t="shared" si="2587"/>
        <v>66.100031417930296</v>
      </c>
      <c r="M380" s="3">
        <f t="shared" si="2587"/>
        <v>63.418965839023379</v>
      </c>
      <c r="N380" s="3">
        <f t="shared" si="2587"/>
        <v>68.6061895716946</v>
      </c>
      <c r="O380" s="3">
        <f t="shared" si="2587"/>
        <v>65.386503085927103</v>
      </c>
      <c r="P380" s="3">
        <f t="shared" si="2587"/>
        <v>64.676498350625167</v>
      </c>
      <c r="Q380" s="3">
        <f t="shared" si="2587"/>
        <v>63.99243120215187</v>
      </c>
      <c r="R380" s="3">
        <f t="shared" si="2587"/>
        <v>64.772614238420374</v>
      </c>
      <c r="S380" s="3">
        <f t="shared" si="2587"/>
        <v>61.721668883568327</v>
      </c>
      <c r="T380" s="3">
        <f t="shared" si="2587"/>
        <v>63.067682823445942</v>
      </c>
      <c r="U380" s="3">
        <f t="shared" si="2587"/>
        <v>63.121711306198449</v>
      </c>
      <c r="V380" s="3">
        <f t="shared" si="2587"/>
        <v>62.963345210014474</v>
      </c>
      <c r="W380" s="3">
        <f t="shared" si="2587"/>
        <v>62.211644580414415</v>
      </c>
      <c r="X380" s="3">
        <f t="shared" si="2587"/>
        <v>61.277402066152341</v>
      </c>
      <c r="Y380" s="3">
        <f t="shared" si="2587"/>
        <v>59.6693695604623</v>
      </c>
      <c r="Z380" s="3">
        <f t="shared" si="2587"/>
        <v>57.852661827909316</v>
      </c>
      <c r="AA380" s="3">
        <f t="shared" si="2587"/>
        <v>56.615389997339719</v>
      </c>
      <c r="AB380" s="3">
        <f t="shared" si="2587"/>
        <v>56.814179577901925</v>
      </c>
      <c r="AC380" s="3">
        <f t="shared" si="2587"/>
        <v>55.700723020306818</v>
      </c>
      <c r="AD380" s="3">
        <f t="shared" si="2587"/>
        <v>54.501525609647956</v>
      </c>
      <c r="AE380" s="3">
        <f t="shared" si="2587"/>
        <v>51.943492282226359</v>
      </c>
      <c r="AF380" s="3">
        <f t="shared" si="2587"/>
        <v>50.752810230262185</v>
      </c>
      <c r="AG380" s="3">
        <f t="shared" si="2587"/>
        <v>49.90763641039284</v>
      </c>
      <c r="AH380" s="3">
        <f t="shared" si="2587"/>
        <v>49.79282588454376</v>
      </c>
      <c r="AI380" s="3">
        <f t="shared" si="2587"/>
        <v>48.595292394549375</v>
      </c>
      <c r="AJ380" s="3">
        <f t="shared" si="2587"/>
        <v>47.187615512399866</v>
      </c>
      <c r="AK380" s="3">
        <f t="shared" si="2587"/>
        <v>45.988613857113293</v>
      </c>
      <c r="AL380" s="3">
        <f t="shared" si="2587"/>
        <v>44.779041411722972</v>
      </c>
      <c r="AM380" s="3">
        <f t="shared" si="2587"/>
        <v>43.338967015459197</v>
      </c>
      <c r="AN380" s="3">
        <f t="shared" si="2587"/>
        <v>40.707525423428216</v>
      </c>
      <c r="AO380" s="3">
        <f t="shared" si="2587"/>
        <v>38.8702633767846</v>
      </c>
      <c r="AP380" s="3">
        <f t="shared" si="2587"/>
        <v>37.822091235848781</v>
      </c>
      <c r="AQ380" s="3">
        <f t="shared" si="2587"/>
        <v>35.277369273743012</v>
      </c>
      <c r="AR380" s="3">
        <f t="shared" si="2587"/>
        <v>35.032675058378409</v>
      </c>
      <c r="AS380" s="3">
        <f t="shared" si="2587"/>
        <v>32.696334690077144</v>
      </c>
      <c r="AT380" s="3">
        <f t="shared" si="2587"/>
        <v>33.926363571871953</v>
      </c>
      <c r="AU380" s="3">
        <f t="shared" si="2587"/>
        <v>33.17848017203157</v>
      </c>
      <c r="AV380" s="3">
        <f t="shared" si="2587"/>
        <v>34.045970104342167</v>
      </c>
      <c r="AW380" s="3">
        <f t="shared" si="2587"/>
        <v>34.617282158375453</v>
      </c>
      <c r="AX380" s="3">
        <f t="shared" si="2587"/>
        <v>35.828714279802547</v>
      </c>
      <c r="AY380" s="3">
        <f t="shared" si="2587"/>
        <v>35.76460439537702</v>
      </c>
    </row>
    <row r="381" spans="1:51" s="5" customFormat="1">
      <c r="A381" s="5" t="s">
        <v>118</v>
      </c>
      <c r="B381" s="5">
        <f>B380/$B379</f>
        <v>1.3707758210376011</v>
      </c>
      <c r="C381" s="5">
        <f t="shared" ref="C381" si="2588">C380/$B379</f>
        <v>1.1016970966206567</v>
      </c>
      <c r="D381" s="5">
        <f t="shared" ref="D381" si="2589">D380/$B379</f>
        <v>1.0376011423131843</v>
      </c>
      <c r="E381" s="5">
        <f t="shared" ref="E381" si="2590">E380/$B379</f>
        <v>1.0532127558305571</v>
      </c>
      <c r="F381" s="5">
        <f t="shared" ref="F381" si="2591">F380/$B379</f>
        <v>1.0486435030937649</v>
      </c>
      <c r="G381" s="5">
        <f t="shared" ref="G381" si="2592">G380/$B379</f>
        <v>0.96661475487862925</v>
      </c>
      <c r="H381" s="5">
        <f t="shared" ref="H381" si="2593">H380/$B379</f>
        <v>0.96001827701094722</v>
      </c>
      <c r="I381" s="5">
        <f t="shared" ref="I381" si="2594">I380/$B379</f>
        <v>0.96404378867206086</v>
      </c>
      <c r="J381" s="5">
        <f t="shared" ref="J381" si="2595">J380/$B379</f>
        <v>1.0257393622084723</v>
      </c>
      <c r="K381" s="5">
        <f t="shared" ref="K381" si="2596">K380/$B379</f>
        <v>0.98841770585435507</v>
      </c>
      <c r="L381" s="5">
        <f t="shared" ref="L381" si="2597">L380/$B379</f>
        <v>1.0285890528319848</v>
      </c>
      <c r="M381" s="5">
        <f t="shared" ref="M381" si="2598">M380/$B379</f>
        <v>0.98686872917658264</v>
      </c>
      <c r="N381" s="5">
        <f t="shared" ref="N381" si="2599">N380/$B379</f>
        <v>1.0675876249405045</v>
      </c>
      <c r="O381" s="5">
        <f t="shared" ref="O381" si="2600">O380/$B379</f>
        <v>1.0174857686815801</v>
      </c>
      <c r="P381" s="5">
        <f t="shared" ref="P381" si="2601">P380/$B379</f>
        <v>1.0064373155640172</v>
      </c>
      <c r="Q381" s="5">
        <f t="shared" ref="Q381" si="2602">Q380/$B379</f>
        <v>0.9957924797715374</v>
      </c>
      <c r="R381" s="5">
        <f t="shared" ref="R381" si="2603">R380/$B379</f>
        <v>1.0079329842931937</v>
      </c>
      <c r="S381" s="5">
        <f t="shared" ref="S381" si="2604">S380/$B379</f>
        <v>0.96045692527367932</v>
      </c>
      <c r="T381" s="5">
        <f t="shared" ref="T381" si="2605">T380/$B379</f>
        <v>0.9814023798191337</v>
      </c>
      <c r="U381" s="5">
        <f t="shared" ref="U381" si="2606">U380/$B379</f>
        <v>0.98224312232270339</v>
      </c>
      <c r="V381" s="5">
        <f t="shared" ref="V381" si="2607">V380/$B379</f>
        <v>0.97977877201332686</v>
      </c>
      <c r="W381" s="5">
        <f t="shared" ref="W381" si="2608">W380/$B379</f>
        <v>0.96808148500713953</v>
      </c>
      <c r="X381" s="5">
        <f t="shared" ref="X381" si="2609">X380/$B379</f>
        <v>0.95354364588291285</v>
      </c>
      <c r="Y381" s="5">
        <f t="shared" ref="Y381" si="2610">Y380/$B379</f>
        <v>0.9285208948119944</v>
      </c>
      <c r="Z381" s="5">
        <f t="shared" ref="Z381" si="2611">Z380/$B379</f>
        <v>0.90025092812946228</v>
      </c>
      <c r="AA381" s="5">
        <f t="shared" ref="AA381" si="2612">AA380/$B379</f>
        <v>0.88099762018086636</v>
      </c>
      <c r="AB381" s="5">
        <f t="shared" ref="AB381" si="2613">AB380/$B379</f>
        <v>0.88409100428367449</v>
      </c>
      <c r="AC381" s="5">
        <f t="shared" ref="AC381" si="2614">AC380/$B379</f>
        <v>0.86676439790575921</v>
      </c>
      <c r="AD381" s="5">
        <f t="shared" ref="AD381" si="2615">AD380/$B379</f>
        <v>0.84810356972870071</v>
      </c>
      <c r="AE381" s="5">
        <f t="shared" ref="AE381" si="2616">AE380/$B379</f>
        <v>0.80829776297001432</v>
      </c>
      <c r="AF381" s="5">
        <f t="shared" ref="AF381" si="2617">AF380/$B379</f>
        <v>0.78976944312232278</v>
      </c>
      <c r="AG381" s="5">
        <f t="shared" ref="AG381" si="2618">AG380/$B379</f>
        <v>0.77661761066158985</v>
      </c>
      <c r="AH381" s="5">
        <f t="shared" ref="AH381" si="2619">AH380/$B379</f>
        <v>0.77483103284150401</v>
      </c>
      <c r="AI381" s="5">
        <f t="shared" ref="AI381" si="2620">AI380/$B379</f>
        <v>0.75619609709662061</v>
      </c>
      <c r="AJ381" s="5">
        <f t="shared" ref="AJ381" si="2621">AJ380/$B379</f>
        <v>0.73429109947643978</v>
      </c>
      <c r="AK381" s="5">
        <f t="shared" ref="AK381" si="2622">AK380/$B379</f>
        <v>0.7156333174678724</v>
      </c>
      <c r="AL381" s="5">
        <f t="shared" ref="AL381" si="2623">AL380/$B379</f>
        <v>0.69681104236078051</v>
      </c>
      <c r="AM381" s="5">
        <f t="shared" ref="AM381" si="2624">AM380/$B379</f>
        <v>0.67440190385530707</v>
      </c>
      <c r="AN381" s="5">
        <f t="shared" ref="AN381" si="2625">AN380/$B379</f>
        <v>0.63345378391242269</v>
      </c>
      <c r="AO381" s="5">
        <f t="shared" ref="AO381" si="2626">AO380/$B379</f>
        <v>0.60486396953831501</v>
      </c>
      <c r="AP381" s="5">
        <f t="shared" ref="AP381" si="2627">AP380/$B379</f>
        <v>0.58855326035221334</v>
      </c>
      <c r="AQ381" s="5">
        <f t="shared" ref="AQ381" si="2628">AQ380/$B379</f>
        <v>0.54895459305092809</v>
      </c>
      <c r="AR381" s="5">
        <f t="shared" ref="AR381" si="2629">AR380/$B379</f>
        <v>0.54514688243693477</v>
      </c>
      <c r="AS381" s="5">
        <f t="shared" ref="AS381" si="2630">AS380/$B379</f>
        <v>0.50879086149452635</v>
      </c>
      <c r="AT381" s="5">
        <f t="shared" ref="AT381" si="2631">AT380/$B379</f>
        <v>0.52793146120894818</v>
      </c>
      <c r="AU381" s="5">
        <f t="shared" ref="AU381" si="2632">AU380/$B379</f>
        <v>0.5162935744883389</v>
      </c>
      <c r="AV381" s="5">
        <f t="shared" ref="AV381" si="2633">AV380/$B379</f>
        <v>0.52979267015706799</v>
      </c>
      <c r="AW381" s="5">
        <f t="shared" ref="AW381" si="2634">AW380/$B379</f>
        <v>0.53868291289861969</v>
      </c>
      <c r="AX381" s="5">
        <f t="shared" ref="AX381" si="2635">AX380/$B379</f>
        <v>0.55753412660637791</v>
      </c>
      <c r="AY381" s="5">
        <f t="shared" ref="AY381" si="2636">AY380/$B379</f>
        <v>0.55653650642551167</v>
      </c>
    </row>
    <row r="382" spans="1:51" s="5" customFormat="1">
      <c r="A382" s="5" t="s">
        <v>120</v>
      </c>
      <c r="B382" s="5">
        <f>B370/$B379</f>
        <v>0.35790524917539301</v>
      </c>
      <c r="C382" s="5">
        <f t="shared" ref="C382:AY382" si="2637">C370/$B379</f>
        <v>0.33715763749167338</v>
      </c>
      <c r="D382" s="5">
        <f t="shared" si="2637"/>
        <v>0.41625936588877233</v>
      </c>
      <c r="E382" s="5">
        <f t="shared" si="2637"/>
        <v>0.42793018923144815</v>
      </c>
      <c r="F382" s="5">
        <f t="shared" si="2637"/>
        <v>0.45671822014338198</v>
      </c>
      <c r="G382" s="5">
        <f t="shared" si="2637"/>
        <v>0.48795089951816156</v>
      </c>
      <c r="H382" s="5">
        <f t="shared" si="2637"/>
        <v>0.46731843995808964</v>
      </c>
      <c r="I382" s="5">
        <f t="shared" si="2637"/>
        <v>0.50149216681522357</v>
      </c>
      <c r="J382" s="5">
        <f t="shared" si="2637"/>
        <v>0.55122232313325492</v>
      </c>
      <c r="K382" s="5">
        <f t="shared" si="2637"/>
        <v>0.57251924156896983</v>
      </c>
      <c r="L382" s="5">
        <f t="shared" si="2637"/>
        <v>0.66705291064464434</v>
      </c>
      <c r="M382" s="5">
        <f t="shared" si="2637"/>
        <v>0.71031898694061235</v>
      </c>
      <c r="N382" s="5">
        <f t="shared" si="2637"/>
        <v>0.77124690922849637</v>
      </c>
      <c r="O382" s="5">
        <f t="shared" si="2637"/>
        <v>0.87277529176088131</v>
      </c>
      <c r="P382" s="5">
        <f t="shared" si="2637"/>
        <v>0.92322281468704237</v>
      </c>
      <c r="Q382" s="5">
        <f t="shared" si="2637"/>
        <v>0.89616362173960373</v>
      </c>
      <c r="R382" s="5">
        <f t="shared" si="2637"/>
        <v>0.96073595312996063</v>
      </c>
      <c r="S382" s="5">
        <f t="shared" si="2637"/>
        <v>0.96509928495034247</v>
      </c>
      <c r="T382" s="5">
        <f t="shared" si="2637"/>
        <v>0.9617629855841161</v>
      </c>
      <c r="U382" s="5">
        <f t="shared" si="2637"/>
        <v>0.94069792750547576</v>
      </c>
      <c r="V382" s="5">
        <f t="shared" si="2637"/>
        <v>0.92577483472464084</v>
      </c>
      <c r="W382" s="5">
        <f t="shared" si="2637"/>
        <v>0.94250768317847988</v>
      </c>
      <c r="X382" s="5">
        <f t="shared" si="2637"/>
        <v>0.93696637625537749</v>
      </c>
      <c r="Y382" s="5">
        <f t="shared" si="2637"/>
        <v>0.95632126968687114</v>
      </c>
      <c r="Z382" s="5">
        <f t="shared" si="2637"/>
        <v>0.93210975763504522</v>
      </c>
      <c r="AA382" s="5">
        <f t="shared" si="2637"/>
        <v>0.92226580717294293</v>
      </c>
      <c r="AB382" s="5">
        <f t="shared" si="2637"/>
        <v>0.89978002086605413</v>
      </c>
      <c r="AC382" s="5">
        <f t="shared" si="2637"/>
        <v>0.88404152656101098</v>
      </c>
      <c r="AD382" s="5">
        <f t="shared" si="2637"/>
        <v>0.86346819917254203</v>
      </c>
      <c r="AE382" s="5">
        <f t="shared" si="2637"/>
        <v>0.84699366494202066</v>
      </c>
      <c r="AF382" s="5">
        <f t="shared" si="2637"/>
        <v>0.80917708509219288</v>
      </c>
      <c r="AG382" s="5">
        <f t="shared" si="2637"/>
        <v>0.80465191785479273</v>
      </c>
      <c r="AH382" s="5">
        <f t="shared" si="2637"/>
        <v>0.81207611761051357</v>
      </c>
      <c r="AI382" s="5">
        <f t="shared" si="2637"/>
        <v>0.8010977631195032</v>
      </c>
      <c r="AJ382" s="5">
        <f t="shared" si="2637"/>
        <v>0.78217391209679898</v>
      </c>
      <c r="AK382" s="5">
        <f t="shared" si="2637"/>
        <v>0.72821580550916087</v>
      </c>
      <c r="AL382" s="5">
        <f t="shared" si="2637"/>
        <v>0.69007555482529626</v>
      </c>
      <c r="AM382" s="5">
        <f t="shared" si="2637"/>
        <v>0.65203489516728907</v>
      </c>
      <c r="AN382" s="5">
        <f t="shared" si="2637"/>
        <v>0.63800500939961358</v>
      </c>
      <c r="AO382" s="5">
        <f t="shared" si="2637"/>
        <v>0.62894845048569714</v>
      </c>
      <c r="AP382" s="5">
        <f t="shared" si="2637"/>
        <v>0.58287048381903384</v>
      </c>
      <c r="AQ382" s="5">
        <f t="shared" si="2637"/>
        <v>0.54583507107827578</v>
      </c>
      <c r="AR382" s="5">
        <f t="shared" si="2637"/>
        <v>0.53823503091752534</v>
      </c>
      <c r="AS382" s="5">
        <f t="shared" si="2637"/>
        <v>0.50432117439348823</v>
      </c>
      <c r="AT382" s="5">
        <f t="shared" si="2637"/>
        <v>0.50080436629289526</v>
      </c>
      <c r="AU382" s="5">
        <f t="shared" si="2637"/>
        <v>0.49105067019797627</v>
      </c>
      <c r="AV382" s="5">
        <f t="shared" si="2637"/>
        <v>0.49001430108514665</v>
      </c>
      <c r="AW382" s="5">
        <f t="shared" si="2637"/>
        <v>0.49417533863425539</v>
      </c>
      <c r="AX382" s="5">
        <f t="shared" si="2637"/>
        <v>0.5065028403036792</v>
      </c>
      <c r="AY382" s="5">
        <f t="shared" si="2637"/>
        <v>0.52230513510966226</v>
      </c>
    </row>
    <row r="383" spans="1:51" s="6" customFormat="1">
      <c r="A383" s="6" t="s">
        <v>119</v>
      </c>
      <c r="B383" s="6">
        <f>B382-B381</f>
        <v>-1.0128705718622082</v>
      </c>
      <c r="C383" s="6">
        <f t="shared" ref="C383" si="2638">C382-C381</f>
        <v>-0.76453945912898336</v>
      </c>
      <c r="D383" s="6">
        <f t="shared" ref="D383" si="2639">D382-D381</f>
        <v>-0.62134177642441202</v>
      </c>
      <c r="E383" s="6">
        <f t="shared" ref="E383" si="2640">E382-E381</f>
        <v>-0.62528256659910886</v>
      </c>
      <c r="F383" s="6">
        <f t="shared" ref="F383" si="2641">F382-F381</f>
        <v>-0.59192528295038294</v>
      </c>
      <c r="G383" s="6">
        <f t="shared" ref="G383" si="2642">G382-G381</f>
        <v>-0.47866385536046768</v>
      </c>
      <c r="H383" s="6">
        <f t="shared" ref="H383" si="2643">H382-H381</f>
        <v>-0.49269983705285758</v>
      </c>
      <c r="I383" s="6">
        <f t="shared" ref="I383" si="2644">I382-I381</f>
        <v>-0.46255162185683729</v>
      </c>
      <c r="J383" s="6">
        <f t="shared" ref="J383" si="2645">J382-J381</f>
        <v>-0.47451703907521736</v>
      </c>
      <c r="K383" s="6">
        <f t="shared" ref="K383" si="2646">K382-K381</f>
        <v>-0.41589846428538524</v>
      </c>
      <c r="L383" s="6">
        <f t="shared" ref="L383" si="2647">L382-L381</f>
        <v>-0.36153614218734043</v>
      </c>
      <c r="M383" s="6">
        <f t="shared" ref="M383" si="2648">M382-M381</f>
        <v>-0.27654974223597029</v>
      </c>
      <c r="N383" s="6">
        <f t="shared" ref="N383" si="2649">N382-N381</f>
        <v>-0.29634071571200815</v>
      </c>
      <c r="O383" s="6">
        <f t="shared" ref="O383" si="2650">O382-O381</f>
        <v>-0.14471047692069883</v>
      </c>
      <c r="P383" s="6">
        <f t="shared" ref="P383" si="2651">P382-P381</f>
        <v>-8.3214500876974795E-2</v>
      </c>
      <c r="Q383" s="6">
        <f t="shared" ref="Q383" si="2652">Q382-Q381</f>
        <v>-9.9628858031933665E-2</v>
      </c>
      <c r="R383" s="6">
        <f t="shared" ref="R383" si="2653">R382-R381</f>
        <v>-4.7197031163233039E-2</v>
      </c>
      <c r="S383" s="6">
        <f t="shared" ref="S383" si="2654">S382-S381</f>
        <v>4.6423596766631547E-3</v>
      </c>
      <c r="T383" s="6">
        <f t="shared" ref="T383" si="2655">T382-T381</f>
        <v>-1.9639394235017593E-2</v>
      </c>
      <c r="U383" s="6">
        <f t="shared" ref="U383" si="2656">U382-U381</f>
        <v>-4.1545194817227626E-2</v>
      </c>
      <c r="V383" s="6">
        <f t="shared" ref="V383" si="2657">V382-V381</f>
        <v>-5.4003937288686021E-2</v>
      </c>
      <c r="W383" s="6">
        <f t="shared" ref="W383" si="2658">W382-W381</f>
        <v>-2.5573801828659648E-2</v>
      </c>
      <c r="X383" s="6">
        <f t="shared" ref="X383" si="2659">X382-X381</f>
        <v>-1.6577269627535363E-2</v>
      </c>
      <c r="Y383" s="6">
        <f t="shared" ref="Y383" si="2660">Y382-Y381</f>
        <v>2.7800374874876743E-2</v>
      </c>
      <c r="Z383" s="6">
        <f t="shared" ref="Z383" si="2661">Z382-Z381</f>
        <v>3.1858829505582942E-2</v>
      </c>
      <c r="AA383" s="6">
        <f t="shared" ref="AA383" si="2662">AA382-AA381</f>
        <v>4.1268186992076572E-2</v>
      </c>
      <c r="AB383" s="6">
        <f t="shared" ref="AB383" si="2663">AB382-AB381</f>
        <v>1.5689016582379645E-2</v>
      </c>
      <c r="AC383" s="6">
        <f t="shared" ref="AC383" si="2664">AC382-AC381</f>
        <v>1.7277128655251772E-2</v>
      </c>
      <c r="AD383" s="6">
        <f t="shared" ref="AD383" si="2665">AD382-AD381</f>
        <v>1.5364629443841316E-2</v>
      </c>
      <c r="AE383" s="6">
        <f t="shared" ref="AE383" si="2666">AE382-AE381</f>
        <v>3.8695901972006341E-2</v>
      </c>
      <c r="AF383" s="6">
        <f t="shared" ref="AF383" si="2667">AF382-AF381</f>
        <v>1.9407641969870104E-2</v>
      </c>
      <c r="AG383" s="6">
        <f t="shared" ref="AG383" si="2668">AG382-AG381</f>
        <v>2.8034307193202879E-2</v>
      </c>
      <c r="AH383" s="6">
        <f t="shared" ref="AH383" si="2669">AH382-AH381</f>
        <v>3.7245084769009562E-2</v>
      </c>
      <c r="AI383" s="6">
        <f t="shared" ref="AI383" si="2670">AI382-AI381</f>
        <v>4.4901666022882591E-2</v>
      </c>
      <c r="AJ383" s="6">
        <f t="shared" ref="AJ383" si="2671">AJ382-AJ381</f>
        <v>4.7882812620359205E-2</v>
      </c>
      <c r="AK383" s="6">
        <f t="shared" ref="AK383" si="2672">AK382-AK381</f>
        <v>1.2582488041288475E-2</v>
      </c>
      <c r="AL383" s="6">
        <f t="shared" ref="AL383" si="2673">AL382-AL381</f>
        <v>-6.7354875354842525E-3</v>
      </c>
      <c r="AM383" s="6">
        <f t="shared" ref="AM383" si="2674">AM382-AM381</f>
        <v>-2.2367008688017997E-2</v>
      </c>
      <c r="AN383" s="6">
        <f t="shared" ref="AN383" si="2675">AN382-AN381</f>
        <v>4.5512254871908908E-3</v>
      </c>
      <c r="AO383" s="6">
        <f t="shared" ref="AO383" si="2676">AO382-AO381</f>
        <v>2.4084480947382136E-2</v>
      </c>
      <c r="AP383" s="6">
        <f t="shared" ref="AP383" si="2677">AP382-AP381</f>
        <v>-5.682776533179501E-3</v>
      </c>
      <c r="AQ383" s="6">
        <f t="shared" ref="AQ383" si="2678">AQ382-AQ381</f>
        <v>-3.119521972652306E-3</v>
      </c>
      <c r="AR383" s="6">
        <f t="shared" ref="AR383" si="2679">AR382-AR381</f>
        <v>-6.9118515194094288E-3</v>
      </c>
      <c r="AS383" s="6">
        <f t="shared" ref="AS383" si="2680">AS382-AS381</f>
        <v>-4.4696871010381223E-3</v>
      </c>
      <c r="AT383" s="6">
        <f t="shared" ref="AT383" si="2681">AT382-AT381</f>
        <v>-2.7127094916052918E-2</v>
      </c>
      <c r="AU383" s="6">
        <f t="shared" ref="AU383" si="2682">AU382-AU381</f>
        <v>-2.5242904290362633E-2</v>
      </c>
      <c r="AV383" s="6">
        <f t="shared" ref="AV383" si="2683">AV382-AV381</f>
        <v>-3.9778369071921338E-2</v>
      </c>
      <c r="AW383" s="6">
        <f t="shared" ref="AW383" si="2684">AW382-AW381</f>
        <v>-4.4507574264364302E-2</v>
      </c>
      <c r="AX383" s="6">
        <f t="shared" ref="AX383" si="2685">AX382-AX381</f>
        <v>-5.1031286302698708E-2</v>
      </c>
      <c r="AY383" s="6">
        <f t="shared" ref="AY383" si="2686">AY382-AY381</f>
        <v>-3.4231371315849413E-2</v>
      </c>
    </row>
    <row r="387" spans="1:51">
      <c r="A387" s="1" t="s">
        <v>57</v>
      </c>
    </row>
    <row r="388" spans="1:51">
      <c r="A388" t="s">
        <v>42</v>
      </c>
    </row>
    <row r="389" spans="1:51">
      <c r="A389" t="s">
        <v>2</v>
      </c>
      <c r="B389">
        <v>1</v>
      </c>
      <c r="C389">
        <v>2</v>
      </c>
      <c r="D389">
        <v>3</v>
      </c>
      <c r="E389">
        <v>4</v>
      </c>
      <c r="F389">
        <v>5</v>
      </c>
      <c r="G389">
        <v>6</v>
      </c>
      <c r="H389">
        <v>7</v>
      </c>
      <c r="I389">
        <v>8</v>
      </c>
      <c r="J389">
        <v>9</v>
      </c>
      <c r="K389">
        <v>10</v>
      </c>
      <c r="L389">
        <v>11</v>
      </c>
      <c r="M389">
        <v>12</v>
      </c>
      <c r="N389">
        <v>13</v>
      </c>
      <c r="O389">
        <v>14</v>
      </c>
      <c r="P389">
        <v>15</v>
      </c>
      <c r="Q389">
        <v>16</v>
      </c>
      <c r="R389">
        <v>17</v>
      </c>
      <c r="S389">
        <v>18</v>
      </c>
      <c r="T389">
        <v>19</v>
      </c>
      <c r="U389">
        <v>20</v>
      </c>
      <c r="V389">
        <v>21</v>
      </c>
      <c r="W389">
        <v>22</v>
      </c>
      <c r="X389">
        <v>23</v>
      </c>
      <c r="Y389">
        <v>24</v>
      </c>
      <c r="Z389">
        <v>25</v>
      </c>
      <c r="AA389">
        <v>26</v>
      </c>
      <c r="AB389">
        <v>27</v>
      </c>
      <c r="AC389">
        <v>28</v>
      </c>
      <c r="AD389">
        <v>29</v>
      </c>
      <c r="AE389">
        <v>30</v>
      </c>
      <c r="AF389">
        <v>31</v>
      </c>
      <c r="AG389">
        <v>32</v>
      </c>
      <c r="AH389">
        <v>33</v>
      </c>
      <c r="AI389">
        <v>34</v>
      </c>
      <c r="AJ389">
        <v>35</v>
      </c>
      <c r="AK389">
        <v>36</v>
      </c>
      <c r="AL389">
        <v>37</v>
      </c>
      <c r="AM389">
        <v>38</v>
      </c>
      <c r="AN389">
        <v>39</v>
      </c>
      <c r="AO389">
        <v>40</v>
      </c>
      <c r="AP389">
        <v>41</v>
      </c>
      <c r="AQ389">
        <v>42</v>
      </c>
      <c r="AR389">
        <v>43</v>
      </c>
      <c r="AS389">
        <v>44</v>
      </c>
      <c r="AT389">
        <v>45</v>
      </c>
      <c r="AU389">
        <v>46</v>
      </c>
      <c r="AV389">
        <v>47</v>
      </c>
      <c r="AW389">
        <v>48</v>
      </c>
      <c r="AX389">
        <v>49</v>
      </c>
      <c r="AY389">
        <v>50</v>
      </c>
    </row>
    <row r="390" spans="1:51">
      <c r="A390" t="s">
        <v>3</v>
      </c>
      <c r="B390">
        <v>25</v>
      </c>
      <c r="C390">
        <v>25</v>
      </c>
      <c r="D390">
        <v>27.875</v>
      </c>
      <c r="E390">
        <v>28.25</v>
      </c>
      <c r="F390">
        <v>32.049999999999997</v>
      </c>
      <c r="G390">
        <v>35</v>
      </c>
      <c r="H390">
        <v>36.031199999999998</v>
      </c>
      <c r="I390">
        <v>41.068199999999997</v>
      </c>
      <c r="J390">
        <v>43.923099999999998</v>
      </c>
      <c r="K390">
        <v>48.6875</v>
      </c>
      <c r="L390">
        <v>52.45</v>
      </c>
      <c r="M390">
        <v>54.426499999999997</v>
      </c>
      <c r="N390">
        <v>56.625</v>
      </c>
      <c r="O390">
        <v>62.195700000000002</v>
      </c>
      <c r="P390">
        <v>66.539500000000004</v>
      </c>
      <c r="Q390">
        <v>71.39</v>
      </c>
      <c r="R390">
        <v>77.416700000000006</v>
      </c>
      <c r="S390">
        <v>79.23</v>
      </c>
      <c r="T390">
        <v>80.638900000000007</v>
      </c>
      <c r="U390">
        <v>81.153800000000004</v>
      </c>
      <c r="V390">
        <v>84.1357</v>
      </c>
      <c r="W390">
        <v>82.962100000000007</v>
      </c>
      <c r="X390">
        <v>82.378799999999998</v>
      </c>
      <c r="Y390">
        <v>82.779399999999995</v>
      </c>
      <c r="Z390">
        <v>83.2714</v>
      </c>
      <c r="AA390">
        <v>83.186000000000007</v>
      </c>
      <c r="AB390">
        <v>83.072400000000002</v>
      </c>
      <c r="AC390">
        <v>79.829300000000003</v>
      </c>
      <c r="AD390">
        <v>79.783299999999997</v>
      </c>
      <c r="AE390">
        <v>79.436000000000007</v>
      </c>
      <c r="AF390">
        <v>76.815200000000004</v>
      </c>
      <c r="AG390">
        <v>76.387799999999999</v>
      </c>
      <c r="AH390">
        <v>76.622500000000002</v>
      </c>
      <c r="AI390">
        <v>74.668300000000002</v>
      </c>
      <c r="AJ390">
        <v>73.534300000000002</v>
      </c>
      <c r="AK390">
        <v>72.419799999999995</v>
      </c>
      <c r="AL390">
        <v>72.206699999999998</v>
      </c>
      <c r="AM390">
        <v>70.053299999999993</v>
      </c>
      <c r="AN390">
        <v>68.090199999999996</v>
      </c>
      <c r="AO390">
        <v>64.651600000000002</v>
      </c>
      <c r="AP390">
        <v>62.155200000000001</v>
      </c>
      <c r="AQ390">
        <v>60.223100000000002</v>
      </c>
      <c r="AR390">
        <v>56.888500000000001</v>
      </c>
      <c r="AS390">
        <v>56.113599999999998</v>
      </c>
      <c r="AT390">
        <v>53.292299999999997</v>
      </c>
      <c r="AU390">
        <v>51.366199999999999</v>
      </c>
      <c r="AV390">
        <v>51.246600000000001</v>
      </c>
      <c r="AW390">
        <v>47.667900000000003</v>
      </c>
      <c r="AX390">
        <v>47.450699999999998</v>
      </c>
      <c r="AY390">
        <v>47.191400000000002</v>
      </c>
    </row>
    <row r="391" spans="1:51">
      <c r="A391" t="s">
        <v>4</v>
      </c>
      <c r="B391">
        <v>25</v>
      </c>
      <c r="C391">
        <v>75</v>
      </c>
      <c r="D391">
        <v>223</v>
      </c>
      <c r="E391">
        <v>565</v>
      </c>
      <c r="F391">
        <v>641</v>
      </c>
      <c r="G391">
        <v>980</v>
      </c>
      <c r="H391">
        <v>1153</v>
      </c>
      <c r="I391">
        <v>1807</v>
      </c>
      <c r="J391">
        <v>2284</v>
      </c>
      <c r="K391">
        <v>2337</v>
      </c>
      <c r="L391">
        <v>3147</v>
      </c>
      <c r="M391">
        <v>3701</v>
      </c>
      <c r="N391">
        <v>3624</v>
      </c>
      <c r="O391">
        <v>5722</v>
      </c>
      <c r="P391">
        <v>5057</v>
      </c>
      <c r="Q391">
        <v>7139</v>
      </c>
      <c r="R391">
        <v>7432</v>
      </c>
      <c r="S391">
        <v>7923</v>
      </c>
      <c r="T391">
        <v>8709</v>
      </c>
      <c r="U391">
        <v>8440</v>
      </c>
      <c r="V391">
        <v>11779</v>
      </c>
      <c r="W391">
        <v>10951</v>
      </c>
      <c r="X391">
        <v>10874</v>
      </c>
      <c r="Y391">
        <v>11258</v>
      </c>
      <c r="Z391">
        <v>11658</v>
      </c>
      <c r="AA391">
        <v>14308</v>
      </c>
      <c r="AB391">
        <v>12627</v>
      </c>
      <c r="AC391">
        <v>13092</v>
      </c>
      <c r="AD391">
        <v>14361</v>
      </c>
      <c r="AE391">
        <v>13663</v>
      </c>
      <c r="AF391">
        <v>14134</v>
      </c>
      <c r="AG391">
        <v>14972</v>
      </c>
      <c r="AH391">
        <v>15631</v>
      </c>
      <c r="AI391">
        <v>15531</v>
      </c>
      <c r="AJ391">
        <v>15001</v>
      </c>
      <c r="AK391">
        <v>15353</v>
      </c>
      <c r="AL391">
        <v>15019</v>
      </c>
      <c r="AM391">
        <v>17093</v>
      </c>
      <c r="AN391">
        <v>16614</v>
      </c>
      <c r="AO391">
        <v>15775</v>
      </c>
      <c r="AP391">
        <v>14420</v>
      </c>
      <c r="AQ391">
        <v>15658</v>
      </c>
      <c r="AR391">
        <v>14791</v>
      </c>
      <c r="AS391">
        <v>14814</v>
      </c>
      <c r="AT391">
        <v>15135</v>
      </c>
      <c r="AU391">
        <v>14588</v>
      </c>
      <c r="AV391">
        <v>14964</v>
      </c>
      <c r="AW391">
        <v>13347</v>
      </c>
      <c r="AX391">
        <v>13476</v>
      </c>
      <c r="AY391">
        <v>15290</v>
      </c>
    </row>
    <row r="392" spans="1:51">
      <c r="A392" t="s">
        <v>0</v>
      </c>
    </row>
    <row r="393" spans="1:51">
      <c r="A393" t="s">
        <v>43</v>
      </c>
    </row>
    <row r="394" spans="1:51">
      <c r="A394" t="s">
        <v>2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>
        <v>8</v>
      </c>
      <c r="J394">
        <v>9</v>
      </c>
      <c r="K394">
        <v>10</v>
      </c>
      <c r="L394">
        <v>11</v>
      </c>
      <c r="M394">
        <v>12</v>
      </c>
      <c r="N394">
        <v>13</v>
      </c>
      <c r="O394">
        <v>14</v>
      </c>
      <c r="P394">
        <v>15</v>
      </c>
      <c r="Q394">
        <v>16</v>
      </c>
      <c r="R394">
        <v>17</v>
      </c>
      <c r="S394">
        <v>18</v>
      </c>
      <c r="T394">
        <v>19</v>
      </c>
      <c r="U394">
        <v>20</v>
      </c>
      <c r="V394">
        <v>21</v>
      </c>
      <c r="W394">
        <v>22</v>
      </c>
      <c r="X394">
        <v>23</v>
      </c>
      <c r="Y394">
        <v>24</v>
      </c>
      <c r="Z394">
        <v>25</v>
      </c>
      <c r="AA394">
        <v>26</v>
      </c>
      <c r="AB394">
        <v>27</v>
      </c>
      <c r="AC394">
        <v>28</v>
      </c>
      <c r="AD394">
        <v>29</v>
      </c>
      <c r="AE394">
        <v>30</v>
      </c>
      <c r="AF394">
        <v>31</v>
      </c>
      <c r="AG394">
        <v>32</v>
      </c>
      <c r="AH394">
        <v>33</v>
      </c>
      <c r="AI394">
        <v>34</v>
      </c>
      <c r="AJ394">
        <v>35</v>
      </c>
      <c r="AK394">
        <v>36</v>
      </c>
      <c r="AL394">
        <v>37</v>
      </c>
      <c r="AM394">
        <v>38</v>
      </c>
      <c r="AN394">
        <v>39</v>
      </c>
      <c r="AO394">
        <v>40</v>
      </c>
      <c r="AP394">
        <v>41</v>
      </c>
      <c r="AQ394">
        <v>42</v>
      </c>
      <c r="AR394">
        <v>43</v>
      </c>
      <c r="AS394">
        <v>44</v>
      </c>
      <c r="AT394">
        <v>45</v>
      </c>
      <c r="AU394">
        <v>46</v>
      </c>
      <c r="AV394">
        <v>47</v>
      </c>
      <c r="AW394">
        <v>48</v>
      </c>
      <c r="AX394">
        <v>49</v>
      </c>
      <c r="AY394">
        <v>50</v>
      </c>
    </row>
    <row r="395" spans="1:51">
      <c r="A395" t="s">
        <v>3</v>
      </c>
      <c r="B395">
        <v>101</v>
      </c>
      <c r="C395">
        <v>100</v>
      </c>
      <c r="D395">
        <v>96.75</v>
      </c>
      <c r="E395">
        <v>92.95</v>
      </c>
      <c r="F395">
        <v>88.3</v>
      </c>
      <c r="G395">
        <v>88.071399999999997</v>
      </c>
      <c r="H395">
        <v>91.0625</v>
      </c>
      <c r="I395">
        <v>87.818200000000004</v>
      </c>
      <c r="J395">
        <v>88.461500000000001</v>
      </c>
      <c r="K395">
        <v>88.541700000000006</v>
      </c>
      <c r="L395">
        <v>83.2333</v>
      </c>
      <c r="M395">
        <v>85.852900000000005</v>
      </c>
      <c r="N395">
        <v>83.343800000000002</v>
      </c>
      <c r="O395">
        <v>82.076099999999997</v>
      </c>
      <c r="P395">
        <v>81.223699999999994</v>
      </c>
      <c r="Q395">
        <v>80.849999999999994</v>
      </c>
      <c r="R395">
        <v>80.239599999999996</v>
      </c>
      <c r="S395">
        <v>81.900000000000006</v>
      </c>
      <c r="T395">
        <v>80.962999999999994</v>
      </c>
      <c r="U395">
        <v>82.759600000000006</v>
      </c>
      <c r="V395">
        <v>82.057100000000005</v>
      </c>
      <c r="W395">
        <v>80.174199999999999</v>
      </c>
      <c r="X395">
        <v>81.666700000000006</v>
      </c>
      <c r="Y395">
        <v>81.132400000000004</v>
      </c>
      <c r="Z395">
        <v>82.335700000000003</v>
      </c>
      <c r="AA395">
        <v>78.744200000000006</v>
      </c>
      <c r="AB395">
        <v>79.6447</v>
      </c>
      <c r="AC395">
        <v>80.1524</v>
      </c>
      <c r="AD395">
        <v>81.444400000000002</v>
      </c>
      <c r="AE395">
        <v>81.994200000000006</v>
      </c>
      <c r="AF395">
        <v>81.494600000000005</v>
      </c>
      <c r="AG395">
        <v>79.8673</v>
      </c>
      <c r="AH395">
        <v>78.0441</v>
      </c>
      <c r="AI395">
        <v>76.548100000000005</v>
      </c>
      <c r="AJ395">
        <v>75.926500000000004</v>
      </c>
      <c r="AK395">
        <v>70.952799999999996</v>
      </c>
      <c r="AL395">
        <v>69.918300000000002</v>
      </c>
      <c r="AM395">
        <v>67.885199999999998</v>
      </c>
      <c r="AN395">
        <v>65.782799999999995</v>
      </c>
      <c r="AO395">
        <v>64.311499999999995</v>
      </c>
      <c r="AP395">
        <v>60.995699999999999</v>
      </c>
      <c r="AQ395">
        <v>58.780799999999999</v>
      </c>
      <c r="AR395">
        <v>55.846200000000003</v>
      </c>
      <c r="AS395">
        <v>54.4129</v>
      </c>
      <c r="AT395">
        <v>52.989400000000003</v>
      </c>
      <c r="AU395">
        <v>51.5563</v>
      </c>
      <c r="AV395">
        <v>50.650700000000001</v>
      </c>
      <c r="AW395">
        <v>50.346400000000003</v>
      </c>
      <c r="AX395">
        <v>50.873199999999997</v>
      </c>
      <c r="AY395">
        <v>50.675899999999999</v>
      </c>
    </row>
    <row r="396" spans="1:51">
      <c r="A396" t="s">
        <v>4</v>
      </c>
      <c r="B396">
        <v>101</v>
      </c>
      <c r="C396">
        <v>300</v>
      </c>
      <c r="D396">
        <v>774</v>
      </c>
      <c r="E396">
        <v>1859</v>
      </c>
      <c r="F396">
        <v>1766</v>
      </c>
      <c r="G396">
        <v>2466</v>
      </c>
      <c r="H396">
        <v>2914</v>
      </c>
      <c r="I396">
        <v>3864</v>
      </c>
      <c r="J396">
        <v>4600</v>
      </c>
      <c r="K396">
        <v>4250</v>
      </c>
      <c r="L396">
        <v>4994</v>
      </c>
      <c r="M396">
        <v>5838</v>
      </c>
      <c r="N396">
        <v>5334</v>
      </c>
      <c r="O396">
        <v>7551</v>
      </c>
      <c r="P396">
        <v>6173</v>
      </c>
      <c r="Q396">
        <v>8085</v>
      </c>
      <c r="R396">
        <v>7703</v>
      </c>
      <c r="S396">
        <v>8190</v>
      </c>
      <c r="T396">
        <v>8744</v>
      </c>
      <c r="U396">
        <v>8607</v>
      </c>
      <c r="V396">
        <v>11488</v>
      </c>
      <c r="W396">
        <v>10583</v>
      </c>
      <c r="X396">
        <v>10780</v>
      </c>
      <c r="Y396">
        <v>11034</v>
      </c>
      <c r="Z396">
        <v>11527</v>
      </c>
      <c r="AA396">
        <v>13544</v>
      </c>
      <c r="AB396">
        <v>12106</v>
      </c>
      <c r="AC396">
        <v>13145</v>
      </c>
      <c r="AD396">
        <v>14660</v>
      </c>
      <c r="AE396">
        <v>14103</v>
      </c>
      <c r="AF396">
        <v>14995</v>
      </c>
      <c r="AG396">
        <v>15654</v>
      </c>
      <c r="AH396">
        <v>15921</v>
      </c>
      <c r="AI396">
        <v>15922</v>
      </c>
      <c r="AJ396">
        <v>15489</v>
      </c>
      <c r="AK396">
        <v>15042</v>
      </c>
      <c r="AL396">
        <v>14543</v>
      </c>
      <c r="AM396">
        <v>16564</v>
      </c>
      <c r="AN396">
        <v>16051</v>
      </c>
      <c r="AO396">
        <v>15692</v>
      </c>
      <c r="AP396">
        <v>14151</v>
      </c>
      <c r="AQ396">
        <v>15283</v>
      </c>
      <c r="AR396">
        <v>14520</v>
      </c>
      <c r="AS396">
        <v>14365</v>
      </c>
      <c r="AT396">
        <v>15049</v>
      </c>
      <c r="AU396">
        <v>14642</v>
      </c>
      <c r="AV396">
        <v>14790</v>
      </c>
      <c r="AW396">
        <v>14097</v>
      </c>
      <c r="AX396">
        <v>14448</v>
      </c>
      <c r="AY396">
        <v>16419</v>
      </c>
    </row>
    <row r="397" spans="1:51">
      <c r="A397" s="2" t="s">
        <v>114</v>
      </c>
      <c r="B397" s="2">
        <v>0.97877686145842568</v>
      </c>
      <c r="C397" s="2">
        <v>0.97877686145842568</v>
      </c>
      <c r="D397" s="2">
        <v>0.97877686145842568</v>
      </c>
      <c r="E397" s="2">
        <v>0.97877686145842568</v>
      </c>
      <c r="F397" s="2">
        <v>0.97877686145842568</v>
      </c>
      <c r="G397" s="2">
        <v>0.97877686145842568</v>
      </c>
      <c r="H397" s="2">
        <v>0.97877686145842568</v>
      </c>
      <c r="I397" s="2">
        <v>0.97877686145842568</v>
      </c>
      <c r="J397" s="2">
        <v>0.97877686145842568</v>
      </c>
      <c r="K397" s="2">
        <v>0.97877686145842568</v>
      </c>
      <c r="L397" s="2">
        <v>0.97877686145842568</v>
      </c>
      <c r="M397" s="2">
        <v>0.97877686145842568</v>
      </c>
      <c r="N397" s="2">
        <v>0.97877686145842568</v>
      </c>
      <c r="O397" s="2">
        <v>0.97877686145842568</v>
      </c>
      <c r="P397" s="2">
        <v>0.97877686145842568</v>
      </c>
      <c r="Q397" s="2">
        <v>0.97877686145842568</v>
      </c>
      <c r="R397" s="2">
        <v>0.97877686145842568</v>
      </c>
      <c r="S397" s="2">
        <v>0.97877686145842568</v>
      </c>
      <c r="T397" s="2">
        <v>0.97877686145842568</v>
      </c>
      <c r="U397" s="2">
        <v>0.97877686145842568</v>
      </c>
      <c r="V397" s="2">
        <v>0.97877686145842568</v>
      </c>
      <c r="W397" s="2">
        <v>0.97877686145842568</v>
      </c>
      <c r="X397" s="2">
        <v>0.97877686145842568</v>
      </c>
      <c r="Y397" s="2">
        <v>0.97877686145842568</v>
      </c>
      <c r="Z397" s="2">
        <v>0.97877686145842568</v>
      </c>
      <c r="AA397" s="2">
        <v>0.97877686145842568</v>
      </c>
      <c r="AB397" s="2">
        <v>0.97877686145842568</v>
      </c>
      <c r="AC397" s="2">
        <v>0.97877686145842568</v>
      </c>
      <c r="AD397" s="2">
        <v>0.97877686145842568</v>
      </c>
      <c r="AE397" s="2">
        <v>0.97877686145842568</v>
      </c>
      <c r="AF397" s="2">
        <v>0.97877686145842568</v>
      </c>
      <c r="AG397" s="2">
        <v>0.97877686145842568</v>
      </c>
      <c r="AH397" s="2">
        <v>0.97877686145842568</v>
      </c>
      <c r="AI397" s="2">
        <v>0.97877686145842568</v>
      </c>
      <c r="AJ397" s="2">
        <v>0.97877686145842568</v>
      </c>
      <c r="AK397" s="2">
        <v>0.97877686145842568</v>
      </c>
      <c r="AL397" s="2">
        <v>0.97877686145842568</v>
      </c>
      <c r="AM397" s="2">
        <v>0.97877686145842568</v>
      </c>
      <c r="AN397" s="2">
        <v>0.97877686145842568</v>
      </c>
      <c r="AO397" s="2">
        <v>0.97877686145842568</v>
      </c>
      <c r="AP397" s="2">
        <v>0.97877686145842568</v>
      </c>
      <c r="AQ397" s="2">
        <v>0.97877686145842568</v>
      </c>
      <c r="AR397" s="2">
        <v>0.97877686145842568</v>
      </c>
      <c r="AS397" s="2">
        <v>0.97877686145842568</v>
      </c>
      <c r="AT397" s="2">
        <v>0.97877686145842568</v>
      </c>
      <c r="AU397" s="2">
        <v>0.97877686145842568</v>
      </c>
      <c r="AV397" s="2">
        <v>0.97877686145842568</v>
      </c>
      <c r="AW397" s="2">
        <v>0.97877686145842568</v>
      </c>
      <c r="AX397" s="2">
        <v>0.97877686145842568</v>
      </c>
      <c r="AY397" s="2">
        <v>0.97877686145842568</v>
      </c>
    </row>
    <row r="398" spans="1:51" s="3" customFormat="1">
      <c r="A398" s="3" t="s">
        <v>116</v>
      </c>
      <c r="B398" s="3">
        <f>B396*B397</f>
        <v>98.856463007300988</v>
      </c>
      <c r="C398" s="3">
        <f t="shared" ref="C398" si="2687">C396*C397</f>
        <v>293.63305843752772</v>
      </c>
      <c r="D398" s="3">
        <f t="shared" ref="D398" si="2688">D396*D397</f>
        <v>757.57329076882149</v>
      </c>
      <c r="E398" s="3">
        <f t="shared" ref="E398" si="2689">E396*E397</f>
        <v>1819.5461854512134</v>
      </c>
      <c r="F398" s="3">
        <f t="shared" ref="F398" si="2690">F396*F397</f>
        <v>1728.5199373355797</v>
      </c>
      <c r="G398" s="3">
        <f t="shared" ref="G398" si="2691">G396*G397</f>
        <v>2413.6637403564778</v>
      </c>
      <c r="H398" s="3">
        <f t="shared" ref="H398" si="2692">H396*H397</f>
        <v>2852.1557742898526</v>
      </c>
      <c r="I398" s="3">
        <f t="shared" ref="I398" si="2693">I396*I397</f>
        <v>3781.9937926753569</v>
      </c>
      <c r="J398" s="3">
        <f t="shared" ref="J398" si="2694">J396*J397</f>
        <v>4502.3735627087581</v>
      </c>
      <c r="K398" s="3">
        <f t="shared" ref="K398" si="2695">K396*K397</f>
        <v>4159.8016611983094</v>
      </c>
      <c r="L398" s="3">
        <f t="shared" ref="L398" si="2696">L396*L397</f>
        <v>4888.0116461233774</v>
      </c>
      <c r="M398" s="3">
        <f t="shared" ref="M398" si="2697">M396*M397</f>
        <v>5714.0993171942891</v>
      </c>
      <c r="N398" s="3">
        <f t="shared" ref="N398" si="2698">N396*N397</f>
        <v>5220.7957790192422</v>
      </c>
      <c r="O398" s="3">
        <f t="shared" ref="O398" si="2699">O396*O397</f>
        <v>7390.7440808725723</v>
      </c>
      <c r="P398" s="3">
        <f t="shared" ref="P398" si="2700">P396*P397</f>
        <v>6041.989565782862</v>
      </c>
      <c r="Q398" s="3">
        <f t="shared" ref="Q398" si="2701">Q396*Q397</f>
        <v>7913.4109248913719</v>
      </c>
      <c r="R398" s="3">
        <f t="shared" ref="R398" si="2702">R396*R397</f>
        <v>7539.5181638142531</v>
      </c>
      <c r="S398" s="3">
        <f t="shared" ref="S398" si="2703">S396*S397</f>
        <v>8016.1824953445066</v>
      </c>
      <c r="T398" s="3">
        <f t="shared" ref="T398" si="2704">T396*T397</f>
        <v>8558.4248765924749</v>
      </c>
      <c r="U398" s="3">
        <f t="shared" ref="U398" si="2705">U396*U397</f>
        <v>8424.3324465726691</v>
      </c>
      <c r="V398" s="3">
        <f t="shared" ref="V398" si="2706">V396*V397</f>
        <v>11244.188584434394</v>
      </c>
      <c r="W398" s="3">
        <f t="shared" ref="W398" si="2707">W396*W397</f>
        <v>10358.395524814519</v>
      </c>
      <c r="X398" s="3">
        <f t="shared" ref="X398" si="2708">X396*X397</f>
        <v>10551.214566521829</v>
      </c>
      <c r="Y398" s="3">
        <f t="shared" ref="Y398" si="2709">Y396*Y397</f>
        <v>10799.823889332269</v>
      </c>
      <c r="Z398" s="3">
        <f t="shared" ref="Z398" si="2710">Z396*Z397</f>
        <v>11282.360882031273</v>
      </c>
      <c r="AA398" s="3">
        <f t="shared" ref="AA398" si="2711">AA396*AA397</f>
        <v>13256.553811592918</v>
      </c>
      <c r="AB398" s="3">
        <f t="shared" ref="AB398" si="2712">AB396*AB397</f>
        <v>11849.072684815701</v>
      </c>
      <c r="AC398" s="3">
        <f t="shared" ref="AC398" si="2713">AC396*AC397</f>
        <v>12866.021843871005</v>
      </c>
      <c r="AD398" s="3">
        <f t="shared" ref="AD398" si="2714">AD396*AD397</f>
        <v>14348.868788980521</v>
      </c>
      <c r="AE398" s="3">
        <f t="shared" ref="AE398" si="2715">AE396*AE397</f>
        <v>13803.690077148178</v>
      </c>
      <c r="AF398" s="3">
        <f t="shared" ref="AF398" si="2716">AF396*AF397</f>
        <v>14676.759037569092</v>
      </c>
      <c r="AG398" s="3">
        <f t="shared" ref="AG398" si="2717">AG396*AG397</f>
        <v>15321.772989270195</v>
      </c>
      <c r="AH398" s="3">
        <f t="shared" ref="AH398" si="2718">AH396*AH397</f>
        <v>15583.106411279596</v>
      </c>
      <c r="AI398" s="3">
        <f t="shared" ref="AI398" si="2719">AI396*AI397</f>
        <v>15584.085188141054</v>
      </c>
      <c r="AJ398" s="3">
        <f t="shared" ref="AJ398" si="2720">AJ396*AJ397</f>
        <v>15160.274807129555</v>
      </c>
      <c r="AK398" s="3">
        <f t="shared" ref="AK398" si="2721">AK396*AK397</f>
        <v>14722.761550057639</v>
      </c>
      <c r="AL398" s="3">
        <f t="shared" ref="AL398" si="2722">AL396*AL397</f>
        <v>14234.351896189884</v>
      </c>
      <c r="AM398" s="3">
        <f t="shared" ref="AM398" si="2723">AM396*AM397</f>
        <v>16212.459933197362</v>
      </c>
      <c r="AN398" s="3">
        <f t="shared" ref="AN398" si="2724">AN396*AN397</f>
        <v>15710.34740326919</v>
      </c>
      <c r="AO398" s="3">
        <f t="shared" ref="AO398" si="2725">AO396*AO397</f>
        <v>15358.966510005615</v>
      </c>
      <c r="AP398" s="3">
        <f t="shared" ref="AP398" si="2726">AP396*AP397</f>
        <v>13850.671366498182</v>
      </c>
      <c r="AQ398" s="3">
        <f t="shared" ref="AQ398" si="2727">AQ396*AQ397</f>
        <v>14958.646773669119</v>
      </c>
      <c r="AR398" s="3">
        <f t="shared" ref="AR398" si="2728">AR396*AR397</f>
        <v>14211.84002837634</v>
      </c>
      <c r="AS398" s="3">
        <f t="shared" ref="AS398" si="2729">AS396*AS397</f>
        <v>14060.129614850284</v>
      </c>
      <c r="AT398" s="3">
        <f t="shared" ref="AT398" si="2730">AT396*AT397</f>
        <v>14729.612988087849</v>
      </c>
      <c r="AU398" s="3">
        <f t="shared" ref="AU398" si="2731">AU396*AU397</f>
        <v>14331.250805474268</v>
      </c>
      <c r="AV398" s="3">
        <f t="shared" ref="AV398" si="2732">AV396*AV397</f>
        <v>14476.109780970115</v>
      </c>
      <c r="AW398" s="3">
        <f t="shared" ref="AW398" si="2733">AW396*AW397</f>
        <v>13797.817415979427</v>
      </c>
      <c r="AX398" s="3">
        <f t="shared" ref="AX398" si="2734">AX396*AX397</f>
        <v>14141.368094351334</v>
      </c>
      <c r="AY398" s="3">
        <f t="shared" ref="AY398" si="2735">AY396*AY397</f>
        <v>16070.537288285892</v>
      </c>
    </row>
    <row r="399" spans="1:51">
      <c r="A399" s="4" t="s">
        <v>117</v>
      </c>
      <c r="B399" s="4">
        <f>(SUM(B398:K398))/256</f>
        <v>87.531708852457797</v>
      </c>
    </row>
    <row r="400" spans="1:51" s="3" customFormat="1">
      <c r="A400" s="3" t="s">
        <v>115</v>
      </c>
      <c r="B400" s="3">
        <f>B395*B397</f>
        <v>98.856463007300988</v>
      </c>
      <c r="C400" s="3">
        <f t="shared" ref="C400:AY400" si="2736">C395*C397</f>
        <v>97.877686145842574</v>
      </c>
      <c r="D400" s="3">
        <f t="shared" si="2736"/>
        <v>94.696661346102687</v>
      </c>
      <c r="E400" s="3">
        <f t="shared" si="2736"/>
        <v>90.977309272560674</v>
      </c>
      <c r="F400" s="3">
        <f t="shared" si="2736"/>
        <v>86.425996866778988</v>
      </c>
      <c r="G400" s="3">
        <f t="shared" si="2736"/>
        <v>86.202248476249594</v>
      </c>
      <c r="H400" s="3">
        <f t="shared" si="2736"/>
        <v>89.129867946557894</v>
      </c>
      <c r="I400" s="3">
        <f t="shared" si="2736"/>
        <v>85.954422174928325</v>
      </c>
      <c r="J400" s="3">
        <f t="shared" si="2736"/>
        <v>86.584069329904523</v>
      </c>
      <c r="K400" s="3">
        <f t="shared" si="2736"/>
        <v>86.662567234193489</v>
      </c>
      <c r="L400" s="3">
        <f t="shared" si="2736"/>
        <v>81.46682814282758</v>
      </c>
      <c r="M400" s="3">
        <f t="shared" si="2736"/>
        <v>84.030832009104074</v>
      </c>
      <c r="N400" s="3">
        <f t="shared" si="2736"/>
        <v>81.574982986018739</v>
      </c>
      <c r="O400" s="3">
        <f t="shared" si="2736"/>
        <v>80.334187558747885</v>
      </c>
      <c r="P400" s="3">
        <f t="shared" si="2736"/>
        <v>79.49987816204073</v>
      </c>
      <c r="Q400" s="3">
        <f t="shared" si="2736"/>
        <v>79.134109248913717</v>
      </c>
      <c r="R400" s="3">
        <f t="shared" si="2736"/>
        <v>78.536663852679496</v>
      </c>
      <c r="S400" s="3">
        <f t="shared" si="2736"/>
        <v>80.161824953445063</v>
      </c>
      <c r="T400" s="3">
        <f t="shared" si="2736"/>
        <v>79.244711034258515</v>
      </c>
      <c r="U400" s="3">
        <f t="shared" si="2736"/>
        <v>81.003181543554732</v>
      </c>
      <c r="V400" s="3">
        <f t="shared" si="2736"/>
        <v>80.315590798380185</v>
      </c>
      <c r="W400" s="3">
        <f t="shared" si="2736"/>
        <v>78.472651845940106</v>
      </c>
      <c r="X400" s="3">
        <f t="shared" si="2736"/>
        <v>79.933476311666823</v>
      </c>
      <c r="Y400" s="3">
        <f t="shared" si="2736"/>
        <v>79.410515834589575</v>
      </c>
      <c r="Z400" s="3">
        <f t="shared" si="2736"/>
        <v>80.588278031982497</v>
      </c>
      <c r="AA400" s="3">
        <f t="shared" si="2736"/>
        <v>77.073000934054576</v>
      </c>
      <c r="AB400" s="3">
        <f t="shared" si="2736"/>
        <v>77.954389497797877</v>
      </c>
      <c r="AC400" s="3">
        <f t="shared" si="2736"/>
        <v>78.451314510360319</v>
      </c>
      <c r="AD400" s="3">
        <f t="shared" si="2736"/>
        <v>79.7158942153646</v>
      </c>
      <c r="AE400" s="3">
        <f t="shared" si="2736"/>
        <v>80.25402573379445</v>
      </c>
      <c r="AF400" s="3">
        <f t="shared" si="2736"/>
        <v>79.76502881380982</v>
      </c>
      <c r="AG400" s="3">
        <f t="shared" si="2736"/>
        <v>78.172265227158519</v>
      </c>
      <c r="AH400" s="3">
        <f t="shared" si="2736"/>
        <v>76.387759253347525</v>
      </c>
      <c r="AI400" s="3">
        <f t="shared" si="2736"/>
        <v>74.923509068605725</v>
      </c>
      <c r="AJ400" s="3">
        <f t="shared" si="2736"/>
        <v>74.315101371523156</v>
      </c>
      <c r="AK400" s="3">
        <f t="shared" si="2736"/>
        <v>69.446958895687388</v>
      </c>
      <c r="AL400" s="3">
        <f t="shared" si="2736"/>
        <v>68.434414232508644</v>
      </c>
      <c r="AM400" s="3">
        <f t="shared" si="2736"/>
        <v>66.444462995477522</v>
      </c>
      <c r="AN400" s="3">
        <f t="shared" si="2736"/>
        <v>64.386682521947321</v>
      </c>
      <c r="AO400" s="3">
        <f t="shared" si="2736"/>
        <v>62.946608125683539</v>
      </c>
      <c r="AP400" s="3">
        <f t="shared" si="2736"/>
        <v>59.701179808459692</v>
      </c>
      <c r="AQ400" s="3">
        <f t="shared" si="2736"/>
        <v>57.533286938015429</v>
      </c>
      <c r="AR400" s="3">
        <f t="shared" si="2736"/>
        <v>54.660968360379535</v>
      </c>
      <c r="AS400" s="3">
        <f t="shared" si="2736"/>
        <v>53.258087484851174</v>
      </c>
      <c r="AT400" s="3">
        <f t="shared" si="2736"/>
        <v>51.864798622565104</v>
      </c>
      <c r="AU400" s="3">
        <f t="shared" si="2736"/>
        <v>50.462113502409032</v>
      </c>
      <c r="AV400" s="3">
        <f t="shared" si="2736"/>
        <v>49.57573317667228</v>
      </c>
      <c r="AW400" s="3">
        <f t="shared" si="2736"/>
        <v>49.277891377730484</v>
      </c>
      <c r="AX400" s="3">
        <f t="shared" si="2736"/>
        <v>49.793511028346778</v>
      </c>
      <c r="AY400" s="3">
        <f t="shared" si="2736"/>
        <v>49.600398353581035</v>
      </c>
    </row>
    <row r="401" spans="1:51" s="5" customFormat="1">
      <c r="A401" s="5" t="s">
        <v>118</v>
      </c>
      <c r="B401" s="5">
        <f>B400/$B399</f>
        <v>1.1293788765615445</v>
      </c>
      <c r="C401" s="5">
        <f t="shared" ref="C401" si="2737">C400/$B399</f>
        <v>1.1181969074866778</v>
      </c>
      <c r="D401" s="5">
        <f t="shared" ref="D401" si="2738">D400/$B399</f>
        <v>1.0818555079933607</v>
      </c>
      <c r="E401" s="5">
        <f t="shared" ref="E401" si="2739">E400/$B399</f>
        <v>1.0393640255088672</v>
      </c>
      <c r="F401" s="5">
        <f t="shared" ref="F401" si="2740">F400/$B399</f>
        <v>0.9873678693107365</v>
      </c>
      <c r="G401" s="5">
        <f t="shared" ref="G401" si="2741">G400/$B399</f>
        <v>0.98481167118022195</v>
      </c>
      <c r="H401" s="5">
        <f t="shared" ref="H401" si="2742">H400/$B399</f>
        <v>1.018258058880056</v>
      </c>
      <c r="I401" s="5">
        <f t="shared" ref="I401" si="2743">I400/$B399</f>
        <v>0.98198039661046577</v>
      </c>
      <c r="J401" s="5">
        <f t="shared" ref="J401" si="2744">J400/$B399</f>
        <v>0.98917375731632751</v>
      </c>
      <c r="K401" s="5">
        <f t="shared" ref="K401" si="2745">K400/$B399</f>
        <v>0.99007055123613175</v>
      </c>
      <c r="L401" s="5">
        <f t="shared" ref="L401" si="2746">L400/$B399</f>
        <v>0.93071218659910893</v>
      </c>
      <c r="M401" s="5">
        <f t="shared" ref="M401" si="2747">M400/$B399</f>
        <v>0.96000447278763001</v>
      </c>
      <c r="N401" s="5">
        <f t="shared" ref="N401" si="2748">N400/$B399</f>
        <v>0.93194779418188178</v>
      </c>
      <c r="O401" s="5">
        <f t="shared" ref="O401" si="2749">O400/$B399</f>
        <v>0.91777241198567305</v>
      </c>
      <c r="P401" s="5">
        <f t="shared" ref="P401" si="2750">P400/$B399</f>
        <v>0.9082409015462567</v>
      </c>
      <c r="Q401" s="5">
        <f t="shared" ref="Q401" si="2751">Q400/$B399</f>
        <v>0.90406219970297896</v>
      </c>
      <c r="R401" s="5">
        <f t="shared" ref="R401" si="2752">R400/$B399</f>
        <v>0.89723672577968039</v>
      </c>
      <c r="S401" s="5">
        <f t="shared" ref="S401" si="2753">S400/$B399</f>
        <v>0.91580326723158911</v>
      </c>
      <c r="T401" s="5">
        <f t="shared" ref="T401" si="2754">T400/$B399</f>
        <v>0.90532576220843897</v>
      </c>
      <c r="U401" s="5">
        <f t="shared" ref="U401" si="2755">U400/$B399</f>
        <v>0.9254152878483447</v>
      </c>
      <c r="V401" s="5">
        <f t="shared" ref="V401" si="2756">V400/$B399</f>
        <v>0.91755995457325068</v>
      </c>
      <c r="W401" s="5">
        <f t="shared" ref="W401" si="2757">W400/$B399</f>
        <v>0.896505425002184</v>
      </c>
      <c r="X401" s="5">
        <f t="shared" ref="X401" si="2758">X400/$B399</f>
        <v>0.91319451384642281</v>
      </c>
      <c r="Y401" s="5">
        <f t="shared" ref="Y401" si="2759">Y400/$B399</f>
        <v>0.90721998776972135</v>
      </c>
      <c r="Z401" s="5">
        <f t="shared" ref="Z401" si="2760">Z400/$B399</f>
        <v>0.92067525115750859</v>
      </c>
      <c r="AA401" s="5">
        <f t="shared" ref="AA401" si="2761">AA400/$B399</f>
        <v>0.88051520922512472</v>
      </c>
      <c r="AB401" s="5">
        <f t="shared" ref="AB401" si="2762">AB400/$B399</f>
        <v>0.89058457237704214</v>
      </c>
      <c r="AC401" s="5">
        <f t="shared" ref="AC401" si="2763">AC400/$B399</f>
        <v>0.89626165807635194</v>
      </c>
      <c r="AD401" s="5">
        <f t="shared" ref="AD401" si="2764">AD400/$B399</f>
        <v>0.91070876212107976</v>
      </c>
      <c r="AE401" s="5">
        <f t="shared" ref="AE401" si="2765">AE400/$B399</f>
        <v>0.91685660871844166</v>
      </c>
      <c r="AF401" s="5">
        <f t="shared" ref="AF401" si="2766">AF400/$B399</f>
        <v>0.91127009696863814</v>
      </c>
      <c r="AG401" s="5">
        <f t="shared" ref="AG401" si="2767">AG400/$B399</f>
        <v>0.89307367869310739</v>
      </c>
      <c r="AH401" s="5">
        <f t="shared" ref="AH401" si="2768">AH400/$B399</f>
        <v>0.87268671267581033</v>
      </c>
      <c r="AI401" s="5">
        <f t="shared" ref="AI401" si="2769">AI400/$B399</f>
        <v>0.85595848693980969</v>
      </c>
      <c r="AJ401" s="5">
        <f t="shared" ref="AJ401" si="2770">AJ400/$B399</f>
        <v>0.84900777496287239</v>
      </c>
      <c r="AK401" s="5">
        <f t="shared" ref="AK401" si="2771">AK400/$B399</f>
        <v>0.79339201537520754</v>
      </c>
      <c r="AL401" s="5">
        <f t="shared" ref="AL401" si="2772">AL400/$B399</f>
        <v>0.78182426836725782</v>
      </c>
      <c r="AM401" s="5">
        <f t="shared" ref="AM401" si="2773">AM400/$B399</f>
        <v>0.75909020704114627</v>
      </c>
      <c r="AN401" s="5">
        <f t="shared" ref="AN401" si="2774">AN400/$B399</f>
        <v>0.73558123525814623</v>
      </c>
      <c r="AO401" s="5">
        <f t="shared" ref="AO401" si="2775">AO400/$B399</f>
        <v>0.71912920415829473</v>
      </c>
      <c r="AP401" s="5">
        <f t="shared" ref="AP401" si="2776">AP400/$B399</f>
        <v>0.68205203109985146</v>
      </c>
      <c r="AQ401" s="5">
        <f t="shared" ref="AQ401" si="2777">AQ400/$B399</f>
        <v>0.65728508779592909</v>
      </c>
      <c r="AR401" s="5">
        <f t="shared" ref="AR401" si="2778">AR400/$B399</f>
        <v>0.6244704813488251</v>
      </c>
      <c r="AS401" s="5">
        <f t="shared" ref="AS401" si="2779">AS400/$B399</f>
        <v>0.60844336507381858</v>
      </c>
      <c r="AT401" s="5">
        <f t="shared" ref="AT401" si="2780">AT400/$B399</f>
        <v>0.59252583209574572</v>
      </c>
      <c r="AU401" s="5">
        <f t="shared" ref="AU401" si="2781">AU400/$B399</f>
        <v>0.57650095221455411</v>
      </c>
      <c r="AV401" s="5">
        <f t="shared" ref="AV401" si="2782">AV400/$B399</f>
        <v>0.56637456102035466</v>
      </c>
      <c r="AW401" s="5">
        <f t="shared" ref="AW401" si="2783">AW400/$B399</f>
        <v>0.56297188783087282</v>
      </c>
      <c r="AX401" s="5">
        <f t="shared" ref="AX401" si="2784">AX400/$B399</f>
        <v>0.56886254913951251</v>
      </c>
      <c r="AY401" s="5">
        <f t="shared" ref="AY401" si="2785">AY400/$B399</f>
        <v>0.56665634664104136</v>
      </c>
    </row>
    <row r="402" spans="1:51" s="5" customFormat="1">
      <c r="A402" s="5" t="s">
        <v>120</v>
      </c>
      <c r="B402" s="5">
        <f>B390/$B399</f>
        <v>0.28561078411184276</v>
      </c>
      <c r="C402" s="5">
        <f t="shared" ref="C402:AY402" si="2786">C390/$B399</f>
        <v>0.28561078411184276</v>
      </c>
      <c r="D402" s="5">
        <f t="shared" si="2786"/>
        <v>0.31845602428470471</v>
      </c>
      <c r="E402" s="5">
        <f t="shared" si="2786"/>
        <v>0.32274018604638233</v>
      </c>
      <c r="F402" s="5">
        <f t="shared" si="2786"/>
        <v>0.36615302523138238</v>
      </c>
      <c r="G402" s="5">
        <f t="shared" si="2786"/>
        <v>0.39985509775657985</v>
      </c>
      <c r="H402" s="5">
        <f t="shared" si="2786"/>
        <v>0.41163597137962515</v>
      </c>
      <c r="I402" s="5">
        <f t="shared" si="2786"/>
        <v>0.46918083216247919</v>
      </c>
      <c r="J402" s="5">
        <f t="shared" si="2786"/>
        <v>0.50179644126491518</v>
      </c>
      <c r="K402" s="5">
        <f t="shared" si="2786"/>
        <v>0.55622700205781384</v>
      </c>
      <c r="L402" s="5">
        <f t="shared" si="2786"/>
        <v>0.59921142506664615</v>
      </c>
      <c r="M402" s="5">
        <f t="shared" si="2786"/>
        <v>0.62179181365852843</v>
      </c>
      <c r="N402" s="5">
        <f t="shared" si="2786"/>
        <v>0.64690842601332388</v>
      </c>
      <c r="O402" s="5">
        <f t="shared" si="2786"/>
        <v>0.71055050581539758</v>
      </c>
      <c r="P402" s="5">
        <f t="shared" si="2786"/>
        <v>0.76017595077639855</v>
      </c>
      <c r="Q402" s="5">
        <f t="shared" si="2786"/>
        <v>0.81559015510977817</v>
      </c>
      <c r="R402" s="5">
        <f t="shared" si="2786"/>
        <v>0.88444177561405202</v>
      </c>
      <c r="S402" s="5">
        <f t="shared" si="2786"/>
        <v>0.90515769700725213</v>
      </c>
      <c r="T402" s="5">
        <f t="shared" si="2786"/>
        <v>0.92125357835665922</v>
      </c>
      <c r="U402" s="5">
        <f t="shared" si="2786"/>
        <v>0.9271360180662267</v>
      </c>
      <c r="V402" s="5">
        <f t="shared" si="2786"/>
        <v>0.96120252995195077</v>
      </c>
      <c r="W402" s="5">
        <f t="shared" si="2786"/>
        <v>0.94779481730260451</v>
      </c>
      <c r="X402" s="5">
        <f t="shared" si="2786"/>
        <v>0.9411309464877069</v>
      </c>
      <c r="Y402" s="5">
        <f t="shared" si="2786"/>
        <v>0.94570757369231506</v>
      </c>
      <c r="Z402" s="5">
        <f t="shared" si="2786"/>
        <v>0.95132839392363611</v>
      </c>
      <c r="AA402" s="5">
        <f t="shared" si="2786"/>
        <v>0.95035274748511012</v>
      </c>
      <c r="AB402" s="5">
        <f t="shared" si="2786"/>
        <v>0.9490549320821059</v>
      </c>
      <c r="AC402" s="5">
        <f t="shared" si="2786"/>
        <v>0.91200435872398122</v>
      </c>
      <c r="AD402" s="5">
        <f t="shared" si="2786"/>
        <v>0.91147883488121539</v>
      </c>
      <c r="AE402" s="5">
        <f t="shared" si="2786"/>
        <v>0.90751112986833371</v>
      </c>
      <c r="AF402" s="5">
        <f t="shared" si="2786"/>
        <v>0.87756998014832099</v>
      </c>
      <c r="AG402" s="5">
        <f t="shared" si="2786"/>
        <v>0.8726871781831449</v>
      </c>
      <c r="AH402" s="5">
        <f t="shared" si="2786"/>
        <v>0.87536849222438695</v>
      </c>
      <c r="AI402" s="5">
        <f t="shared" si="2786"/>
        <v>0.85304286845193233</v>
      </c>
      <c r="AJ402" s="5">
        <f t="shared" si="2786"/>
        <v>0.8400875632846192</v>
      </c>
      <c r="AK402" s="5">
        <f t="shared" si="2786"/>
        <v>0.82735503452891312</v>
      </c>
      <c r="AL402" s="5">
        <f t="shared" si="2786"/>
        <v>0.82492048820514385</v>
      </c>
      <c r="AM402" s="5">
        <f t="shared" si="2786"/>
        <v>0.80031911770488606</v>
      </c>
      <c r="AN402" s="5">
        <f t="shared" si="2786"/>
        <v>0.77789181649328776</v>
      </c>
      <c r="AO402" s="5">
        <f t="shared" si="2786"/>
        <v>0.73860776680340856</v>
      </c>
      <c r="AP402" s="5">
        <f t="shared" si="2786"/>
        <v>0.7100878163451364</v>
      </c>
      <c r="AQ402" s="5">
        <f t="shared" si="2786"/>
        <v>0.6880146725058367</v>
      </c>
      <c r="AR402" s="5">
        <f t="shared" si="2786"/>
        <v>0.64991876367786272</v>
      </c>
      <c r="AS402" s="5">
        <f t="shared" si="2786"/>
        <v>0.64106597181353198</v>
      </c>
      <c r="AT402" s="5">
        <f t="shared" si="2786"/>
        <v>0.60883422360494233</v>
      </c>
      <c r="AU402" s="5">
        <f t="shared" si="2786"/>
        <v>0.58682962635382951</v>
      </c>
      <c r="AV402" s="5">
        <f t="shared" si="2786"/>
        <v>0.58546326436263851</v>
      </c>
      <c r="AW402" s="5">
        <f t="shared" si="2786"/>
        <v>0.54457865183859644</v>
      </c>
      <c r="AX402" s="5">
        <f t="shared" si="2786"/>
        <v>0.5420972653462327</v>
      </c>
      <c r="AY402" s="5">
        <f t="shared" si="2786"/>
        <v>0.53913491029342464</v>
      </c>
    </row>
    <row r="403" spans="1:51" s="6" customFormat="1">
      <c r="A403" s="6" t="s">
        <v>119</v>
      </c>
      <c r="B403" s="6">
        <f>B402-B401</f>
        <v>-0.84376809244970175</v>
      </c>
      <c r="C403" s="6">
        <f t="shared" ref="C403" si="2787">C402-C401</f>
        <v>-0.83258612337483506</v>
      </c>
      <c r="D403" s="6">
        <f t="shared" ref="D403" si="2788">D402-D401</f>
        <v>-0.76339948370865596</v>
      </c>
      <c r="E403" s="6">
        <f t="shared" ref="E403" si="2789">E402-E401</f>
        <v>-0.71662383946248487</v>
      </c>
      <c r="F403" s="6">
        <f t="shared" ref="F403" si="2790">F402-F401</f>
        <v>-0.62121484407935412</v>
      </c>
      <c r="G403" s="6">
        <f t="shared" ref="G403" si="2791">G402-G401</f>
        <v>-0.58495657342364216</v>
      </c>
      <c r="H403" s="6">
        <f t="shared" ref="H403" si="2792">H402-H401</f>
        <v>-0.6066220875004309</v>
      </c>
      <c r="I403" s="6">
        <f t="shared" ref="I403" si="2793">I402-I401</f>
        <v>-0.51279956444798658</v>
      </c>
      <c r="J403" s="6">
        <f t="shared" ref="J403" si="2794">J402-J401</f>
        <v>-0.48737731605141232</v>
      </c>
      <c r="K403" s="6">
        <f t="shared" ref="K403" si="2795">K402-K401</f>
        <v>-0.43384354917831791</v>
      </c>
      <c r="L403" s="6">
        <f t="shared" ref="L403" si="2796">L402-L401</f>
        <v>-0.33150076153246277</v>
      </c>
      <c r="M403" s="6">
        <f t="shared" ref="M403" si="2797">M402-M401</f>
        <v>-0.33821265912910159</v>
      </c>
      <c r="N403" s="6">
        <f t="shared" ref="N403" si="2798">N402-N401</f>
        <v>-0.28503936816855791</v>
      </c>
      <c r="O403" s="6">
        <f t="shared" ref="O403" si="2799">O402-O401</f>
        <v>-0.20722190617027547</v>
      </c>
      <c r="P403" s="6">
        <f t="shared" ref="P403" si="2800">P402-P401</f>
        <v>-0.14806495076985815</v>
      </c>
      <c r="Q403" s="6">
        <f t="shared" ref="Q403" si="2801">Q402-Q401</f>
        <v>-8.8472044593200794E-2</v>
      </c>
      <c r="R403" s="6">
        <f t="shared" ref="R403" si="2802">R402-R401</f>
        <v>-1.2794950165628372E-2</v>
      </c>
      <c r="S403" s="6">
        <f t="shared" ref="S403" si="2803">S402-S401</f>
        <v>-1.0645570224336987E-2</v>
      </c>
      <c r="T403" s="6">
        <f t="shared" ref="T403" si="2804">T402-T401</f>
        <v>1.5927816148220253E-2</v>
      </c>
      <c r="U403" s="6">
        <f t="shared" ref="U403" si="2805">U402-U401</f>
        <v>1.7207302178819939E-3</v>
      </c>
      <c r="V403" s="6">
        <f t="shared" ref="V403" si="2806">V402-V401</f>
        <v>4.3642575378700088E-2</v>
      </c>
      <c r="W403" s="6">
        <f t="shared" ref="W403" si="2807">W402-W401</f>
        <v>5.1289392300420511E-2</v>
      </c>
      <c r="X403" s="6">
        <f t="shared" ref="X403" si="2808">X402-X401</f>
        <v>2.7936432641284092E-2</v>
      </c>
      <c r="Y403" s="6">
        <f t="shared" ref="Y403" si="2809">Y402-Y401</f>
        <v>3.8487585922593714E-2</v>
      </c>
      <c r="Z403" s="6">
        <f t="shared" ref="Z403" si="2810">Z402-Z401</f>
        <v>3.0653142766127517E-2</v>
      </c>
      <c r="AA403" s="6">
        <f t="shared" ref="AA403" si="2811">AA402-AA401</f>
        <v>6.9837538259985399E-2</v>
      </c>
      <c r="AB403" s="6">
        <f t="shared" ref="AB403" si="2812">AB402-AB401</f>
        <v>5.8470359705063757E-2</v>
      </c>
      <c r="AC403" s="6">
        <f t="shared" ref="AC403" si="2813">AC402-AC401</f>
        <v>1.5742700647629282E-2</v>
      </c>
      <c r="AD403" s="6">
        <f t="shared" ref="AD403" si="2814">AD402-AD401</f>
        <v>7.7007276013563164E-4</v>
      </c>
      <c r="AE403" s="6">
        <f t="shared" ref="AE403" si="2815">AE402-AE401</f>
        <v>-9.3454788501079467E-3</v>
      </c>
      <c r="AF403" s="6">
        <f t="shared" ref="AF403" si="2816">AF402-AF401</f>
        <v>-3.370011682031715E-2</v>
      </c>
      <c r="AG403" s="6">
        <f t="shared" ref="AG403" si="2817">AG402-AG401</f>
        <v>-2.0386500509962491E-2</v>
      </c>
      <c r="AH403" s="6">
        <f t="shared" ref="AH403" si="2818">AH402-AH401</f>
        <v>2.6817795485766238E-3</v>
      </c>
      <c r="AI403" s="6">
        <f t="shared" ref="AI403" si="2819">AI402-AI401</f>
        <v>-2.9156184878773583E-3</v>
      </c>
      <c r="AJ403" s="6">
        <f t="shared" ref="AJ403" si="2820">AJ402-AJ401</f>
        <v>-8.9202116782531871E-3</v>
      </c>
      <c r="AK403" s="6">
        <f t="shared" ref="AK403" si="2821">AK402-AK401</f>
        <v>3.3963019153705587E-2</v>
      </c>
      <c r="AL403" s="6">
        <f t="shared" ref="AL403" si="2822">AL402-AL401</f>
        <v>4.309621983788603E-2</v>
      </c>
      <c r="AM403" s="6">
        <f t="shared" ref="AM403" si="2823">AM402-AM401</f>
        <v>4.1228910663739793E-2</v>
      </c>
      <c r="AN403" s="6">
        <f t="shared" ref="AN403" si="2824">AN402-AN401</f>
        <v>4.2310581235141531E-2</v>
      </c>
      <c r="AO403" s="6">
        <f t="shared" ref="AO403" si="2825">AO402-AO401</f>
        <v>1.9478562645113828E-2</v>
      </c>
      <c r="AP403" s="6">
        <f t="shared" ref="AP403" si="2826">AP402-AP401</f>
        <v>2.8035785245284939E-2</v>
      </c>
      <c r="AQ403" s="6">
        <f t="shared" ref="AQ403" si="2827">AQ402-AQ401</f>
        <v>3.0729584709907609E-2</v>
      </c>
      <c r="AR403" s="6">
        <f t="shared" ref="AR403" si="2828">AR402-AR401</f>
        <v>2.5448282329037619E-2</v>
      </c>
      <c r="AS403" s="6">
        <f t="shared" ref="AS403" si="2829">AS402-AS401</f>
        <v>3.26226067397134E-2</v>
      </c>
      <c r="AT403" s="6">
        <f t="shared" ref="AT403" si="2830">AT402-AT401</f>
        <v>1.6308391509196607E-2</v>
      </c>
      <c r="AU403" s="6">
        <f t="shared" ref="AU403" si="2831">AU402-AU401</f>
        <v>1.0328674139275407E-2</v>
      </c>
      <c r="AV403" s="6">
        <f t="shared" ref="AV403" si="2832">AV402-AV401</f>
        <v>1.9088703342283853E-2</v>
      </c>
      <c r="AW403" s="6">
        <f t="shared" ref="AW403" si="2833">AW402-AW401</f>
        <v>-1.839323599227638E-2</v>
      </c>
      <c r="AX403" s="6">
        <f t="shared" ref="AX403" si="2834">AX402-AX401</f>
        <v>-2.6765283793279804E-2</v>
      </c>
      <c r="AY403" s="6">
        <f t="shared" ref="AY403" si="2835">AY402-AY401</f>
        <v>-2.7521436347616723E-2</v>
      </c>
    </row>
    <row r="407" spans="1:51">
      <c r="A407" s="1" t="s">
        <v>58</v>
      </c>
    </row>
    <row r="408" spans="1:51">
      <c r="A408" t="s">
        <v>44</v>
      </c>
    </row>
    <row r="409" spans="1:51">
      <c r="A409" t="s">
        <v>2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  <c r="M409">
        <v>12</v>
      </c>
      <c r="N409">
        <v>13</v>
      </c>
      <c r="O409">
        <v>14</v>
      </c>
      <c r="P409">
        <v>15</v>
      </c>
      <c r="Q409">
        <v>16</v>
      </c>
      <c r="R409">
        <v>17</v>
      </c>
      <c r="S409">
        <v>18</v>
      </c>
      <c r="T409">
        <v>19</v>
      </c>
      <c r="U409">
        <v>20</v>
      </c>
      <c r="V409">
        <v>21</v>
      </c>
      <c r="W409">
        <v>22</v>
      </c>
      <c r="X409">
        <v>23</v>
      </c>
      <c r="Y409">
        <v>24</v>
      </c>
      <c r="Z409">
        <v>25</v>
      </c>
      <c r="AA409">
        <v>26</v>
      </c>
      <c r="AB409">
        <v>27</v>
      </c>
      <c r="AC409">
        <v>28</v>
      </c>
      <c r="AD409">
        <v>29</v>
      </c>
      <c r="AE409">
        <v>30</v>
      </c>
      <c r="AF409">
        <v>31</v>
      </c>
      <c r="AG409">
        <v>32</v>
      </c>
      <c r="AH409">
        <v>33</v>
      </c>
      <c r="AI409">
        <v>34</v>
      </c>
      <c r="AJ409">
        <v>35</v>
      </c>
      <c r="AK409">
        <v>36</v>
      </c>
      <c r="AL409">
        <v>37</v>
      </c>
      <c r="AM409">
        <v>38</v>
      </c>
      <c r="AN409">
        <v>39</v>
      </c>
      <c r="AO409">
        <v>40</v>
      </c>
      <c r="AP409">
        <v>41</v>
      </c>
      <c r="AQ409">
        <v>42</v>
      </c>
      <c r="AR409">
        <v>43</v>
      </c>
      <c r="AS409">
        <v>44</v>
      </c>
      <c r="AT409">
        <v>45</v>
      </c>
      <c r="AU409">
        <v>46</v>
      </c>
      <c r="AV409">
        <v>47</v>
      </c>
      <c r="AW409">
        <v>48</v>
      </c>
      <c r="AX409">
        <v>49</v>
      </c>
      <c r="AY409">
        <v>50</v>
      </c>
    </row>
    <row r="410" spans="1:51">
      <c r="A410" t="s">
        <v>3</v>
      </c>
      <c r="B410">
        <v>26</v>
      </c>
      <c r="C410">
        <v>27.666699999999999</v>
      </c>
      <c r="D410">
        <v>26</v>
      </c>
      <c r="E410">
        <v>25.8</v>
      </c>
      <c r="F410">
        <v>29.3</v>
      </c>
      <c r="G410">
        <v>30.142900000000001</v>
      </c>
      <c r="H410">
        <v>34.843800000000002</v>
      </c>
      <c r="I410">
        <v>40.7727</v>
      </c>
      <c r="J410">
        <v>47</v>
      </c>
      <c r="K410">
        <v>50.479199999999999</v>
      </c>
      <c r="L410">
        <v>55.166699999999999</v>
      </c>
      <c r="M410">
        <v>65.573499999999996</v>
      </c>
      <c r="N410">
        <v>71.781199999999998</v>
      </c>
      <c r="O410">
        <v>80.173900000000003</v>
      </c>
      <c r="P410">
        <v>87.3947</v>
      </c>
      <c r="Q410">
        <v>89.67</v>
      </c>
      <c r="R410">
        <v>94.406300000000002</v>
      </c>
      <c r="S410">
        <v>97.84</v>
      </c>
      <c r="T410">
        <v>103.5556</v>
      </c>
      <c r="U410">
        <v>104.625</v>
      </c>
      <c r="V410">
        <v>103.7214</v>
      </c>
      <c r="W410">
        <v>103.73480000000001</v>
      </c>
      <c r="X410">
        <v>103.7955</v>
      </c>
      <c r="Y410">
        <v>105.3382</v>
      </c>
      <c r="Z410">
        <v>103.0929</v>
      </c>
      <c r="AA410">
        <v>99.552300000000002</v>
      </c>
      <c r="AB410">
        <v>94.434200000000004</v>
      </c>
      <c r="AC410">
        <v>88.134100000000004</v>
      </c>
      <c r="AD410">
        <v>87.272199999999998</v>
      </c>
      <c r="AE410">
        <v>84.284899999999993</v>
      </c>
      <c r="AF410">
        <v>85.380399999999995</v>
      </c>
      <c r="AG410">
        <v>83.301000000000002</v>
      </c>
      <c r="AH410">
        <v>83.725499999999997</v>
      </c>
      <c r="AI410">
        <v>82.788499999999999</v>
      </c>
      <c r="AJ410">
        <v>81.902000000000001</v>
      </c>
      <c r="AK410">
        <v>80.325500000000005</v>
      </c>
      <c r="AL410">
        <v>78.557699999999997</v>
      </c>
      <c r="AM410">
        <v>73.6434</v>
      </c>
      <c r="AN410">
        <v>71.352500000000006</v>
      </c>
      <c r="AO410">
        <v>67.75</v>
      </c>
      <c r="AP410">
        <v>65.668099999999995</v>
      </c>
      <c r="AQ410">
        <v>63.584600000000002</v>
      </c>
      <c r="AR410">
        <v>62.976900000000001</v>
      </c>
      <c r="AS410">
        <v>63.363599999999998</v>
      </c>
      <c r="AT410">
        <v>62.933100000000003</v>
      </c>
      <c r="AU410">
        <v>65.492999999999995</v>
      </c>
      <c r="AV410">
        <v>62.5548</v>
      </c>
      <c r="AW410">
        <v>63.942900000000002</v>
      </c>
      <c r="AX410">
        <v>62.211300000000001</v>
      </c>
      <c r="AY410">
        <v>62.453699999999998</v>
      </c>
    </row>
    <row r="411" spans="1:51">
      <c r="A411" t="s">
        <v>4</v>
      </c>
      <c r="B411">
        <v>26</v>
      </c>
      <c r="C411">
        <v>83</v>
      </c>
      <c r="D411">
        <v>208</v>
      </c>
      <c r="E411">
        <v>516</v>
      </c>
      <c r="F411">
        <v>586</v>
      </c>
      <c r="G411">
        <v>844</v>
      </c>
      <c r="H411">
        <v>1115</v>
      </c>
      <c r="I411">
        <v>1794</v>
      </c>
      <c r="J411">
        <v>2444</v>
      </c>
      <c r="K411">
        <v>2423</v>
      </c>
      <c r="L411">
        <v>3310</v>
      </c>
      <c r="M411">
        <v>4459</v>
      </c>
      <c r="N411">
        <v>4594</v>
      </c>
      <c r="O411">
        <v>7376</v>
      </c>
      <c r="P411">
        <v>6642</v>
      </c>
      <c r="Q411">
        <v>8967</v>
      </c>
      <c r="R411">
        <v>9063</v>
      </c>
      <c r="S411">
        <v>9784</v>
      </c>
      <c r="T411">
        <v>11184</v>
      </c>
      <c r="U411">
        <v>10881</v>
      </c>
      <c r="V411">
        <v>14521</v>
      </c>
      <c r="W411">
        <v>13693</v>
      </c>
      <c r="X411">
        <v>13701</v>
      </c>
      <c r="Y411">
        <v>14326</v>
      </c>
      <c r="Z411">
        <v>14433</v>
      </c>
      <c r="AA411">
        <v>17123</v>
      </c>
      <c r="AB411">
        <v>14354</v>
      </c>
      <c r="AC411">
        <v>14454</v>
      </c>
      <c r="AD411">
        <v>15709</v>
      </c>
      <c r="AE411">
        <v>14497</v>
      </c>
      <c r="AF411">
        <v>15710</v>
      </c>
      <c r="AG411">
        <v>16327</v>
      </c>
      <c r="AH411">
        <v>17080</v>
      </c>
      <c r="AI411">
        <v>17220</v>
      </c>
      <c r="AJ411">
        <v>16708</v>
      </c>
      <c r="AK411">
        <v>17029</v>
      </c>
      <c r="AL411">
        <v>16340</v>
      </c>
      <c r="AM411">
        <v>17969</v>
      </c>
      <c r="AN411">
        <v>17410</v>
      </c>
      <c r="AO411">
        <v>16531</v>
      </c>
      <c r="AP411">
        <v>15235</v>
      </c>
      <c r="AQ411">
        <v>16532</v>
      </c>
      <c r="AR411">
        <v>16374</v>
      </c>
      <c r="AS411">
        <v>16728</v>
      </c>
      <c r="AT411">
        <v>17873</v>
      </c>
      <c r="AU411">
        <v>18600</v>
      </c>
      <c r="AV411">
        <v>18266</v>
      </c>
      <c r="AW411">
        <v>17904</v>
      </c>
      <c r="AX411">
        <v>17668</v>
      </c>
      <c r="AY411">
        <v>20235</v>
      </c>
    </row>
    <row r="412" spans="1:51">
      <c r="A412" t="s">
        <v>0</v>
      </c>
    </row>
    <row r="413" spans="1:51">
      <c r="A413" t="s">
        <v>45</v>
      </c>
    </row>
    <row r="414" spans="1:51">
      <c r="A414" t="s">
        <v>2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  <c r="L414">
        <v>11</v>
      </c>
      <c r="M414">
        <v>12</v>
      </c>
      <c r="N414">
        <v>13</v>
      </c>
      <c r="O414">
        <v>14</v>
      </c>
      <c r="P414">
        <v>15</v>
      </c>
      <c r="Q414">
        <v>16</v>
      </c>
      <c r="R414">
        <v>17</v>
      </c>
      <c r="S414">
        <v>18</v>
      </c>
      <c r="T414">
        <v>19</v>
      </c>
      <c r="U414">
        <v>20</v>
      </c>
      <c r="V414">
        <v>21</v>
      </c>
      <c r="W414">
        <v>22</v>
      </c>
      <c r="X414">
        <v>23</v>
      </c>
      <c r="Y414">
        <v>24</v>
      </c>
      <c r="Z414">
        <v>25</v>
      </c>
      <c r="AA414">
        <v>26</v>
      </c>
      <c r="AB414">
        <v>27</v>
      </c>
      <c r="AC414">
        <v>28</v>
      </c>
      <c r="AD414">
        <v>29</v>
      </c>
      <c r="AE414">
        <v>30</v>
      </c>
      <c r="AF414">
        <v>31</v>
      </c>
      <c r="AG414">
        <v>32</v>
      </c>
      <c r="AH414">
        <v>33</v>
      </c>
      <c r="AI414">
        <v>34</v>
      </c>
      <c r="AJ414">
        <v>35</v>
      </c>
      <c r="AK414">
        <v>36</v>
      </c>
      <c r="AL414">
        <v>37</v>
      </c>
      <c r="AM414">
        <v>38</v>
      </c>
      <c r="AN414">
        <v>39</v>
      </c>
      <c r="AO414">
        <v>40</v>
      </c>
      <c r="AP414">
        <v>41</v>
      </c>
      <c r="AQ414">
        <v>42</v>
      </c>
      <c r="AR414">
        <v>43</v>
      </c>
      <c r="AS414">
        <v>44</v>
      </c>
      <c r="AT414">
        <v>45</v>
      </c>
      <c r="AU414">
        <v>46</v>
      </c>
      <c r="AV414">
        <v>47</v>
      </c>
      <c r="AW414">
        <v>48</v>
      </c>
      <c r="AX414">
        <v>49</v>
      </c>
      <c r="AY414">
        <v>50</v>
      </c>
    </row>
    <row r="415" spans="1:51">
      <c r="A415" t="s">
        <v>3</v>
      </c>
      <c r="B415">
        <v>126</v>
      </c>
      <c r="C415">
        <v>117.66670000000001</v>
      </c>
      <c r="D415">
        <v>113.25</v>
      </c>
      <c r="E415">
        <v>112.9</v>
      </c>
      <c r="F415">
        <v>118.05</v>
      </c>
      <c r="G415">
        <v>111.96429999999999</v>
      </c>
      <c r="H415">
        <v>111.5938</v>
      </c>
      <c r="I415">
        <v>110.1591</v>
      </c>
      <c r="J415">
        <v>106.88460000000001</v>
      </c>
      <c r="K415">
        <v>110.66670000000001</v>
      </c>
      <c r="L415">
        <v>110.36669999999999</v>
      </c>
      <c r="M415">
        <v>113.5441</v>
      </c>
      <c r="N415">
        <v>111.75</v>
      </c>
      <c r="O415">
        <v>109.7174</v>
      </c>
      <c r="P415">
        <v>108.7105</v>
      </c>
      <c r="Q415">
        <v>108.89</v>
      </c>
      <c r="R415">
        <v>107.47920000000001</v>
      </c>
      <c r="S415">
        <v>107.75</v>
      </c>
      <c r="T415">
        <v>108.3519</v>
      </c>
      <c r="U415">
        <v>106.25960000000001</v>
      </c>
      <c r="V415">
        <v>103.78570000000001</v>
      </c>
      <c r="W415">
        <v>100.1439</v>
      </c>
      <c r="X415">
        <v>94.818200000000004</v>
      </c>
      <c r="Y415">
        <v>94.102900000000005</v>
      </c>
      <c r="Z415">
        <v>87.6571</v>
      </c>
      <c r="AA415">
        <v>87.401200000000003</v>
      </c>
      <c r="AB415">
        <v>87.006600000000006</v>
      </c>
      <c r="AC415">
        <v>84.329300000000003</v>
      </c>
      <c r="AD415">
        <v>84.35</v>
      </c>
      <c r="AE415">
        <v>80.430199999999999</v>
      </c>
      <c r="AF415">
        <v>79.364099999999993</v>
      </c>
      <c r="AG415">
        <v>80.341800000000006</v>
      </c>
      <c r="AH415">
        <v>80.480400000000003</v>
      </c>
      <c r="AI415">
        <v>80.230800000000002</v>
      </c>
      <c r="AJ415">
        <v>78.838200000000001</v>
      </c>
      <c r="AK415">
        <v>76.033000000000001</v>
      </c>
      <c r="AL415">
        <v>73.0625</v>
      </c>
      <c r="AM415">
        <v>70.778700000000001</v>
      </c>
      <c r="AN415">
        <v>67.733599999999996</v>
      </c>
      <c r="AO415">
        <v>64.614800000000002</v>
      </c>
      <c r="AP415">
        <v>65.099100000000007</v>
      </c>
      <c r="AQ415">
        <v>64.761499999999998</v>
      </c>
      <c r="AR415">
        <v>65.823099999999997</v>
      </c>
      <c r="AS415">
        <v>65.159099999999995</v>
      </c>
      <c r="AT415">
        <v>65.119699999999995</v>
      </c>
      <c r="AU415">
        <v>63.876800000000003</v>
      </c>
      <c r="AV415">
        <v>64.061599999999999</v>
      </c>
      <c r="AW415">
        <v>64.007099999999994</v>
      </c>
      <c r="AX415">
        <v>64.866200000000006</v>
      </c>
      <c r="AY415">
        <v>66.046300000000002</v>
      </c>
    </row>
    <row r="416" spans="1:51">
      <c r="A416" t="s">
        <v>4</v>
      </c>
      <c r="B416">
        <v>126</v>
      </c>
      <c r="C416">
        <v>353</v>
      </c>
      <c r="D416">
        <v>906</v>
      </c>
      <c r="E416">
        <v>2258</v>
      </c>
      <c r="F416">
        <v>2361</v>
      </c>
      <c r="G416">
        <v>3135</v>
      </c>
      <c r="H416">
        <v>3571</v>
      </c>
      <c r="I416">
        <v>4847</v>
      </c>
      <c r="J416">
        <v>5558</v>
      </c>
      <c r="K416">
        <v>5312</v>
      </c>
      <c r="L416">
        <v>6622</v>
      </c>
      <c r="M416">
        <v>7721</v>
      </c>
      <c r="N416">
        <v>7152</v>
      </c>
      <c r="O416">
        <v>10094</v>
      </c>
      <c r="P416">
        <v>8262</v>
      </c>
      <c r="Q416">
        <v>10889</v>
      </c>
      <c r="R416">
        <v>10318</v>
      </c>
      <c r="S416">
        <v>10775</v>
      </c>
      <c r="T416">
        <v>11702</v>
      </c>
      <c r="U416">
        <v>11051</v>
      </c>
      <c r="V416">
        <v>14530</v>
      </c>
      <c r="W416">
        <v>13219</v>
      </c>
      <c r="X416">
        <v>12516</v>
      </c>
      <c r="Y416">
        <v>12798</v>
      </c>
      <c r="Z416">
        <v>12272</v>
      </c>
      <c r="AA416">
        <v>15033</v>
      </c>
      <c r="AB416">
        <v>13225</v>
      </c>
      <c r="AC416">
        <v>13830</v>
      </c>
      <c r="AD416">
        <v>15183</v>
      </c>
      <c r="AE416">
        <v>13834</v>
      </c>
      <c r="AF416">
        <v>14603</v>
      </c>
      <c r="AG416">
        <v>15747</v>
      </c>
      <c r="AH416">
        <v>16418</v>
      </c>
      <c r="AI416">
        <v>16688</v>
      </c>
      <c r="AJ416">
        <v>16083</v>
      </c>
      <c r="AK416">
        <v>16119</v>
      </c>
      <c r="AL416">
        <v>15197</v>
      </c>
      <c r="AM416">
        <v>17270</v>
      </c>
      <c r="AN416">
        <v>16527</v>
      </c>
      <c r="AO416">
        <v>15766</v>
      </c>
      <c r="AP416">
        <v>15103</v>
      </c>
      <c r="AQ416">
        <v>16838</v>
      </c>
      <c r="AR416">
        <v>17114</v>
      </c>
      <c r="AS416">
        <v>17202</v>
      </c>
      <c r="AT416">
        <v>18494</v>
      </c>
      <c r="AU416">
        <v>18141</v>
      </c>
      <c r="AV416">
        <v>18706</v>
      </c>
      <c r="AW416">
        <v>17922</v>
      </c>
      <c r="AX416">
        <v>18422</v>
      </c>
      <c r="AY416">
        <v>21399</v>
      </c>
    </row>
    <row r="417" spans="1:51">
      <c r="A417" s="2" t="s">
        <v>114</v>
      </c>
      <c r="B417" s="2">
        <v>0.90282321423971557</v>
      </c>
      <c r="C417" s="2">
        <v>0.90282321423971557</v>
      </c>
      <c r="D417" s="2">
        <v>0.90282321423971557</v>
      </c>
      <c r="E417" s="2">
        <v>0.90282321423971557</v>
      </c>
      <c r="F417" s="2">
        <v>0.90282321423971557</v>
      </c>
      <c r="G417" s="2">
        <v>0.90282321423971557</v>
      </c>
      <c r="H417" s="2">
        <v>0.90282321423971557</v>
      </c>
      <c r="I417" s="2">
        <v>0.90282321423971557</v>
      </c>
      <c r="J417" s="2">
        <v>0.90282321423971557</v>
      </c>
      <c r="K417" s="2">
        <v>0.90282321423971557</v>
      </c>
      <c r="L417" s="2">
        <v>0.90282321423971557</v>
      </c>
      <c r="M417" s="2">
        <v>0.90282321423971557</v>
      </c>
      <c r="N417" s="2">
        <v>0.90282321423971557</v>
      </c>
      <c r="O417" s="2">
        <v>0.90282321423971557</v>
      </c>
      <c r="P417" s="2">
        <v>0.90282321423971557</v>
      </c>
      <c r="Q417" s="2">
        <v>0.90282321423971557</v>
      </c>
      <c r="R417" s="2">
        <v>0.90282321423971557</v>
      </c>
      <c r="S417" s="2">
        <v>0.90282321423971557</v>
      </c>
      <c r="T417" s="2">
        <v>0.90282321423971557</v>
      </c>
      <c r="U417" s="2">
        <v>0.90282321423971557</v>
      </c>
      <c r="V417" s="2">
        <v>0.90282321423971557</v>
      </c>
      <c r="W417" s="2">
        <v>0.90282321423971557</v>
      </c>
      <c r="X417" s="2">
        <v>0.90282321423971557</v>
      </c>
      <c r="Y417" s="2">
        <v>0.90282321423971557</v>
      </c>
      <c r="Z417" s="2">
        <v>0.90282321423971557</v>
      </c>
      <c r="AA417" s="2">
        <v>0.90282321423971557</v>
      </c>
      <c r="AB417" s="2">
        <v>0.90282321423971557</v>
      </c>
      <c r="AC417" s="2">
        <v>0.90282321423971557</v>
      </c>
      <c r="AD417" s="2">
        <v>0.90282321423971557</v>
      </c>
      <c r="AE417" s="2">
        <v>0.90282321423971557</v>
      </c>
      <c r="AF417" s="2">
        <v>0.90282321423971557</v>
      </c>
      <c r="AG417" s="2">
        <v>0.90282321423971557</v>
      </c>
      <c r="AH417" s="2">
        <v>0.90282321423971557</v>
      </c>
      <c r="AI417" s="2">
        <v>0.90282321423971557</v>
      </c>
      <c r="AJ417" s="2">
        <v>0.90282321423971557</v>
      </c>
      <c r="AK417" s="2">
        <v>0.90282321423971557</v>
      </c>
      <c r="AL417" s="2">
        <v>0.90282321423971557</v>
      </c>
      <c r="AM417" s="2">
        <v>0.90282321423971557</v>
      </c>
      <c r="AN417" s="2">
        <v>0.90282321423971557</v>
      </c>
      <c r="AO417" s="2">
        <v>0.90282321423971557</v>
      </c>
      <c r="AP417" s="2">
        <v>0.90282321423971557</v>
      </c>
      <c r="AQ417" s="2">
        <v>0.90282321423971557</v>
      </c>
      <c r="AR417" s="2">
        <v>0.90282321423971557</v>
      </c>
      <c r="AS417" s="2">
        <v>0.90282321423971557</v>
      </c>
      <c r="AT417" s="2">
        <v>0.90282321423971557</v>
      </c>
      <c r="AU417" s="2">
        <v>0.90282321423971557</v>
      </c>
      <c r="AV417" s="2">
        <v>0.90282321423971557</v>
      </c>
      <c r="AW417" s="2">
        <v>0.90282321423971557</v>
      </c>
      <c r="AX417" s="2">
        <v>0.90282321423971557</v>
      </c>
      <c r="AY417" s="2">
        <v>0.90282321423971557</v>
      </c>
    </row>
    <row r="418" spans="1:51" s="3" customFormat="1">
      <c r="A418" s="3" t="s">
        <v>116</v>
      </c>
      <c r="B418" s="3">
        <f>B416*B417</f>
        <v>113.75572499420416</v>
      </c>
      <c r="C418" s="3">
        <f t="shared" ref="C418" si="2836">C416*C417</f>
        <v>318.69659462661957</v>
      </c>
      <c r="D418" s="3">
        <f t="shared" ref="D418" si="2837">D416*D417</f>
        <v>817.95783210118225</v>
      </c>
      <c r="E418" s="3">
        <f t="shared" ref="E418" si="2838">E416*E417</f>
        <v>2038.5748177532778</v>
      </c>
      <c r="F418" s="3">
        <f t="shared" ref="F418" si="2839">F416*F417</f>
        <v>2131.5656088199685</v>
      </c>
      <c r="G418" s="3">
        <f t="shared" ref="G418" si="2840">G416*G417</f>
        <v>2830.3507766415082</v>
      </c>
      <c r="H418" s="3">
        <f t="shared" ref="H418" si="2841">H416*H417</f>
        <v>3223.9816980500241</v>
      </c>
      <c r="I418" s="3">
        <f t="shared" ref="I418" si="2842">I416*I417</f>
        <v>4375.9841194199016</v>
      </c>
      <c r="J418" s="3">
        <f t="shared" ref="J418" si="2843">J416*J417</f>
        <v>5017.891424744339</v>
      </c>
      <c r="K418" s="3">
        <f t="shared" ref="K418" si="2844">K416*K417</f>
        <v>4795.7969140413688</v>
      </c>
      <c r="L418" s="3">
        <f t="shared" ref="L418" si="2845">L416*L417</f>
        <v>5978.4953246953964</v>
      </c>
      <c r="M418" s="3">
        <f t="shared" ref="M418" si="2846">M416*M417</f>
        <v>6970.6980371448435</v>
      </c>
      <c r="N418" s="3">
        <f t="shared" ref="N418" si="2847">N416*N417</f>
        <v>6456.9916282424456</v>
      </c>
      <c r="O418" s="3">
        <f t="shared" ref="O418" si="2848">O416*O417</f>
        <v>9113.0975245356894</v>
      </c>
      <c r="P418" s="3">
        <f t="shared" ref="P418" si="2849">P416*P417</f>
        <v>7459.1253960485301</v>
      </c>
      <c r="Q418" s="3">
        <f t="shared" ref="Q418" si="2850">Q416*Q417</f>
        <v>9830.8419798562627</v>
      </c>
      <c r="R418" s="3">
        <f t="shared" ref="R418" si="2851">R416*R417</f>
        <v>9315.3299245253856</v>
      </c>
      <c r="S418" s="3">
        <f t="shared" ref="S418" si="2852">S416*S417</f>
        <v>9727.9201334329355</v>
      </c>
      <c r="T418" s="3">
        <f t="shared" ref="T418" si="2853">T416*T417</f>
        <v>10564.837253033151</v>
      </c>
      <c r="U418" s="3">
        <f t="shared" ref="U418" si="2854">U416*U417</f>
        <v>9977.0993405630961</v>
      </c>
      <c r="V418" s="3">
        <f t="shared" ref="V418" si="2855">V416*V417</f>
        <v>13118.021302903067</v>
      </c>
      <c r="W418" s="3">
        <f t="shared" ref="W418" si="2856">W416*W417</f>
        <v>11934.420069034801</v>
      </c>
      <c r="X418" s="3">
        <f t="shared" ref="X418" si="2857">X416*X417</f>
        <v>11299.73534942428</v>
      </c>
      <c r="Y418" s="3">
        <f t="shared" ref="Y418" si="2858">Y416*Y417</f>
        <v>11554.331495839881</v>
      </c>
      <c r="Z418" s="3">
        <f t="shared" ref="Z418" si="2859">Z416*Z417</f>
        <v>11079.446485149789</v>
      </c>
      <c r="AA418" s="3">
        <f t="shared" ref="AA418" si="2860">AA416*AA417</f>
        <v>13572.141379665643</v>
      </c>
      <c r="AB418" s="3">
        <f t="shared" ref="AB418" si="2861">AB416*AB417</f>
        <v>11939.837008320239</v>
      </c>
      <c r="AC418" s="3">
        <f t="shared" ref="AC418" si="2862">AC416*AC417</f>
        <v>12486.045052935266</v>
      </c>
      <c r="AD418" s="3">
        <f t="shared" ref="AD418" si="2863">AD416*AD417</f>
        <v>13707.564861801602</v>
      </c>
      <c r="AE418" s="3">
        <f t="shared" ref="AE418" si="2864">AE416*AE417</f>
        <v>12489.656345792226</v>
      </c>
      <c r="AF418" s="3">
        <f t="shared" ref="AF418" si="2865">AF416*AF417</f>
        <v>13183.927397542566</v>
      </c>
      <c r="AG418" s="3">
        <f t="shared" ref="AG418" si="2866">AG416*AG417</f>
        <v>14216.757154632802</v>
      </c>
      <c r="AH418" s="3">
        <f t="shared" ref="AH418" si="2867">AH416*AH417</f>
        <v>14822.551531387649</v>
      </c>
      <c r="AI418" s="3">
        <f t="shared" ref="AI418" si="2868">AI416*AI417</f>
        <v>15066.313799232374</v>
      </c>
      <c r="AJ418" s="3">
        <f t="shared" ref="AJ418" si="2869">AJ416*AJ417</f>
        <v>14520.105754617345</v>
      </c>
      <c r="AK418" s="3">
        <f t="shared" ref="AK418" si="2870">AK416*AK417</f>
        <v>14552.607390329975</v>
      </c>
      <c r="AL418" s="3">
        <f t="shared" ref="AL418" si="2871">AL416*AL417</f>
        <v>13720.204386800957</v>
      </c>
      <c r="AM418" s="3">
        <f t="shared" ref="AM418" si="2872">AM416*AM417</f>
        <v>15591.756909919888</v>
      </c>
      <c r="AN418" s="3">
        <f t="shared" ref="AN418" si="2873">AN416*AN417</f>
        <v>14920.959261739779</v>
      </c>
      <c r="AO418" s="3">
        <f t="shared" ref="AO418" si="2874">AO416*AO417</f>
        <v>14233.910795703356</v>
      </c>
      <c r="AP418" s="3">
        <f t="shared" ref="AP418" si="2875">AP416*AP417</f>
        <v>13635.339004662424</v>
      </c>
      <c r="AQ418" s="3">
        <f t="shared" ref="AQ418" si="2876">AQ416*AQ417</f>
        <v>15201.737281368331</v>
      </c>
      <c r="AR418" s="3">
        <f t="shared" ref="AR418" si="2877">AR416*AR417</f>
        <v>15450.916488498493</v>
      </c>
      <c r="AS418" s="3">
        <f t="shared" ref="AS418" si="2878">AS416*AS417</f>
        <v>15530.364931351587</v>
      </c>
      <c r="AT418" s="3">
        <f t="shared" ref="AT418" si="2879">AT416*AT417</f>
        <v>16696.8125241493</v>
      </c>
      <c r="AU418" s="3">
        <f t="shared" ref="AU418" si="2880">AU416*AU417</f>
        <v>16378.115929522681</v>
      </c>
      <c r="AV418" s="3">
        <f t="shared" ref="AV418" si="2881">AV416*AV417</f>
        <v>16888.211045568118</v>
      </c>
      <c r="AW418" s="3">
        <f t="shared" ref="AW418" si="2882">AW416*AW417</f>
        <v>16180.397645604182</v>
      </c>
      <c r="AX418" s="3">
        <f t="shared" ref="AX418" si="2883">AX416*AX417</f>
        <v>16631.809252724041</v>
      </c>
      <c r="AY418" s="3">
        <f t="shared" ref="AY418" si="2884">AY416*AY417</f>
        <v>19319.513961515673</v>
      </c>
    </row>
    <row r="419" spans="1:51">
      <c r="A419" s="4" t="s">
        <v>117</v>
      </c>
      <c r="B419" s="4">
        <f>(SUM(B418:K418))/256</f>
        <v>100.2521699655953</v>
      </c>
    </row>
    <row r="420" spans="1:51" s="3" customFormat="1">
      <c r="A420" s="3" t="s">
        <v>115</v>
      </c>
      <c r="B420" s="3">
        <f>B415*B417</f>
        <v>113.75572499420416</v>
      </c>
      <c r="C420" s="3">
        <f t="shared" ref="C420:AY420" si="2885">C415*C417</f>
        <v>106.23222830298035</v>
      </c>
      <c r="D420" s="3">
        <f t="shared" si="2885"/>
        <v>102.24472901264778</v>
      </c>
      <c r="E420" s="3">
        <f t="shared" si="2885"/>
        <v>101.92874088766389</v>
      </c>
      <c r="F420" s="3">
        <f t="shared" si="2885"/>
        <v>106.57828044099843</v>
      </c>
      <c r="G420" s="3">
        <f t="shared" si="2885"/>
        <v>101.08396920609978</v>
      </c>
      <c r="H420" s="3">
        <f t="shared" si="2885"/>
        <v>100.74947320522398</v>
      </c>
      <c r="I420" s="3">
        <f t="shared" si="2885"/>
        <v>99.454192739754248</v>
      </c>
      <c r="J420" s="3">
        <f t="shared" si="2885"/>
        <v>96.497898124726305</v>
      </c>
      <c r="K420" s="3">
        <f t="shared" si="2885"/>
        <v>99.912465803302339</v>
      </c>
      <c r="L420" s="3">
        <f t="shared" si="2885"/>
        <v>99.641618839030414</v>
      </c>
      <c r="M420" s="3">
        <f t="shared" si="2885"/>
        <v>102.51024931995569</v>
      </c>
      <c r="N420" s="3">
        <f t="shared" si="2885"/>
        <v>100.89049419128821</v>
      </c>
      <c r="O420" s="3">
        <f t="shared" si="2885"/>
        <v>99.055415726024563</v>
      </c>
      <c r="P420" s="3">
        <f t="shared" si="2885"/>
        <v>98.146363031606597</v>
      </c>
      <c r="Q420" s="3">
        <f t="shared" si="2885"/>
        <v>98.308419798562625</v>
      </c>
      <c r="R420" s="3">
        <f t="shared" si="2885"/>
        <v>97.034716807913242</v>
      </c>
      <c r="S420" s="3">
        <f t="shared" si="2885"/>
        <v>97.279201334329358</v>
      </c>
      <c r="T420" s="3">
        <f t="shared" si="2885"/>
        <v>97.822610626980236</v>
      </c>
      <c r="U420" s="3">
        <f t="shared" si="2885"/>
        <v>95.93363361582648</v>
      </c>
      <c r="V420" s="3">
        <f t="shared" si="2885"/>
        <v>93.700139266118853</v>
      </c>
      <c r="W420" s="3">
        <f t="shared" si="2885"/>
        <v>90.412237684500653</v>
      </c>
      <c r="X420" s="3">
        <f t="shared" si="2885"/>
        <v>85.604072092424204</v>
      </c>
      <c r="Y420" s="3">
        <f t="shared" si="2885"/>
        <v>84.958282647278537</v>
      </c>
      <c r="Z420" s="3">
        <f t="shared" si="2885"/>
        <v>79.138864772932166</v>
      </c>
      <c r="AA420" s="3">
        <f t="shared" si="2885"/>
        <v>78.907832312408232</v>
      </c>
      <c r="AB420" s="3">
        <f t="shared" si="2885"/>
        <v>78.551578272069236</v>
      </c>
      <c r="AC420" s="3">
        <f t="shared" si="2885"/>
        <v>76.134449680585249</v>
      </c>
      <c r="AD420" s="3">
        <f t="shared" si="2885"/>
        <v>76.153138121120008</v>
      </c>
      <c r="AE420" s="3">
        <f t="shared" si="2885"/>
        <v>72.614251685943174</v>
      </c>
      <c r="AF420" s="3">
        <f t="shared" si="2885"/>
        <v>71.651751857242203</v>
      </c>
      <c r="AG420" s="3">
        <f t="shared" si="2885"/>
        <v>72.534442113804388</v>
      </c>
      <c r="AH420" s="3">
        <f t="shared" si="2885"/>
        <v>72.659573411298013</v>
      </c>
      <c r="AI420" s="3">
        <f t="shared" si="2885"/>
        <v>72.434228737023773</v>
      </c>
      <c r="AJ420" s="3">
        <f t="shared" si="2885"/>
        <v>71.176957128873539</v>
      </c>
      <c r="AK420" s="3">
        <f t="shared" si="2885"/>
        <v>68.644357448288289</v>
      </c>
      <c r="AL420" s="3">
        <f t="shared" si="2885"/>
        <v>65.962521090389217</v>
      </c>
      <c r="AM420" s="3">
        <f t="shared" si="2885"/>
        <v>63.900653433708555</v>
      </c>
      <c r="AN420" s="3">
        <f t="shared" si="2885"/>
        <v>61.151466464027195</v>
      </c>
      <c r="AO420" s="3">
        <f t="shared" si="2885"/>
        <v>58.335741423456376</v>
      </c>
      <c r="AP420" s="3">
        <f t="shared" si="2885"/>
        <v>58.772978706112674</v>
      </c>
      <c r="AQ420" s="3">
        <f t="shared" si="2885"/>
        <v>58.468185588985335</v>
      </c>
      <c r="AR420" s="3">
        <f t="shared" si="2885"/>
        <v>59.426622713222216</v>
      </c>
      <c r="AS420" s="3">
        <f t="shared" si="2885"/>
        <v>58.827148098967044</v>
      </c>
      <c r="AT420" s="3">
        <f t="shared" si="2885"/>
        <v>58.791576864326004</v>
      </c>
      <c r="AU420" s="3">
        <f t="shared" si="2885"/>
        <v>57.669457891347463</v>
      </c>
      <c r="AV420" s="3">
        <f t="shared" si="2885"/>
        <v>57.836299621338959</v>
      </c>
      <c r="AW420" s="3">
        <f t="shared" si="2885"/>
        <v>57.787095756162891</v>
      </c>
      <c r="AX420" s="3">
        <f t="shared" si="2885"/>
        <v>58.562711179516242</v>
      </c>
      <c r="AY420" s="3">
        <f t="shared" si="2885"/>
        <v>59.628132854640526</v>
      </c>
    </row>
    <row r="421" spans="1:51" s="5" customFormat="1">
      <c r="A421" s="5" t="s">
        <v>118</v>
      </c>
      <c r="B421" s="5">
        <f>B420/$B419</f>
        <v>1.1346958877123861</v>
      </c>
      <c r="C421" s="5">
        <f t="shared" ref="C421" si="2886">C420/$B419</f>
        <v>1.0596501635768811</v>
      </c>
      <c r="D421" s="5">
        <f t="shared" ref="D421" si="2887">D420/$B419</f>
        <v>1.0198754705033946</v>
      </c>
      <c r="E421" s="5">
        <f t="shared" ref="E421" si="2888">E420/$B419</f>
        <v>1.0167235374819714</v>
      </c>
      <c r="F421" s="5">
        <f t="shared" ref="F421" si="2889">F420/$B419</f>
        <v>1.0631019805114854</v>
      </c>
      <c r="G421" s="5">
        <f t="shared" ref="G421" si="2890">G420/$B419</f>
        <v>1.0082970696872691</v>
      </c>
      <c r="H421" s="5">
        <f t="shared" ref="H421" si="2891">H420/$B419</f>
        <v>1.0049605234460197</v>
      </c>
      <c r="I421" s="5">
        <f t="shared" ref="I421" si="2892">I420/$B419</f>
        <v>0.99204029971505947</v>
      </c>
      <c r="J421" s="5">
        <f t="shared" ref="J421" si="2893">J420/$B419</f>
        <v>0.962551714918915</v>
      </c>
      <c r="K421" s="5">
        <f t="shared" ref="K421" si="2894">K420/$B419</f>
        <v>0.99661150314841518</v>
      </c>
      <c r="L421" s="5">
        <f t="shared" ref="L421" si="2895">L420/$B419</f>
        <v>0.99390984627290946</v>
      </c>
      <c r="M421" s="5">
        <f t="shared" ref="M421" si="2896">M420/$B419</f>
        <v>1.0225239947936819</v>
      </c>
      <c r="N421" s="5">
        <f t="shared" ref="N421" si="2897">N420/$B419</f>
        <v>1.0063671861258661</v>
      </c>
      <c r="O421" s="5">
        <f t="shared" ref="O421" si="2898">O420/$B419</f>
        <v>0.98806256024202332</v>
      </c>
      <c r="P421" s="5">
        <f t="shared" ref="P421" si="2899">P420/$B419</f>
        <v>0.9789948992155344</v>
      </c>
      <c r="Q421" s="5">
        <f t="shared" ref="Q421" si="2900">Q420/$B419</f>
        <v>0.98061139057937863</v>
      </c>
      <c r="R421" s="5">
        <f t="shared" ref="R421" si="2901">R420/$B419</f>
        <v>0.96790639884616736</v>
      </c>
      <c r="S421" s="5">
        <f t="shared" ref="S421" si="2902">S420/$B419</f>
        <v>0.97034509445245709</v>
      </c>
      <c r="T421" s="5">
        <f t="shared" ref="T421" si="2903">T420/$B419</f>
        <v>0.97576551869701333</v>
      </c>
      <c r="U421" s="5">
        <f t="shared" ref="U421" si="2904">U420/$B419</f>
        <v>0.95692326309494491</v>
      </c>
      <c r="V421" s="5">
        <f t="shared" ref="V421" si="2905">V420/$B419</f>
        <v>0.9346444999472332</v>
      </c>
      <c r="W421" s="5">
        <f t="shared" ref="W421" si="2906">W420/$B419</f>
        <v>0.90184818658317789</v>
      </c>
      <c r="X421" s="5">
        <f t="shared" ref="X421" si="2907">X420/$B419</f>
        <v>0.85388747317690927</v>
      </c>
      <c r="Y421" s="5">
        <f t="shared" ref="Y421" si="2908">Y420/$B419</f>
        <v>0.84744582263341184</v>
      </c>
      <c r="Z421" s="5">
        <f t="shared" ref="Z421" si="2909">Z420/$B419</f>
        <v>0.78939802300629669</v>
      </c>
      <c r="AA421" s="5">
        <f t="shared" ref="AA421" si="2910">AA420/$B419</f>
        <v>0.7870935096914905</v>
      </c>
      <c r="AB421" s="5">
        <f t="shared" ref="AB421" si="2911">AB420/$B419</f>
        <v>0.78353993034790859</v>
      </c>
      <c r="AC421" s="5">
        <f t="shared" ref="AC421" si="2912">AC420/$B419</f>
        <v>0.75942944383860411</v>
      </c>
      <c r="AD421" s="5">
        <f t="shared" ref="AD421" si="2913">AD420/$B419</f>
        <v>0.75961585816301402</v>
      </c>
      <c r="AE421" s="5">
        <f t="shared" ref="AE421" si="2914">AE420/$B419</f>
        <v>0.72431600942765673</v>
      </c>
      <c r="AF421" s="5">
        <f t="shared" ref="AF421" si="2915">AF420/$B419</f>
        <v>0.71471522144440136</v>
      </c>
      <c r="AG421" s="5">
        <f t="shared" ref="AG421" si="2916">AG420/$B419</f>
        <v>0.72351992120167452</v>
      </c>
      <c r="AH421" s="5">
        <f t="shared" ref="AH421" si="2917">AH420/$B419</f>
        <v>0.72476808667815806</v>
      </c>
      <c r="AI421" s="5">
        <f t="shared" ref="AI421" si="2918">AI420/$B419</f>
        <v>0.72252030815773727</v>
      </c>
      <c r="AJ421" s="5">
        <f t="shared" ref="AJ421" si="2919">AJ420/$B419</f>
        <v>0.7099792169416399</v>
      </c>
      <c r="AK421" s="5">
        <f t="shared" ref="AK421" si="2920">AK420/$B419</f>
        <v>0.68471692405107809</v>
      </c>
      <c r="AL421" s="5">
        <f t="shared" ref="AL421" si="2921">AL420/$B419</f>
        <v>0.65796601822211265</v>
      </c>
      <c r="AM421" s="5">
        <f t="shared" ref="AM421" si="2922">AM420/$B419</f>
        <v>0.63739920498117975</v>
      </c>
      <c r="AN421" s="5">
        <f t="shared" ref="AN421" si="2923">AN420/$B419</f>
        <v>0.6099764871425053</v>
      </c>
      <c r="AO421" s="5">
        <f t="shared" ref="AO421" si="2924">AO420/$B419</f>
        <v>0.58189006226474826</v>
      </c>
      <c r="AP421" s="5">
        <f t="shared" ref="AP421" si="2925">AP420/$B419</f>
        <v>0.58625143701410631</v>
      </c>
      <c r="AQ421" s="5">
        <f t="shared" ref="AQ421" si="2926">AQ420/$B419</f>
        <v>0.58321117247687049</v>
      </c>
      <c r="AR421" s="5">
        <f t="shared" ref="AR421" si="2927">AR420/$B419</f>
        <v>0.59277143560699319</v>
      </c>
      <c r="AS421" s="5">
        <f t="shared" ref="AS421" si="2928">AS420/$B419</f>
        <v>0.58679176838920732</v>
      </c>
      <c r="AT421" s="5">
        <f t="shared" ref="AT421" si="2929">AT420/$B419</f>
        <v>0.58643695078622426</v>
      </c>
      <c r="AU421" s="5">
        <f t="shared" ref="AU421" si="2930">AU420/$B419</f>
        <v>0.57524398635100427</v>
      </c>
      <c r="AV421" s="5">
        <f t="shared" ref="AV421" si="2931">AV420/$B419</f>
        <v>0.57690820698631573</v>
      </c>
      <c r="AW421" s="5">
        <f t="shared" ref="AW421" si="2932">AW420/$B419</f>
        <v>0.57641740598726554</v>
      </c>
      <c r="AX421" s="5">
        <f t="shared" ref="AX421" si="2933">AX420/$B419</f>
        <v>0.58415405072642201</v>
      </c>
      <c r="AY421" s="5">
        <f t="shared" ref="AY421" si="2934">AY420/$B419</f>
        <v>0.59478146832236956</v>
      </c>
    </row>
    <row r="422" spans="1:51" s="5" customFormat="1">
      <c r="A422" s="5" t="s">
        <v>120</v>
      </c>
      <c r="B422" s="5">
        <f>B410/$B419</f>
        <v>0.25934600726271284</v>
      </c>
      <c r="C422" s="5">
        <f t="shared" ref="C422:AY422" si="2935">C410/$B419</f>
        <v>0.27597108381289603</v>
      </c>
      <c r="D422" s="5">
        <f t="shared" si="2935"/>
        <v>0.25934600726271284</v>
      </c>
      <c r="E422" s="5">
        <f t="shared" si="2935"/>
        <v>0.25735103797607661</v>
      </c>
      <c r="F422" s="5">
        <f t="shared" si="2935"/>
        <v>0.29226300049221099</v>
      </c>
      <c r="G422" s="5">
        <f t="shared" si="2935"/>
        <v>0.30067079855073947</v>
      </c>
      <c r="H422" s="5">
        <f t="shared" si="2935"/>
        <v>0.34756155414848128</v>
      </c>
      <c r="I422" s="5">
        <f t="shared" si="2935"/>
        <v>0.4067014211661697</v>
      </c>
      <c r="J422" s="5">
        <f t="shared" si="2935"/>
        <v>0.46881778235951937</v>
      </c>
      <c r="K422" s="5">
        <f t="shared" si="2935"/>
        <v>0.50352226806984357</v>
      </c>
      <c r="L422" s="5">
        <f t="shared" si="2935"/>
        <v>0.55027936072538075</v>
      </c>
      <c r="M422" s="5">
        <f t="shared" si="2935"/>
        <v>0.65408559258621146</v>
      </c>
      <c r="N422" s="5">
        <f t="shared" si="2935"/>
        <v>0.7160064467894709</v>
      </c>
      <c r="O422" s="5">
        <f t="shared" si="2935"/>
        <v>0.79972234044923129</v>
      </c>
      <c r="P422" s="5">
        <f t="shared" si="2935"/>
        <v>0.87174871157394651</v>
      </c>
      <c r="Q422" s="5">
        <f t="shared" si="2935"/>
        <v>0.89444447966336382</v>
      </c>
      <c r="R422" s="5">
        <f t="shared" si="2935"/>
        <v>0.94168834482484032</v>
      </c>
      <c r="S422" s="5">
        <f t="shared" si="2935"/>
        <v>0.97593897502245475</v>
      </c>
      <c r="T422" s="5">
        <f t="shared" si="2935"/>
        <v>1.0329512072959455</v>
      </c>
      <c r="U422" s="5">
        <f t="shared" si="2935"/>
        <v>1.0436183080715897</v>
      </c>
      <c r="V422" s="5">
        <f t="shared" si="2935"/>
        <v>1.0346050368345669</v>
      </c>
      <c r="W422" s="5">
        <f t="shared" si="2935"/>
        <v>1.0347386997767718</v>
      </c>
      <c r="X422" s="5">
        <f t="shared" si="2935"/>
        <v>1.0353441729552657</v>
      </c>
      <c r="Y422" s="5">
        <f t="shared" si="2935"/>
        <v>1.0507323685477346</v>
      </c>
      <c r="Z422" s="5">
        <f t="shared" si="2935"/>
        <v>1.0283358458513125</v>
      </c>
      <c r="AA422" s="5">
        <f t="shared" si="2935"/>
        <v>0.99301890456999109</v>
      </c>
      <c r="AB422" s="5">
        <f t="shared" si="2935"/>
        <v>0.94196664304032607</v>
      </c>
      <c r="AC422" s="5">
        <f t="shared" si="2935"/>
        <v>0.87912411302664073</v>
      </c>
      <c r="AD422" s="5">
        <f t="shared" si="2935"/>
        <v>0.87052679288588175</v>
      </c>
      <c r="AE422" s="5">
        <f t="shared" si="2935"/>
        <v>0.84072893413603933</v>
      </c>
      <c r="AF422" s="5">
        <f t="shared" si="2935"/>
        <v>0.85165637840358943</v>
      </c>
      <c r="AG422" s="5">
        <f t="shared" si="2935"/>
        <v>0.83091468273043234</v>
      </c>
      <c r="AH422" s="5">
        <f t="shared" si="2935"/>
        <v>0.83514900504131784</v>
      </c>
      <c r="AI422" s="5">
        <f t="shared" si="2935"/>
        <v>0.82580257393342693</v>
      </c>
      <c r="AJ422" s="5">
        <f t="shared" si="2935"/>
        <v>0.8169598725704118</v>
      </c>
      <c r="AK422" s="5">
        <f t="shared" si="2935"/>
        <v>0.80123452716850163</v>
      </c>
      <c r="AL422" s="5">
        <f t="shared" si="2935"/>
        <v>0.78360099364392366</v>
      </c>
      <c r="AM422" s="5">
        <f t="shared" si="2935"/>
        <v>0.734581605817341</v>
      </c>
      <c r="AN422" s="5">
        <f t="shared" si="2935"/>
        <v>0.71173023012356607</v>
      </c>
      <c r="AO422" s="5">
        <f t="shared" si="2935"/>
        <v>0.67579584584803054</v>
      </c>
      <c r="AP422" s="5">
        <f t="shared" si="2935"/>
        <v>0.65502921305879047</v>
      </c>
      <c r="AQ422" s="5">
        <f t="shared" si="2935"/>
        <v>0.63424662051525738</v>
      </c>
      <c r="AR422" s="5">
        <f t="shared" si="2935"/>
        <v>0.6281849063378131</v>
      </c>
      <c r="AS422" s="5">
        <f t="shared" si="2935"/>
        <v>0.63204217945352426</v>
      </c>
      <c r="AT422" s="5">
        <f t="shared" si="2935"/>
        <v>0.62774800806403974</v>
      </c>
      <c r="AU422" s="5">
        <f t="shared" si="2935"/>
        <v>0.65328261744834037</v>
      </c>
      <c r="AV422" s="5">
        <f t="shared" si="2935"/>
        <v>0.62397452365836725</v>
      </c>
      <c r="AW422" s="5">
        <f t="shared" si="2935"/>
        <v>0.63782060799226614</v>
      </c>
      <c r="AX422" s="5">
        <f t="shared" si="2935"/>
        <v>0.62054816390856948</v>
      </c>
      <c r="AY422" s="5">
        <f t="shared" si="2935"/>
        <v>0.62296606668397259</v>
      </c>
    </row>
    <row r="423" spans="1:51" s="6" customFormat="1">
      <c r="A423" s="6" t="s">
        <v>119</v>
      </c>
      <c r="B423" s="6">
        <f>B422-B421</f>
        <v>-0.87534988044967321</v>
      </c>
      <c r="C423" s="6">
        <f t="shared" ref="C423" si="2936">C422-C421</f>
        <v>-0.7836790797639851</v>
      </c>
      <c r="D423" s="6">
        <f t="shared" ref="D423" si="2937">D422-D421</f>
        <v>-0.76052946324068171</v>
      </c>
      <c r="E423" s="6">
        <f t="shared" ref="E423" si="2938">E422-E421</f>
        <v>-0.7593724995058948</v>
      </c>
      <c r="F423" s="6">
        <f t="shared" ref="F423" si="2939">F422-F421</f>
        <v>-0.77083898001927442</v>
      </c>
      <c r="G423" s="6">
        <f t="shared" ref="G423" si="2940">G422-G421</f>
        <v>-0.70762627113652954</v>
      </c>
      <c r="H423" s="6">
        <f t="shared" ref="H423" si="2941">H422-H421</f>
        <v>-0.65739896929753838</v>
      </c>
      <c r="I423" s="6">
        <f t="shared" ref="I423" si="2942">I422-I421</f>
        <v>-0.58533887854888977</v>
      </c>
      <c r="J423" s="6">
        <f t="shared" ref="J423" si="2943">J422-J421</f>
        <v>-0.49373393255939563</v>
      </c>
      <c r="K423" s="6">
        <f t="shared" ref="K423" si="2944">K422-K421</f>
        <v>-0.49308923507857161</v>
      </c>
      <c r="L423" s="6">
        <f t="shared" ref="L423" si="2945">L422-L421</f>
        <v>-0.44363048554752871</v>
      </c>
      <c r="M423" s="6">
        <f t="shared" ref="M423" si="2946">M422-M421</f>
        <v>-0.36843840220747048</v>
      </c>
      <c r="N423" s="6">
        <f t="shared" ref="N423" si="2947">N422-N421</f>
        <v>-0.29036073933639517</v>
      </c>
      <c r="O423" s="6">
        <f t="shared" ref="O423" si="2948">O422-O421</f>
        <v>-0.18834021979279203</v>
      </c>
      <c r="P423" s="6">
        <f t="shared" ref="P423" si="2949">P422-P421</f>
        <v>-0.10724618764158789</v>
      </c>
      <c r="Q423" s="6">
        <f t="shared" ref="Q423" si="2950">Q422-Q421</f>
        <v>-8.6166910916014805E-2</v>
      </c>
      <c r="R423" s="6">
        <f t="shared" ref="R423" si="2951">R422-R421</f>
        <v>-2.6218054021327042E-2</v>
      </c>
      <c r="S423" s="6">
        <f t="shared" ref="S423" si="2952">S422-S421</f>
        <v>5.5938805699976557E-3</v>
      </c>
      <c r="T423" s="6">
        <f t="shared" ref="T423" si="2953">T422-T421</f>
        <v>5.7185688598932138E-2</v>
      </c>
      <c r="U423" s="6">
        <f t="shared" ref="U423" si="2954">U422-U421</f>
        <v>8.6695044976644819E-2</v>
      </c>
      <c r="V423" s="6">
        <f t="shared" ref="V423" si="2955">V422-V421</f>
        <v>9.9960536887333751E-2</v>
      </c>
      <c r="W423" s="6">
        <f t="shared" ref="W423" si="2956">W422-W421</f>
        <v>0.13289051319359391</v>
      </c>
      <c r="X423" s="6">
        <f t="shared" ref="X423" si="2957">X422-X421</f>
        <v>0.18145669977835643</v>
      </c>
      <c r="Y423" s="6">
        <f t="shared" ref="Y423" si="2958">Y422-Y421</f>
        <v>0.20328654591432271</v>
      </c>
      <c r="Z423" s="6">
        <f t="shared" ref="Z423" si="2959">Z422-Z421</f>
        <v>0.23893782284501586</v>
      </c>
      <c r="AA423" s="6">
        <f t="shared" ref="AA423" si="2960">AA422-AA421</f>
        <v>0.20592539487850059</v>
      </c>
      <c r="AB423" s="6">
        <f t="shared" ref="AB423" si="2961">AB422-AB421</f>
        <v>0.15842671269241748</v>
      </c>
      <c r="AC423" s="6">
        <f t="shared" ref="AC423" si="2962">AC422-AC421</f>
        <v>0.11969466918803662</v>
      </c>
      <c r="AD423" s="6">
        <f t="shared" ref="AD423" si="2963">AD422-AD421</f>
        <v>0.11091093472286773</v>
      </c>
      <c r="AE423" s="6">
        <f t="shared" ref="AE423" si="2964">AE422-AE421</f>
        <v>0.1164129247083826</v>
      </c>
      <c r="AF423" s="6">
        <f t="shared" ref="AF423" si="2965">AF422-AF421</f>
        <v>0.13694115695918807</v>
      </c>
      <c r="AG423" s="6">
        <f t="shared" ref="AG423" si="2966">AG422-AG421</f>
        <v>0.10739476152875782</v>
      </c>
      <c r="AH423" s="6">
        <f t="shared" ref="AH423" si="2967">AH422-AH421</f>
        <v>0.11038091836315977</v>
      </c>
      <c r="AI423" s="6">
        <f t="shared" ref="AI423" si="2968">AI422-AI421</f>
        <v>0.10328226577568966</v>
      </c>
      <c r="AJ423" s="6">
        <f t="shared" ref="AJ423" si="2969">AJ422-AJ421</f>
        <v>0.1069806556287719</v>
      </c>
      <c r="AK423" s="6">
        <f t="shared" ref="AK423" si="2970">AK422-AK421</f>
        <v>0.11651760311742354</v>
      </c>
      <c r="AL423" s="6">
        <f t="shared" ref="AL423" si="2971">AL422-AL421</f>
        <v>0.12563497542181101</v>
      </c>
      <c r="AM423" s="6">
        <f t="shared" ref="AM423" si="2972">AM422-AM421</f>
        <v>9.7182400836161253E-2</v>
      </c>
      <c r="AN423" s="6">
        <f t="shared" ref="AN423" si="2973">AN422-AN421</f>
        <v>0.10175374298106077</v>
      </c>
      <c r="AO423" s="6">
        <f t="shared" ref="AO423" si="2974">AO422-AO421</f>
        <v>9.3905783583282276E-2</v>
      </c>
      <c r="AP423" s="6">
        <f t="shared" ref="AP423" si="2975">AP422-AP421</f>
        <v>6.8777776044684158E-2</v>
      </c>
      <c r="AQ423" s="6">
        <f t="shared" ref="AQ423" si="2976">AQ422-AQ421</f>
        <v>5.1035448038386888E-2</v>
      </c>
      <c r="AR423" s="6">
        <f t="shared" ref="AR423" si="2977">AR422-AR421</f>
        <v>3.5413470730819907E-2</v>
      </c>
      <c r="AS423" s="6">
        <f t="shared" ref="AS423" si="2978">AS422-AS421</f>
        <v>4.5250411064316931E-2</v>
      </c>
      <c r="AT423" s="6">
        <f t="shared" ref="AT423" si="2979">AT422-AT421</f>
        <v>4.1311057277815477E-2</v>
      </c>
      <c r="AU423" s="6">
        <f t="shared" ref="AU423" si="2980">AU422-AU421</f>
        <v>7.8038631097336109E-2</v>
      </c>
      <c r="AV423" s="6">
        <f t="shared" ref="AV423" si="2981">AV422-AV421</f>
        <v>4.7066316672051522E-2</v>
      </c>
      <c r="AW423" s="6">
        <f t="shared" ref="AW423" si="2982">AW422-AW421</f>
        <v>6.1403202005000601E-2</v>
      </c>
      <c r="AX423" s="6">
        <f t="shared" ref="AX423" si="2983">AX422-AX421</f>
        <v>3.6394113182147469E-2</v>
      </c>
      <c r="AY423" s="6">
        <f t="shared" ref="AY423" si="2984">AY422-AY421</f>
        <v>2.818459836160303E-2</v>
      </c>
    </row>
    <row r="427" spans="1:51">
      <c r="A427" s="1" t="s">
        <v>58</v>
      </c>
    </row>
    <row r="428" spans="1:51">
      <c r="A428" t="s">
        <v>46</v>
      </c>
    </row>
    <row r="429" spans="1:51">
      <c r="A429" t="s">
        <v>2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  <c r="M429">
        <v>12</v>
      </c>
      <c r="N429">
        <v>13</v>
      </c>
      <c r="O429">
        <v>14</v>
      </c>
      <c r="P429">
        <v>15</v>
      </c>
      <c r="Q429">
        <v>16</v>
      </c>
      <c r="R429">
        <v>17</v>
      </c>
      <c r="S429">
        <v>18</v>
      </c>
      <c r="T429">
        <v>19</v>
      </c>
      <c r="U429">
        <v>20</v>
      </c>
      <c r="V429">
        <v>21</v>
      </c>
      <c r="W429">
        <v>22</v>
      </c>
      <c r="X429">
        <v>23</v>
      </c>
      <c r="Y429">
        <v>24</v>
      </c>
      <c r="Z429">
        <v>25</v>
      </c>
      <c r="AA429">
        <v>26</v>
      </c>
      <c r="AB429">
        <v>27</v>
      </c>
      <c r="AC429">
        <v>28</v>
      </c>
      <c r="AD429">
        <v>29</v>
      </c>
      <c r="AE429">
        <v>30</v>
      </c>
      <c r="AF429">
        <v>31</v>
      </c>
      <c r="AG429">
        <v>32</v>
      </c>
      <c r="AH429">
        <v>33</v>
      </c>
      <c r="AI429">
        <v>34</v>
      </c>
      <c r="AJ429">
        <v>35</v>
      </c>
      <c r="AK429">
        <v>36</v>
      </c>
      <c r="AL429">
        <v>37</v>
      </c>
      <c r="AM429">
        <v>38</v>
      </c>
      <c r="AN429">
        <v>39</v>
      </c>
      <c r="AO429">
        <v>40</v>
      </c>
      <c r="AP429">
        <v>41</v>
      </c>
      <c r="AQ429">
        <v>42</v>
      </c>
      <c r="AR429">
        <v>43</v>
      </c>
      <c r="AS429">
        <v>44</v>
      </c>
      <c r="AT429">
        <v>45</v>
      </c>
      <c r="AU429">
        <v>46</v>
      </c>
      <c r="AV429">
        <v>47</v>
      </c>
      <c r="AW429">
        <v>48</v>
      </c>
      <c r="AX429">
        <v>49</v>
      </c>
      <c r="AY429">
        <v>50</v>
      </c>
    </row>
    <row r="430" spans="1:51">
      <c r="A430" t="s">
        <v>3</v>
      </c>
      <c r="B430">
        <v>33</v>
      </c>
      <c r="C430">
        <v>32</v>
      </c>
      <c r="D430">
        <v>34.625</v>
      </c>
      <c r="E430">
        <v>35.049999999999997</v>
      </c>
      <c r="F430">
        <v>37.200000000000003</v>
      </c>
      <c r="G430">
        <v>42.071399999999997</v>
      </c>
      <c r="H430">
        <v>48.406199999999998</v>
      </c>
      <c r="I430">
        <v>52.068199999999997</v>
      </c>
      <c r="J430">
        <v>60.365400000000001</v>
      </c>
      <c r="K430">
        <v>66.208299999999994</v>
      </c>
      <c r="L430">
        <v>73.283299999999997</v>
      </c>
      <c r="M430">
        <v>79.7941</v>
      </c>
      <c r="N430">
        <v>88.609399999999994</v>
      </c>
      <c r="O430">
        <v>92.902199999999993</v>
      </c>
      <c r="P430">
        <v>92.184200000000004</v>
      </c>
      <c r="Q430">
        <v>94.2</v>
      </c>
      <c r="R430">
        <v>96.583299999999994</v>
      </c>
      <c r="S430">
        <v>99.04</v>
      </c>
      <c r="T430">
        <v>98.759299999999996</v>
      </c>
      <c r="U430">
        <v>98.115399999999994</v>
      </c>
      <c r="V430">
        <v>95.8</v>
      </c>
      <c r="W430">
        <v>94.409099999999995</v>
      </c>
      <c r="X430">
        <v>90.795500000000004</v>
      </c>
      <c r="Y430">
        <v>89.970600000000005</v>
      </c>
      <c r="Z430">
        <v>83.721400000000003</v>
      </c>
      <c r="AA430">
        <v>80.738399999999999</v>
      </c>
      <c r="AB430">
        <v>79.776300000000006</v>
      </c>
      <c r="AC430">
        <v>75.432900000000004</v>
      </c>
      <c r="AD430">
        <v>72.238900000000001</v>
      </c>
      <c r="AE430">
        <v>67.941900000000004</v>
      </c>
      <c r="AF430">
        <v>66.027199999999993</v>
      </c>
      <c r="AG430">
        <v>63.683700000000002</v>
      </c>
      <c r="AH430">
        <v>61.9069</v>
      </c>
      <c r="AI430">
        <v>60.067300000000003</v>
      </c>
      <c r="AJ430">
        <v>57.774500000000003</v>
      </c>
      <c r="AK430">
        <v>55.452800000000003</v>
      </c>
      <c r="AL430">
        <v>51.610599999999998</v>
      </c>
      <c r="AM430">
        <v>49.917999999999999</v>
      </c>
      <c r="AN430">
        <v>46.721299999999999</v>
      </c>
      <c r="AO430">
        <v>44.479500000000002</v>
      </c>
      <c r="AP430">
        <v>44.094799999999999</v>
      </c>
      <c r="AQ430">
        <v>42.607700000000001</v>
      </c>
      <c r="AR430">
        <v>40.857700000000001</v>
      </c>
      <c r="AS430">
        <v>40.670499999999997</v>
      </c>
      <c r="AT430">
        <v>37.253500000000003</v>
      </c>
      <c r="AU430">
        <v>35.6021</v>
      </c>
      <c r="AV430">
        <v>33.955500000000001</v>
      </c>
      <c r="AW430">
        <v>32.9679</v>
      </c>
      <c r="AX430">
        <v>32.686599999999999</v>
      </c>
      <c r="AY430">
        <v>32.0062</v>
      </c>
    </row>
    <row r="431" spans="1:51">
      <c r="A431" t="s">
        <v>4</v>
      </c>
      <c r="B431">
        <v>33</v>
      </c>
      <c r="C431">
        <v>96</v>
      </c>
      <c r="D431">
        <v>277</v>
      </c>
      <c r="E431">
        <v>701</v>
      </c>
      <c r="F431">
        <v>744</v>
      </c>
      <c r="G431">
        <v>1178</v>
      </c>
      <c r="H431">
        <v>1549</v>
      </c>
      <c r="I431">
        <v>2291</v>
      </c>
      <c r="J431">
        <v>3139</v>
      </c>
      <c r="K431">
        <v>3178</v>
      </c>
      <c r="L431">
        <v>4397</v>
      </c>
      <c r="M431">
        <v>5426</v>
      </c>
      <c r="N431">
        <v>5671</v>
      </c>
      <c r="O431">
        <v>8547</v>
      </c>
      <c r="P431">
        <v>7006</v>
      </c>
      <c r="Q431">
        <v>9420</v>
      </c>
      <c r="R431">
        <v>9272</v>
      </c>
      <c r="S431">
        <v>9904</v>
      </c>
      <c r="T431">
        <v>10666</v>
      </c>
      <c r="U431">
        <v>10204</v>
      </c>
      <c r="V431">
        <v>13412</v>
      </c>
      <c r="W431">
        <v>12462</v>
      </c>
      <c r="X431">
        <v>11985</v>
      </c>
      <c r="Y431">
        <v>12236</v>
      </c>
      <c r="Z431">
        <v>11721</v>
      </c>
      <c r="AA431">
        <v>13887</v>
      </c>
      <c r="AB431">
        <v>12126</v>
      </c>
      <c r="AC431">
        <v>12371</v>
      </c>
      <c r="AD431">
        <v>13003</v>
      </c>
      <c r="AE431">
        <v>11686</v>
      </c>
      <c r="AF431">
        <v>12149</v>
      </c>
      <c r="AG431">
        <v>12482</v>
      </c>
      <c r="AH431">
        <v>12629</v>
      </c>
      <c r="AI431">
        <v>12494</v>
      </c>
      <c r="AJ431">
        <v>11786</v>
      </c>
      <c r="AK431">
        <v>11756</v>
      </c>
      <c r="AL431">
        <v>10735</v>
      </c>
      <c r="AM431">
        <v>12180</v>
      </c>
      <c r="AN431">
        <v>11400</v>
      </c>
      <c r="AO431">
        <v>10853</v>
      </c>
      <c r="AP431">
        <v>10230</v>
      </c>
      <c r="AQ431">
        <v>11078</v>
      </c>
      <c r="AR431">
        <v>10623</v>
      </c>
      <c r="AS431">
        <v>10737</v>
      </c>
      <c r="AT431">
        <v>10580</v>
      </c>
      <c r="AU431">
        <v>10111</v>
      </c>
      <c r="AV431">
        <v>9915</v>
      </c>
      <c r="AW431">
        <v>9231</v>
      </c>
      <c r="AX431">
        <v>9283</v>
      </c>
      <c r="AY431">
        <v>10370</v>
      </c>
    </row>
    <row r="432" spans="1:51">
      <c r="A432" t="s">
        <v>0</v>
      </c>
    </row>
    <row r="433" spans="1:51">
      <c r="A433" t="s">
        <v>47</v>
      </c>
    </row>
    <row r="434" spans="1:51">
      <c r="A434" t="s">
        <v>2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  <c r="M434">
        <v>12</v>
      </c>
      <c r="N434">
        <v>13</v>
      </c>
      <c r="O434">
        <v>14</v>
      </c>
      <c r="P434">
        <v>15</v>
      </c>
      <c r="Q434">
        <v>16</v>
      </c>
      <c r="R434">
        <v>17</v>
      </c>
      <c r="S434">
        <v>18</v>
      </c>
      <c r="T434">
        <v>19</v>
      </c>
      <c r="U434">
        <v>20</v>
      </c>
      <c r="V434">
        <v>21</v>
      </c>
      <c r="W434">
        <v>22</v>
      </c>
      <c r="X434">
        <v>23</v>
      </c>
      <c r="Y434">
        <v>24</v>
      </c>
      <c r="Z434">
        <v>25</v>
      </c>
      <c r="AA434">
        <v>26</v>
      </c>
      <c r="AB434">
        <v>27</v>
      </c>
      <c r="AC434">
        <v>28</v>
      </c>
      <c r="AD434">
        <v>29</v>
      </c>
      <c r="AE434">
        <v>30</v>
      </c>
      <c r="AF434">
        <v>31</v>
      </c>
      <c r="AG434">
        <v>32</v>
      </c>
      <c r="AH434">
        <v>33</v>
      </c>
      <c r="AI434">
        <v>34</v>
      </c>
      <c r="AJ434">
        <v>35</v>
      </c>
      <c r="AK434">
        <v>36</v>
      </c>
      <c r="AL434">
        <v>37</v>
      </c>
      <c r="AM434">
        <v>38</v>
      </c>
      <c r="AN434">
        <v>39</v>
      </c>
      <c r="AO434">
        <v>40</v>
      </c>
      <c r="AP434">
        <v>41</v>
      </c>
      <c r="AQ434">
        <v>42</v>
      </c>
      <c r="AR434">
        <v>43</v>
      </c>
      <c r="AS434">
        <v>44</v>
      </c>
      <c r="AT434">
        <v>45</v>
      </c>
      <c r="AU434">
        <v>46</v>
      </c>
      <c r="AV434">
        <v>47</v>
      </c>
      <c r="AW434">
        <v>48</v>
      </c>
      <c r="AX434">
        <v>49</v>
      </c>
      <c r="AY434">
        <v>50</v>
      </c>
    </row>
    <row r="435" spans="1:51">
      <c r="A435" t="s">
        <v>3</v>
      </c>
      <c r="B435">
        <v>136</v>
      </c>
      <c r="C435">
        <v>97.333299999999994</v>
      </c>
      <c r="D435">
        <v>108.125</v>
      </c>
      <c r="E435">
        <v>105.15</v>
      </c>
      <c r="F435">
        <v>105.2</v>
      </c>
      <c r="G435">
        <v>102.21429999999999</v>
      </c>
      <c r="H435">
        <v>111.4688</v>
      </c>
      <c r="I435">
        <v>109.6818</v>
      </c>
      <c r="J435">
        <v>109.4038</v>
      </c>
      <c r="K435">
        <v>102.1875</v>
      </c>
      <c r="L435">
        <v>99.633300000000006</v>
      </c>
      <c r="M435">
        <v>98.117599999999996</v>
      </c>
      <c r="N435">
        <v>101.20310000000001</v>
      </c>
      <c r="O435">
        <v>101.4348</v>
      </c>
      <c r="P435">
        <v>102.13160000000001</v>
      </c>
      <c r="Q435">
        <v>103.2</v>
      </c>
      <c r="R435">
        <v>103.8646</v>
      </c>
      <c r="S435">
        <v>101.03</v>
      </c>
      <c r="T435">
        <v>97.055599999999998</v>
      </c>
      <c r="U435">
        <v>94.009600000000006</v>
      </c>
      <c r="V435">
        <v>94.378600000000006</v>
      </c>
      <c r="W435">
        <v>96.909099999999995</v>
      </c>
      <c r="X435">
        <v>95.287899999999993</v>
      </c>
      <c r="Y435">
        <v>95.8309</v>
      </c>
      <c r="Z435">
        <v>93.6571</v>
      </c>
      <c r="AA435">
        <v>89.377899999999997</v>
      </c>
      <c r="AB435">
        <v>82.559200000000004</v>
      </c>
      <c r="AC435">
        <v>78.463399999999993</v>
      </c>
      <c r="AD435">
        <v>73.822199999999995</v>
      </c>
      <c r="AE435">
        <v>68.168599999999998</v>
      </c>
      <c r="AF435">
        <v>65.760900000000007</v>
      </c>
      <c r="AG435">
        <v>58.607100000000003</v>
      </c>
      <c r="AH435">
        <v>56.8431</v>
      </c>
      <c r="AI435">
        <v>55.495199999999997</v>
      </c>
      <c r="AJ435">
        <v>53.465699999999998</v>
      </c>
      <c r="AK435">
        <v>52.608499999999999</v>
      </c>
      <c r="AL435">
        <v>51.105800000000002</v>
      </c>
      <c r="AM435">
        <v>48.319699999999997</v>
      </c>
      <c r="AN435">
        <v>46.557400000000001</v>
      </c>
      <c r="AO435">
        <v>43.360700000000001</v>
      </c>
      <c r="AP435">
        <v>43.456899999999997</v>
      </c>
      <c r="AQ435">
        <v>40.642299999999999</v>
      </c>
      <c r="AR435">
        <v>39.9</v>
      </c>
      <c r="AS435">
        <v>38.1098</v>
      </c>
      <c r="AT435">
        <v>35.756999999999998</v>
      </c>
      <c r="AU435">
        <v>34.827500000000001</v>
      </c>
      <c r="AV435">
        <v>33.030799999999999</v>
      </c>
      <c r="AW435">
        <v>33.6143</v>
      </c>
      <c r="AX435">
        <v>32.383800000000001</v>
      </c>
      <c r="AY435">
        <v>32.330199999999998</v>
      </c>
    </row>
    <row r="436" spans="1:51">
      <c r="A436" t="s">
        <v>4</v>
      </c>
      <c r="B436">
        <v>136</v>
      </c>
      <c r="C436">
        <v>292</v>
      </c>
      <c r="D436">
        <v>865</v>
      </c>
      <c r="E436">
        <v>2103</v>
      </c>
      <c r="F436">
        <v>2104</v>
      </c>
      <c r="G436">
        <v>2862</v>
      </c>
      <c r="H436">
        <v>3567</v>
      </c>
      <c r="I436">
        <v>4826</v>
      </c>
      <c r="J436">
        <v>5689</v>
      </c>
      <c r="K436">
        <v>4905</v>
      </c>
      <c r="L436">
        <v>5978</v>
      </c>
      <c r="M436">
        <v>6672</v>
      </c>
      <c r="N436">
        <v>6477</v>
      </c>
      <c r="O436">
        <v>9332</v>
      </c>
      <c r="P436">
        <v>7762</v>
      </c>
      <c r="Q436">
        <v>10320</v>
      </c>
      <c r="R436">
        <v>9971</v>
      </c>
      <c r="S436">
        <v>10103</v>
      </c>
      <c r="T436">
        <v>10482</v>
      </c>
      <c r="U436">
        <v>9777</v>
      </c>
      <c r="V436">
        <v>13213</v>
      </c>
      <c r="W436">
        <v>12792</v>
      </c>
      <c r="X436">
        <v>12578</v>
      </c>
      <c r="Y436">
        <v>13033</v>
      </c>
      <c r="Z436">
        <v>13112</v>
      </c>
      <c r="AA436">
        <v>15373</v>
      </c>
      <c r="AB436">
        <v>12549</v>
      </c>
      <c r="AC436">
        <v>12868</v>
      </c>
      <c r="AD436">
        <v>13288</v>
      </c>
      <c r="AE436">
        <v>11725</v>
      </c>
      <c r="AF436">
        <v>12100</v>
      </c>
      <c r="AG436">
        <v>11487</v>
      </c>
      <c r="AH436">
        <v>11596</v>
      </c>
      <c r="AI436">
        <v>11543</v>
      </c>
      <c r="AJ436">
        <v>10907</v>
      </c>
      <c r="AK436">
        <v>11153</v>
      </c>
      <c r="AL436">
        <v>10630</v>
      </c>
      <c r="AM436">
        <v>11790</v>
      </c>
      <c r="AN436">
        <v>11360</v>
      </c>
      <c r="AO436">
        <v>10580</v>
      </c>
      <c r="AP436">
        <v>10082</v>
      </c>
      <c r="AQ436">
        <v>10567</v>
      </c>
      <c r="AR436">
        <v>10374</v>
      </c>
      <c r="AS436">
        <v>10061</v>
      </c>
      <c r="AT436">
        <v>10155</v>
      </c>
      <c r="AU436">
        <v>9891</v>
      </c>
      <c r="AV436">
        <v>9645</v>
      </c>
      <c r="AW436">
        <v>9412</v>
      </c>
      <c r="AX436">
        <v>9197</v>
      </c>
      <c r="AY436">
        <v>10475</v>
      </c>
    </row>
    <row r="437" spans="1:51">
      <c r="A437" s="2" t="s">
        <v>114</v>
      </c>
      <c r="B437" s="2">
        <v>0.90282321423971557</v>
      </c>
      <c r="C437" s="2">
        <v>0.90282321423971557</v>
      </c>
      <c r="D437" s="2">
        <v>0.90282321423971557</v>
      </c>
      <c r="E437" s="2">
        <v>0.90282321423971557</v>
      </c>
      <c r="F437" s="2">
        <v>0.90282321423971557</v>
      </c>
      <c r="G437" s="2">
        <v>0.90282321423971557</v>
      </c>
      <c r="H437" s="2">
        <v>0.90282321423971557</v>
      </c>
      <c r="I437" s="2">
        <v>0.90282321423971557</v>
      </c>
      <c r="J437" s="2">
        <v>0.90282321423971557</v>
      </c>
      <c r="K437" s="2">
        <v>0.90282321423971557</v>
      </c>
      <c r="L437" s="2">
        <v>0.90282321423971557</v>
      </c>
      <c r="M437" s="2">
        <v>0.90282321423971557</v>
      </c>
      <c r="N437" s="2">
        <v>0.90282321423971557</v>
      </c>
      <c r="O437" s="2">
        <v>0.90282321423971557</v>
      </c>
      <c r="P437" s="2">
        <v>0.90282321423971557</v>
      </c>
      <c r="Q437" s="2">
        <v>0.90282321423971557</v>
      </c>
      <c r="R437" s="2">
        <v>0.90282321423971557</v>
      </c>
      <c r="S437" s="2">
        <v>0.90282321423971557</v>
      </c>
      <c r="T437" s="2">
        <v>0.90282321423971557</v>
      </c>
      <c r="U437" s="2">
        <v>0.90282321423971557</v>
      </c>
      <c r="V437" s="2">
        <v>0.90282321423971557</v>
      </c>
      <c r="W437" s="2">
        <v>0.90282321423971557</v>
      </c>
      <c r="X437" s="2">
        <v>0.90282321423971557</v>
      </c>
      <c r="Y437" s="2">
        <v>0.90282321423971557</v>
      </c>
      <c r="Z437" s="2">
        <v>0.90282321423971557</v>
      </c>
      <c r="AA437" s="2">
        <v>0.90282321423971557</v>
      </c>
      <c r="AB437" s="2">
        <v>0.90282321423971557</v>
      </c>
      <c r="AC437" s="2">
        <v>0.90282321423971557</v>
      </c>
      <c r="AD437" s="2">
        <v>0.90282321423971557</v>
      </c>
      <c r="AE437" s="2">
        <v>0.90282321423971557</v>
      </c>
      <c r="AF437" s="2">
        <v>0.90282321423971557</v>
      </c>
      <c r="AG437" s="2">
        <v>0.90282321423971557</v>
      </c>
      <c r="AH437" s="2">
        <v>0.90282321423971557</v>
      </c>
      <c r="AI437" s="2">
        <v>0.90282321423971557</v>
      </c>
      <c r="AJ437" s="2">
        <v>0.90282321423971557</v>
      </c>
      <c r="AK437" s="2">
        <v>0.90282321423971557</v>
      </c>
      <c r="AL437" s="2">
        <v>0.90282321423971557</v>
      </c>
      <c r="AM437" s="2">
        <v>0.90282321423971557</v>
      </c>
      <c r="AN437" s="2">
        <v>0.90282321423971557</v>
      </c>
      <c r="AO437" s="2">
        <v>0.90282321423971557</v>
      </c>
      <c r="AP437" s="2">
        <v>0.90282321423971557</v>
      </c>
      <c r="AQ437" s="2">
        <v>0.90282321423971557</v>
      </c>
      <c r="AR437" s="2">
        <v>0.90282321423971557</v>
      </c>
      <c r="AS437" s="2">
        <v>0.90282321423971557</v>
      </c>
      <c r="AT437" s="2">
        <v>0.90282321423971557</v>
      </c>
      <c r="AU437" s="2">
        <v>0.90282321423971557</v>
      </c>
      <c r="AV437" s="2">
        <v>0.90282321423971557</v>
      </c>
      <c r="AW437" s="2">
        <v>0.90282321423971557</v>
      </c>
      <c r="AX437" s="2">
        <v>0.90282321423971557</v>
      </c>
      <c r="AY437" s="2">
        <v>0.90282321423971557</v>
      </c>
    </row>
    <row r="438" spans="1:51" s="3" customFormat="1">
      <c r="A438" s="3" t="s">
        <v>116</v>
      </c>
      <c r="B438" s="3">
        <f>B436*B437</f>
        <v>122.78395713660132</v>
      </c>
      <c r="C438" s="3">
        <f t="shared" ref="C438" si="2985">C436*C437</f>
        <v>263.62437855799692</v>
      </c>
      <c r="D438" s="3">
        <f t="shared" ref="D438" si="2986">D436*D437</f>
        <v>780.942080317354</v>
      </c>
      <c r="E438" s="3">
        <f t="shared" ref="E438" si="2987">E436*E437</f>
        <v>1898.6372195461217</v>
      </c>
      <c r="F438" s="3">
        <f t="shared" ref="F438" si="2988">F436*F437</f>
        <v>1899.5400427603615</v>
      </c>
      <c r="G438" s="3">
        <f t="shared" ref="G438" si="2989">G436*G437</f>
        <v>2583.8800391540658</v>
      </c>
      <c r="H438" s="3">
        <f t="shared" ref="H438" si="2990">H436*H437</f>
        <v>3220.3704051930654</v>
      </c>
      <c r="I438" s="3">
        <f t="shared" ref="I438" si="2991">I436*I437</f>
        <v>4357.0248319208677</v>
      </c>
      <c r="J438" s="3">
        <f t="shared" ref="J438" si="2992">J436*J437</f>
        <v>5136.161265809742</v>
      </c>
      <c r="K438" s="3">
        <f t="shared" ref="K438" si="2993">K436*K437</f>
        <v>4428.3478658458052</v>
      </c>
      <c r="L438" s="3">
        <f t="shared" ref="L438" si="2994">L436*L437</f>
        <v>5397.0771747250201</v>
      </c>
      <c r="M438" s="3">
        <f t="shared" ref="M438" si="2995">M436*M437</f>
        <v>6023.6364854073827</v>
      </c>
      <c r="N438" s="3">
        <f t="shared" ref="N438" si="2996">N436*N437</f>
        <v>5847.5859586306378</v>
      </c>
      <c r="O438" s="3">
        <f t="shared" ref="O438" si="2997">O436*O437</f>
        <v>8425.1462352850249</v>
      </c>
      <c r="P438" s="3">
        <f t="shared" ref="P438" si="2998">P436*P437</f>
        <v>7007.7137889286723</v>
      </c>
      <c r="Q438" s="3">
        <f t="shared" ref="Q438" si="2999">Q436*Q437</f>
        <v>9317.1355709538639</v>
      </c>
      <c r="R438" s="3">
        <f t="shared" ref="R438" si="3000">R436*R437</f>
        <v>9002.0502691842048</v>
      </c>
      <c r="S438" s="3">
        <f t="shared" ref="S438" si="3001">S436*S437</f>
        <v>9121.2229334638469</v>
      </c>
      <c r="T438" s="3">
        <f t="shared" ref="T438" si="3002">T436*T437</f>
        <v>9463.3929316606991</v>
      </c>
      <c r="U438" s="3">
        <f t="shared" ref="U438" si="3003">U436*U437</f>
        <v>8826.9025656217</v>
      </c>
      <c r="V438" s="3">
        <f t="shared" ref="V438" si="3004">V436*V437</f>
        <v>11929.003129749362</v>
      </c>
      <c r="W438" s="3">
        <f t="shared" ref="W438" si="3005">W436*W437</f>
        <v>11548.914556554442</v>
      </c>
      <c r="X438" s="3">
        <f t="shared" ref="X438" si="3006">X436*X437</f>
        <v>11355.710388707143</v>
      </c>
      <c r="Y438" s="3">
        <f t="shared" ref="Y438" si="3007">Y436*Y437</f>
        <v>11766.494951186212</v>
      </c>
      <c r="Z438" s="3">
        <f t="shared" ref="Z438" si="3008">Z436*Z437</f>
        <v>11837.817985111151</v>
      </c>
      <c r="AA438" s="3">
        <f t="shared" ref="AA438" si="3009">AA436*AA437</f>
        <v>13879.101272507147</v>
      </c>
      <c r="AB438" s="3">
        <f t="shared" ref="AB438" si="3010">AB436*AB437</f>
        <v>11329.52851549419</v>
      </c>
      <c r="AC438" s="3">
        <f t="shared" ref="AC438" si="3011">AC436*AC437</f>
        <v>11617.52912083666</v>
      </c>
      <c r="AD438" s="3">
        <f t="shared" ref="AD438" si="3012">AD436*AD437</f>
        <v>11996.714870817341</v>
      </c>
      <c r="AE438" s="3">
        <f t="shared" ref="AE438" si="3013">AE436*AE437</f>
        <v>10585.602186960665</v>
      </c>
      <c r="AF438" s="3">
        <f t="shared" ref="AF438" si="3014">AF436*AF437</f>
        <v>10924.160892300559</v>
      </c>
      <c r="AG438" s="3">
        <f t="shared" ref="AG438" si="3015">AG436*AG437</f>
        <v>10370.730261971612</v>
      </c>
      <c r="AH438" s="3">
        <f t="shared" ref="AH438" si="3016">AH436*AH437</f>
        <v>10469.137992323742</v>
      </c>
      <c r="AI438" s="3">
        <f t="shared" ref="AI438" si="3017">AI436*AI437</f>
        <v>10421.288361969036</v>
      </c>
      <c r="AJ438" s="3">
        <f t="shared" ref="AJ438" si="3018">AJ436*AJ437</f>
        <v>9847.0927977125775</v>
      </c>
      <c r="AK438" s="3">
        <f t="shared" ref="AK438" si="3019">AK436*AK437</f>
        <v>10069.187308415549</v>
      </c>
      <c r="AL438" s="3">
        <f t="shared" ref="AL438" si="3020">AL436*AL437</f>
        <v>9597.0107673681759</v>
      </c>
      <c r="AM438" s="3">
        <f t="shared" ref="AM438" si="3021">AM436*AM437</f>
        <v>10644.285695886247</v>
      </c>
      <c r="AN438" s="3">
        <f t="shared" ref="AN438" si="3022">AN436*AN437</f>
        <v>10256.071713763169</v>
      </c>
      <c r="AO438" s="3">
        <f t="shared" ref="AO438" si="3023">AO436*AO437</f>
        <v>9551.8696066561915</v>
      </c>
      <c r="AP438" s="3">
        <f t="shared" ref="AP438" si="3024">AP436*AP437</f>
        <v>9102.2636459648129</v>
      </c>
      <c r="AQ438" s="3">
        <f t="shared" ref="AQ438" si="3025">AQ436*AQ437</f>
        <v>9540.1329048710741</v>
      </c>
      <c r="AR438" s="3">
        <f t="shared" ref="AR438" si="3026">AR436*AR437</f>
        <v>9365.8880245228102</v>
      </c>
      <c r="AS438" s="3">
        <f t="shared" ref="AS438" si="3027">AS436*AS437</f>
        <v>9083.3043584657789</v>
      </c>
      <c r="AT438" s="3">
        <f t="shared" ref="AT438" si="3028">AT436*AT437</f>
        <v>9168.1697406043113</v>
      </c>
      <c r="AU438" s="3">
        <f t="shared" ref="AU438" si="3029">AU436*AU437</f>
        <v>8929.8244120450272</v>
      </c>
      <c r="AV438" s="3">
        <f t="shared" ref="AV438" si="3030">AV436*AV437</f>
        <v>8707.7299013420561</v>
      </c>
      <c r="AW438" s="3">
        <f t="shared" ref="AW438" si="3031">AW436*AW437</f>
        <v>8497.3720924242025</v>
      </c>
      <c r="AX438" s="3">
        <f t="shared" ref="AX438" si="3032">AX436*AX437</f>
        <v>8303.2651013626637</v>
      </c>
      <c r="AY438" s="3">
        <f t="shared" ref="AY438" si="3033">AY436*AY437</f>
        <v>9457.0731691610199</v>
      </c>
    </row>
    <row r="439" spans="1:51">
      <c r="A439" s="4" t="s">
        <v>117</v>
      </c>
      <c r="B439" s="4">
        <f>(SUM(B438:K438))/256</f>
        <v>96.450437836882742</v>
      </c>
    </row>
    <row r="440" spans="1:51" s="3" customFormat="1">
      <c r="A440" s="3" t="s">
        <v>115</v>
      </c>
      <c r="B440" s="3">
        <f>B435*B437</f>
        <v>122.78395713660132</v>
      </c>
      <c r="C440" s="3">
        <f t="shared" ref="C440:AY440" si="3034">C435*C437</f>
        <v>87.874762758558504</v>
      </c>
      <c r="D440" s="3">
        <f t="shared" si="3034"/>
        <v>97.61776003966925</v>
      </c>
      <c r="E440" s="3">
        <f t="shared" si="3034"/>
        <v>94.931860977306101</v>
      </c>
      <c r="F440" s="3">
        <f t="shared" si="3034"/>
        <v>94.977002138018079</v>
      </c>
      <c r="G440" s="3">
        <f t="shared" si="3034"/>
        <v>92.281442867262555</v>
      </c>
      <c r="H440" s="3">
        <f t="shared" si="3034"/>
        <v>100.636620303444</v>
      </c>
      <c r="I440" s="3">
        <f t="shared" si="3034"/>
        <v>99.023275219597636</v>
      </c>
      <c r="J440" s="3">
        <f t="shared" si="3034"/>
        <v>98.772290366039002</v>
      </c>
      <c r="K440" s="3">
        <f t="shared" si="3034"/>
        <v>92.257247205120933</v>
      </c>
      <c r="L440" s="3">
        <f t="shared" si="3034"/>
        <v>89.951256151309863</v>
      </c>
      <c r="M440" s="3">
        <f t="shared" si="3034"/>
        <v>88.582847005486713</v>
      </c>
      <c r="N440" s="3">
        <f t="shared" si="3034"/>
        <v>91.36850803302336</v>
      </c>
      <c r="O440" s="3">
        <f t="shared" si="3034"/>
        <v>91.577692171762692</v>
      </c>
      <c r="P440" s="3">
        <f t="shared" si="3034"/>
        <v>92.206779387444939</v>
      </c>
      <c r="Q440" s="3">
        <f t="shared" si="3034"/>
        <v>93.171355709538645</v>
      </c>
      <c r="R440" s="3">
        <f t="shared" si="3034"/>
        <v>93.771372017722356</v>
      </c>
      <c r="S440" s="3">
        <f t="shared" si="3034"/>
        <v>91.212229334638465</v>
      </c>
      <c r="T440" s="3">
        <f t="shared" si="3034"/>
        <v>87.624048751964139</v>
      </c>
      <c r="U440" s="3">
        <f t="shared" si="3034"/>
        <v>84.874049241389969</v>
      </c>
      <c r="V440" s="3">
        <f t="shared" si="3034"/>
        <v>85.207191007444422</v>
      </c>
      <c r="W440" s="3">
        <f t="shared" si="3034"/>
        <v>87.49178515107802</v>
      </c>
      <c r="X440" s="3">
        <f t="shared" si="3034"/>
        <v>86.02812815615259</v>
      </c>
      <c r="Y440" s="3">
        <f t="shared" si="3034"/>
        <v>86.518361161484762</v>
      </c>
      <c r="Z440" s="3">
        <f t="shared" si="3034"/>
        <v>84.55580405837047</v>
      </c>
      <c r="AA440" s="3">
        <f t="shared" si="3034"/>
        <v>80.692442959995873</v>
      </c>
      <c r="AB440" s="3">
        <f t="shared" si="3034"/>
        <v>74.536362309059527</v>
      </c>
      <c r="AC440" s="3">
        <f t="shared" si="3034"/>
        <v>70.838578988176494</v>
      </c>
      <c r="AD440" s="3">
        <f t="shared" si="3034"/>
        <v>66.64839588624713</v>
      </c>
      <c r="AE440" s="3">
        <f t="shared" si="3034"/>
        <v>61.54419456222147</v>
      </c>
      <c r="AF440" s="3">
        <f t="shared" si="3034"/>
        <v>59.37046710929652</v>
      </c>
      <c r="AG440" s="3">
        <f t="shared" si="3034"/>
        <v>52.911850399268438</v>
      </c>
      <c r="AH440" s="3">
        <f t="shared" si="3034"/>
        <v>51.319270249349579</v>
      </c>
      <c r="AI440" s="3">
        <f t="shared" si="3034"/>
        <v>50.102354838875861</v>
      </c>
      <c r="AJ440" s="3">
        <f t="shared" si="3034"/>
        <v>48.270075125576362</v>
      </c>
      <c r="AK440" s="3">
        <f t="shared" si="3034"/>
        <v>47.496175066330075</v>
      </c>
      <c r="AL440" s="3">
        <f t="shared" si="3034"/>
        <v>46.139502622292056</v>
      </c>
      <c r="AM440" s="3">
        <f t="shared" si="3034"/>
        <v>43.62414686509878</v>
      </c>
      <c r="AN440" s="3">
        <f t="shared" si="3034"/>
        <v>42.033101514644137</v>
      </c>
      <c r="AO440" s="3">
        <f t="shared" si="3034"/>
        <v>39.147046545684034</v>
      </c>
      <c r="AP440" s="3">
        <f t="shared" si="3034"/>
        <v>39.233898138893892</v>
      </c>
      <c r="AQ440" s="3">
        <f t="shared" si="3034"/>
        <v>36.69281192009479</v>
      </c>
      <c r="AR440" s="3">
        <f t="shared" si="3034"/>
        <v>36.022646248164648</v>
      </c>
      <c r="AS440" s="3">
        <f t="shared" si="3034"/>
        <v>34.406412130032713</v>
      </c>
      <c r="AT440" s="3">
        <f t="shared" si="3034"/>
        <v>32.28224967156951</v>
      </c>
      <c r="AU440" s="3">
        <f t="shared" si="3034"/>
        <v>31.443075493933694</v>
      </c>
      <c r="AV440" s="3">
        <f t="shared" si="3034"/>
        <v>29.820973024909197</v>
      </c>
      <c r="AW440" s="3">
        <f t="shared" si="3034"/>
        <v>30.347770370418072</v>
      </c>
      <c r="AX440" s="3">
        <f t="shared" si="3034"/>
        <v>29.236846405296102</v>
      </c>
      <c r="AY440" s="3">
        <f t="shared" si="3034"/>
        <v>29.188455081012851</v>
      </c>
    </row>
    <row r="441" spans="1:51" s="5" customFormat="1">
      <c r="A441" s="5" t="s">
        <v>118</v>
      </c>
      <c r="B441" s="5">
        <f>B440/$B439</f>
        <v>1.2730264360671322</v>
      </c>
      <c r="C441" s="5">
        <f t="shared" ref="C441" si="3035">C440/$B439</f>
        <v>0.9110872353650955</v>
      </c>
      <c r="D441" s="5">
        <f t="shared" ref="D441" si="3036">D440/$B439</f>
        <v>1.0121028191158725</v>
      </c>
      <c r="E441" s="5">
        <f t="shared" ref="E441" si="3037">E440/$B439</f>
        <v>0.9842553658269042</v>
      </c>
      <c r="F441" s="5">
        <f t="shared" ref="F441" si="3038">F440/$B439</f>
        <v>0.98472339025192879</v>
      </c>
      <c r="G441" s="5">
        <f t="shared" ref="G441" si="3039">G440/$B439</f>
        <v>0.95677577973600492</v>
      </c>
      <c r="H441" s="5">
        <f t="shared" ref="H441" si="3040">H440/$B439</f>
        <v>1.043402420563823</v>
      </c>
      <c r="I441" s="5">
        <f t="shared" ref="I441" si="3041">I440/$B439</f>
        <v>1.026675227613441</v>
      </c>
      <c r="J441" s="5">
        <f t="shared" ref="J441" si="3042">J440/$B439</f>
        <v>1.0240730118103039</v>
      </c>
      <c r="K441" s="5">
        <f t="shared" ref="K441" si="3043">K440/$B439</f>
        <v>0.95652491864419165</v>
      </c>
      <c r="L441" s="5">
        <f t="shared" ref="L441" si="3044">L440/$B439</f>
        <v>0.93261635891623107</v>
      </c>
      <c r="M441" s="5">
        <f t="shared" ref="M441" si="3045">M440/$B439</f>
        <v>0.91842866649603272</v>
      </c>
      <c r="N441" s="5">
        <f t="shared" ref="N441" si="3046">N440/$B439</f>
        <v>0.94731045376430578</v>
      </c>
      <c r="O441" s="5">
        <f t="shared" ref="O441" si="3047">O440/$B439</f>
        <v>0.94947927894987005</v>
      </c>
      <c r="P441" s="5">
        <f t="shared" ref="P441" si="3048">P440/$B439</f>
        <v>0.95600166733701419</v>
      </c>
      <c r="Q441" s="5">
        <f t="shared" ref="Q441" si="3049">Q440/$B439</f>
        <v>0.96600241325094149</v>
      </c>
      <c r="R441" s="5">
        <f t="shared" ref="R441" si="3050">R440/$B439</f>
        <v>0.97222339390836954</v>
      </c>
      <c r="S441" s="5">
        <f t="shared" ref="S441" si="3051">S440/$B439</f>
        <v>0.94569015320487038</v>
      </c>
      <c r="T441" s="5">
        <f t="shared" ref="T441" si="3052">T440/$B439</f>
        <v>0.90848782770850856</v>
      </c>
      <c r="U441" s="5">
        <f t="shared" ref="U441" si="3053">U440/$B439</f>
        <v>0.87997577973600494</v>
      </c>
      <c r="V441" s="5">
        <f t="shared" ref="V441" si="3054">V440/$B439</f>
        <v>0.88342979999268711</v>
      </c>
      <c r="W441" s="5">
        <f t="shared" ref="W441" si="3055">W440/$B439</f>
        <v>0.90711651614318622</v>
      </c>
      <c r="X441" s="5">
        <f t="shared" ref="X441" si="3056">X440/$B439</f>
        <v>0.8919412921861859</v>
      </c>
      <c r="Y441" s="5">
        <f t="shared" ref="Y441" si="3057">Y440/$B439</f>
        <v>0.89702403744195403</v>
      </c>
      <c r="Z441" s="5">
        <f t="shared" ref="Z441" si="3058">Z440/$B439</f>
        <v>0.87667620753958098</v>
      </c>
      <c r="AA441" s="5">
        <f t="shared" ref="AA441" si="3059">AA440/$B439</f>
        <v>0.83662080514826864</v>
      </c>
      <c r="AB441" s="5">
        <f t="shared" ref="AB441" si="3060">AB440/$B439</f>
        <v>0.77279444220995286</v>
      </c>
      <c r="AC441" s="5">
        <f t="shared" ref="AC441" si="3061">AC440/$B439</f>
        <v>0.73445575340963098</v>
      </c>
      <c r="AD441" s="5">
        <f t="shared" ref="AD441" si="3062">AD440/$B439</f>
        <v>0.69101185418114008</v>
      </c>
      <c r="AE441" s="5">
        <f t="shared" ref="AE441" si="3063">AE440/$B439</f>
        <v>0.63809139639474932</v>
      </c>
      <c r="AF441" s="5">
        <f t="shared" ref="AF441" si="3064">AF440/$B439</f>
        <v>0.61555414823211096</v>
      </c>
      <c r="AG441" s="5">
        <f t="shared" ref="AG441" si="3065">AG440/$B439</f>
        <v>0.54859108559727965</v>
      </c>
      <c r="AH441" s="5">
        <f t="shared" ref="AH441" si="3066">AH440/$B439</f>
        <v>0.53207918388240882</v>
      </c>
      <c r="AI441" s="5">
        <f t="shared" ref="AI441" si="3067">AI440/$B439</f>
        <v>0.51946218143259348</v>
      </c>
      <c r="AJ441" s="5">
        <f t="shared" ref="AJ441" si="3068">AJ440/$B439</f>
        <v>0.50046507002084173</v>
      </c>
      <c r="AK441" s="5">
        <f t="shared" ref="AK441" si="3069">AK440/$B439</f>
        <v>0.49244125927821852</v>
      </c>
      <c r="AL441" s="5">
        <f t="shared" ref="AL441" si="3070">AL440/$B439</f>
        <v>0.47837525320852681</v>
      </c>
      <c r="AM441" s="5">
        <f t="shared" ref="AM441" si="3071">AM440/$B439</f>
        <v>0.45229599619730149</v>
      </c>
      <c r="AN441" s="5">
        <f t="shared" ref="AN441" si="3072">AN440/$B439</f>
        <v>0.43580000731288165</v>
      </c>
      <c r="AO441" s="5">
        <f t="shared" ref="AO441" si="3073">AO440/$B439</f>
        <v>0.40587733372335366</v>
      </c>
      <c r="AP441" s="5">
        <f t="shared" ref="AP441" si="3074">AP440/$B439</f>
        <v>0.40677781271710112</v>
      </c>
      <c r="AQ441" s="5">
        <f t="shared" ref="AQ441" si="3075">AQ440/$B439</f>
        <v>0.38043178178361181</v>
      </c>
      <c r="AR441" s="5">
        <f t="shared" ref="AR441" si="3076">AR440/$B439</f>
        <v>0.37348349116969537</v>
      </c>
      <c r="AS441" s="5">
        <f t="shared" ref="AS441" si="3077">AS440/$B439</f>
        <v>0.35672634465611175</v>
      </c>
      <c r="AT441" s="5">
        <f t="shared" ref="AT441" si="3078">AT440/$B439</f>
        <v>0.33470298731215037</v>
      </c>
      <c r="AU441" s="5">
        <f t="shared" ref="AU441" si="3079">AU440/$B439</f>
        <v>0.32600241325094154</v>
      </c>
      <c r="AV441" s="5">
        <f t="shared" ref="AV441" si="3080">AV440/$B439</f>
        <v>0.30918442356210463</v>
      </c>
      <c r="AW441" s="5">
        <f t="shared" ref="AW441" si="3081">AW440/$B439</f>
        <v>0.31464626860214268</v>
      </c>
      <c r="AX441" s="5">
        <f t="shared" ref="AX441" si="3082">AX440/$B439</f>
        <v>0.30312818750228526</v>
      </c>
      <c r="AY441" s="5">
        <f t="shared" ref="AY441" si="3083">AY440/$B439</f>
        <v>0.30262646531865878</v>
      </c>
    </row>
    <row r="442" spans="1:51" s="5" customFormat="1">
      <c r="A442" s="5" t="s">
        <v>120</v>
      </c>
      <c r="B442" s="5">
        <f>B430/$B439</f>
        <v>0.34214463656255967</v>
      </c>
      <c r="C442" s="5">
        <f t="shared" ref="C442:AY442" si="3084">C430/$B439</f>
        <v>0.33177661727278512</v>
      </c>
      <c r="D442" s="5">
        <f t="shared" si="3084"/>
        <v>0.35899266790844331</v>
      </c>
      <c r="E442" s="5">
        <f t="shared" si="3084"/>
        <v>0.36339907610659744</v>
      </c>
      <c r="F442" s="5">
        <f t="shared" si="3084"/>
        <v>0.38569031757961275</v>
      </c>
      <c r="G442" s="5">
        <f t="shared" si="3084"/>
        <v>0.43619708674782037</v>
      </c>
      <c r="H442" s="5">
        <f t="shared" si="3084"/>
        <v>0.50187641534468408</v>
      </c>
      <c r="I442" s="5">
        <f t="shared" si="3084"/>
        <v>0.53984410198383848</v>
      </c>
      <c r="J442" s="5">
        <f t="shared" si="3084"/>
        <v>0.62586963163495579</v>
      </c>
      <c r="K442" s="5">
        <f t="shared" si="3084"/>
        <v>0.68644893154317932</v>
      </c>
      <c r="L442" s="5">
        <f t="shared" si="3084"/>
        <v>0.75980266801833418</v>
      </c>
      <c r="M442" s="5">
        <f t="shared" si="3084"/>
        <v>0.82730676801019831</v>
      </c>
      <c r="N442" s="5">
        <f t="shared" si="3084"/>
        <v>0.91870396845534763</v>
      </c>
      <c r="O442" s="5">
        <f t="shared" si="3084"/>
        <v>0.96321180166249176</v>
      </c>
      <c r="P442" s="5">
        <f t="shared" si="3084"/>
        <v>0.95576756381243377</v>
      </c>
      <c r="Q442" s="5">
        <f t="shared" si="3084"/>
        <v>0.9766674170967613</v>
      </c>
      <c r="R442" s="5">
        <f t="shared" si="3084"/>
        <v>1.0013775174700807</v>
      </c>
      <c r="S442" s="5">
        <f t="shared" si="3084"/>
        <v>1.0268486304592701</v>
      </c>
      <c r="T442" s="5">
        <f t="shared" si="3084"/>
        <v>1.0239383274446303</v>
      </c>
      <c r="U442" s="5">
        <f t="shared" si="3084"/>
        <v>1.0172623598239443</v>
      </c>
      <c r="V442" s="5">
        <f t="shared" si="3084"/>
        <v>0.99325624796040046</v>
      </c>
      <c r="W442" s="5">
        <f t="shared" si="3084"/>
        <v>0.97883536993025311</v>
      </c>
      <c r="X442" s="5">
        <f t="shared" si="3084"/>
        <v>0.94136949542472392</v>
      </c>
      <c r="Y442" s="5">
        <f t="shared" si="3084"/>
        <v>0.9328169163125889</v>
      </c>
      <c r="Z442" s="5">
        <f t="shared" si="3084"/>
        <v>0.86802509016692986</v>
      </c>
      <c r="AA442" s="5">
        <f t="shared" si="3084"/>
        <v>0.83709728862553234</v>
      </c>
      <c r="AB442" s="5">
        <f t="shared" si="3084"/>
        <v>0.82712221726684032</v>
      </c>
      <c r="AC442" s="5">
        <f t="shared" si="3084"/>
        <v>0.78208976228363358</v>
      </c>
      <c r="AD442" s="5">
        <f t="shared" si="3084"/>
        <v>0.74897430867209369</v>
      </c>
      <c r="AE442" s="5">
        <f t="shared" si="3084"/>
        <v>0.70442292978393262</v>
      </c>
      <c r="AF442" s="5">
        <f t="shared" si="3084"/>
        <v>0.6845712832498011</v>
      </c>
      <c r="AG442" s="5">
        <f t="shared" si="3084"/>
        <v>0.66027383004421458</v>
      </c>
      <c r="AH442" s="5">
        <f t="shared" si="3084"/>
        <v>0.64185193337014324</v>
      </c>
      <c r="AI442" s="5">
        <f t="shared" si="3084"/>
        <v>0.62277892508467403</v>
      </c>
      <c r="AJ442" s="5">
        <f t="shared" si="3084"/>
        <v>0.59900713045707898</v>
      </c>
      <c r="AK442" s="5">
        <f t="shared" si="3084"/>
        <v>0.57493570007200945</v>
      </c>
      <c r="AL442" s="5">
        <f t="shared" si="3084"/>
        <v>0.53509969635683763</v>
      </c>
      <c r="AM442" s="5">
        <f t="shared" si="3084"/>
        <v>0.51755078690696521</v>
      </c>
      <c r="AN442" s="5">
        <f t="shared" si="3084"/>
        <v>0.48440733964334298</v>
      </c>
      <c r="AO442" s="5">
        <f t="shared" si="3084"/>
        <v>0.46116431399952645</v>
      </c>
      <c r="AP442" s="5">
        <f t="shared" si="3084"/>
        <v>0.45717573697875019</v>
      </c>
      <c r="AQ442" s="5">
        <f t="shared" si="3084"/>
        <v>0.4417574554929265</v>
      </c>
      <c r="AR442" s="5">
        <f t="shared" si="3084"/>
        <v>0.42361342173582106</v>
      </c>
      <c r="AS442" s="5">
        <f t="shared" si="3084"/>
        <v>0.42167252852477521</v>
      </c>
      <c r="AT442" s="5">
        <f t="shared" si="3084"/>
        <v>0.3862450066116157</v>
      </c>
      <c r="AU442" s="5">
        <f t="shared" si="3084"/>
        <v>0.36912325955648201</v>
      </c>
      <c r="AV442" s="5">
        <f t="shared" si="3084"/>
        <v>0.35205127899393923</v>
      </c>
      <c r="AW442" s="5">
        <f t="shared" si="3084"/>
        <v>0.3418118231433579</v>
      </c>
      <c r="AX442" s="5">
        <f t="shared" si="3084"/>
        <v>0.33889529931714429</v>
      </c>
      <c r="AY442" s="5">
        <f t="shared" si="3084"/>
        <v>0.33184089899238173</v>
      </c>
    </row>
    <row r="443" spans="1:51" s="6" customFormat="1">
      <c r="A443" s="6" t="s">
        <v>119</v>
      </c>
      <c r="B443" s="6">
        <f>B442-B441</f>
        <v>-0.9308817995045725</v>
      </c>
      <c r="C443" s="6">
        <f t="shared" ref="C443" si="3085">C442-C441</f>
        <v>-0.57931061809231044</v>
      </c>
      <c r="D443" s="6">
        <f t="shared" ref="D443" si="3086">D442-D441</f>
        <v>-0.65311015120742921</v>
      </c>
      <c r="E443" s="6">
        <f t="shared" ref="E443" si="3087">E442-E441</f>
        <v>-0.62085628972030671</v>
      </c>
      <c r="F443" s="6">
        <f t="shared" ref="F443" si="3088">F442-F441</f>
        <v>-0.59903307267231609</v>
      </c>
      <c r="G443" s="6">
        <f t="shared" ref="G443" si="3089">G442-G441</f>
        <v>-0.5205786929881846</v>
      </c>
      <c r="H443" s="6">
        <f t="shared" ref="H443" si="3090">H442-H441</f>
        <v>-0.54152600521913896</v>
      </c>
      <c r="I443" s="6">
        <f t="shared" ref="I443" si="3091">I442-I441</f>
        <v>-0.48683112562960251</v>
      </c>
      <c r="J443" s="6">
        <f t="shared" ref="J443" si="3092">J442-J441</f>
        <v>-0.39820338017534807</v>
      </c>
      <c r="K443" s="6">
        <f t="shared" ref="K443" si="3093">K442-K441</f>
        <v>-0.27007598710101233</v>
      </c>
      <c r="L443" s="6">
        <f t="shared" ref="L443" si="3094">L442-L441</f>
        <v>-0.17281369089789689</v>
      </c>
      <c r="M443" s="6">
        <f t="shared" ref="M443" si="3095">M442-M441</f>
        <v>-9.1121898485834407E-2</v>
      </c>
      <c r="N443" s="6">
        <f t="shared" ref="N443" si="3096">N442-N441</f>
        <v>-2.8606485308958152E-2</v>
      </c>
      <c r="O443" s="6">
        <f t="shared" ref="O443" si="3097">O442-O441</f>
        <v>1.3732522712621709E-2</v>
      </c>
      <c r="P443" s="6">
        <f t="shared" ref="P443" si="3098">P442-P441</f>
        <v>-2.3410352458042016E-4</v>
      </c>
      <c r="Q443" s="6">
        <f t="shared" ref="Q443" si="3099">Q442-Q441</f>
        <v>1.0665003845819809E-2</v>
      </c>
      <c r="R443" s="6">
        <f t="shared" ref="R443" si="3100">R442-R441</f>
        <v>2.9154123561711209E-2</v>
      </c>
      <c r="S443" s="6">
        <f t="shared" ref="S443" si="3101">S442-S441</f>
        <v>8.115847725439973E-2</v>
      </c>
      <c r="T443" s="6">
        <f t="shared" ref="T443" si="3102">T442-T441</f>
        <v>0.11545049973612176</v>
      </c>
      <c r="U443" s="6">
        <f t="shared" ref="U443" si="3103">U442-U441</f>
        <v>0.13728658008793937</v>
      </c>
      <c r="V443" s="6">
        <f t="shared" ref="V443" si="3104">V442-V441</f>
        <v>0.10982644796771335</v>
      </c>
      <c r="W443" s="6">
        <f t="shared" ref="W443" si="3105">W442-W441</f>
        <v>7.1718853787066883E-2</v>
      </c>
      <c r="X443" s="6">
        <f t="shared" ref="X443" si="3106">X442-X441</f>
        <v>4.9428203238538027E-2</v>
      </c>
      <c r="Y443" s="6">
        <f t="shared" ref="Y443" si="3107">Y442-Y441</f>
        <v>3.579287887063487E-2</v>
      </c>
      <c r="Z443" s="6">
        <f t="shared" ref="Z443" si="3108">Z442-Z441</f>
        <v>-8.6511173726511181E-3</v>
      </c>
      <c r="AA443" s="6">
        <f t="shared" ref="AA443" si="3109">AA442-AA441</f>
        <v>4.7648347726370055E-4</v>
      </c>
      <c r="AB443" s="6">
        <f t="shared" ref="AB443" si="3110">AB442-AB441</f>
        <v>5.4327775056887462E-2</v>
      </c>
      <c r="AC443" s="6">
        <f t="shared" ref="AC443" si="3111">AC442-AC441</f>
        <v>4.7634008874002598E-2</v>
      </c>
      <c r="AD443" s="6">
        <f t="shared" ref="AD443" si="3112">AD442-AD441</f>
        <v>5.7962454490953608E-2</v>
      </c>
      <c r="AE443" s="6">
        <f t="shared" ref="AE443" si="3113">AE442-AE441</f>
        <v>6.6331533389183295E-2</v>
      </c>
      <c r="AF443" s="6">
        <f t="shared" ref="AF443" si="3114">AF442-AF441</f>
        <v>6.9017135017690134E-2</v>
      </c>
      <c r="AG443" s="6">
        <f t="shared" ref="AG443" si="3115">AG442-AG441</f>
        <v>0.11168274444693493</v>
      </c>
      <c r="AH443" s="6">
        <f t="shared" ref="AH443" si="3116">AH442-AH441</f>
        <v>0.10977274948773441</v>
      </c>
      <c r="AI443" s="6">
        <f t="shared" ref="AI443" si="3117">AI442-AI441</f>
        <v>0.10331674365208054</v>
      </c>
      <c r="AJ443" s="6">
        <f t="shared" ref="AJ443" si="3118">AJ442-AJ441</f>
        <v>9.8542060436237255E-2</v>
      </c>
      <c r="AK443" s="6">
        <f t="shared" ref="AK443" si="3119">AK442-AK441</f>
        <v>8.2494440793790924E-2</v>
      </c>
      <c r="AL443" s="6">
        <f t="shared" ref="AL443" si="3120">AL442-AL441</f>
        <v>5.6724443148310821E-2</v>
      </c>
      <c r="AM443" s="6">
        <f t="shared" ref="AM443" si="3121">AM442-AM441</f>
        <v>6.5254790709663724E-2</v>
      </c>
      <c r="AN443" s="6">
        <f t="shared" ref="AN443" si="3122">AN442-AN441</f>
        <v>4.8607332330461328E-2</v>
      </c>
      <c r="AO443" s="6">
        <f t="shared" ref="AO443" si="3123">AO442-AO441</f>
        <v>5.5286980276172792E-2</v>
      </c>
      <c r="AP443" s="6">
        <f t="shared" ref="AP443" si="3124">AP442-AP441</f>
        <v>5.0397924261649074E-2</v>
      </c>
      <c r="AQ443" s="6">
        <f t="shared" ref="AQ443" si="3125">AQ442-AQ441</f>
        <v>6.1325673709314688E-2</v>
      </c>
      <c r="AR443" s="6">
        <f t="shared" ref="AR443" si="3126">AR442-AR441</f>
        <v>5.0129930566125691E-2</v>
      </c>
      <c r="AS443" s="6">
        <f t="shared" ref="AS443" si="3127">AS442-AS441</f>
        <v>6.4946183868663465E-2</v>
      </c>
      <c r="AT443" s="6">
        <f t="shared" ref="AT443" si="3128">AT442-AT441</f>
        <v>5.1542019299465336E-2</v>
      </c>
      <c r="AU443" s="6">
        <f t="shared" ref="AU443" si="3129">AU442-AU441</f>
        <v>4.3120846305540472E-2</v>
      </c>
      <c r="AV443" s="6">
        <f t="shared" ref="AV443" si="3130">AV442-AV441</f>
        <v>4.2866855431834605E-2</v>
      </c>
      <c r="AW443" s="6">
        <f t="shared" ref="AW443" si="3131">AW442-AW441</f>
        <v>2.716555454121522E-2</v>
      </c>
      <c r="AX443" s="6">
        <f t="shared" ref="AX443" si="3132">AX442-AX441</f>
        <v>3.5767111814859032E-2</v>
      </c>
      <c r="AY443" s="6">
        <f t="shared" ref="AY443" si="3133">AY442-AY441</f>
        <v>2.921443367372295E-2</v>
      </c>
    </row>
    <row r="447" spans="1:51">
      <c r="A447" s="1" t="s">
        <v>58</v>
      </c>
    </row>
    <row r="448" spans="1:51">
      <c r="A448" t="s">
        <v>48</v>
      </c>
    </row>
    <row r="449" spans="1:51">
      <c r="A449" t="s">
        <v>2</v>
      </c>
      <c r="B449">
        <v>1</v>
      </c>
      <c r="C449">
        <v>2</v>
      </c>
      <c r="D449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  <c r="K449">
        <v>10</v>
      </c>
      <c r="L449">
        <v>11</v>
      </c>
      <c r="M449">
        <v>12</v>
      </c>
      <c r="N449">
        <v>13</v>
      </c>
      <c r="O449">
        <v>14</v>
      </c>
      <c r="P449">
        <v>15</v>
      </c>
      <c r="Q449">
        <v>16</v>
      </c>
      <c r="R449">
        <v>17</v>
      </c>
      <c r="S449">
        <v>18</v>
      </c>
      <c r="T449">
        <v>19</v>
      </c>
      <c r="U449">
        <v>20</v>
      </c>
      <c r="V449">
        <v>21</v>
      </c>
      <c r="W449">
        <v>22</v>
      </c>
      <c r="X449">
        <v>23</v>
      </c>
      <c r="Y449">
        <v>24</v>
      </c>
      <c r="Z449">
        <v>25</v>
      </c>
      <c r="AA449">
        <v>26</v>
      </c>
      <c r="AB449">
        <v>27</v>
      </c>
      <c r="AC449">
        <v>28</v>
      </c>
      <c r="AD449">
        <v>29</v>
      </c>
      <c r="AE449">
        <v>30</v>
      </c>
      <c r="AF449">
        <v>31</v>
      </c>
      <c r="AG449">
        <v>32</v>
      </c>
      <c r="AH449">
        <v>33</v>
      </c>
      <c r="AI449">
        <v>34</v>
      </c>
      <c r="AJ449">
        <v>35</v>
      </c>
      <c r="AK449">
        <v>36</v>
      </c>
      <c r="AL449">
        <v>37</v>
      </c>
      <c r="AM449">
        <v>38</v>
      </c>
      <c r="AN449">
        <v>39</v>
      </c>
      <c r="AO449">
        <v>40</v>
      </c>
      <c r="AP449">
        <v>41</v>
      </c>
      <c r="AQ449">
        <v>42</v>
      </c>
      <c r="AR449">
        <v>43</v>
      </c>
      <c r="AS449">
        <v>44</v>
      </c>
      <c r="AT449">
        <v>45</v>
      </c>
      <c r="AU449">
        <v>46</v>
      </c>
      <c r="AV449">
        <v>47</v>
      </c>
      <c r="AW449">
        <v>48</v>
      </c>
      <c r="AX449">
        <v>49</v>
      </c>
      <c r="AY449">
        <v>50</v>
      </c>
    </row>
    <row r="450" spans="1:51">
      <c r="A450" t="s">
        <v>3</v>
      </c>
      <c r="B450">
        <v>30</v>
      </c>
      <c r="C450">
        <v>27.666699999999999</v>
      </c>
      <c r="D450">
        <v>28.5</v>
      </c>
      <c r="E450">
        <v>30.1</v>
      </c>
      <c r="F450">
        <v>35.75</v>
      </c>
      <c r="G450">
        <v>39.5</v>
      </c>
      <c r="H450">
        <v>41.5</v>
      </c>
      <c r="I450">
        <v>52.090899999999998</v>
      </c>
      <c r="J450">
        <v>55.019199999999998</v>
      </c>
      <c r="K450">
        <v>59.8125</v>
      </c>
      <c r="L450">
        <v>66.066699999999997</v>
      </c>
      <c r="M450">
        <v>70.102900000000005</v>
      </c>
      <c r="N450">
        <v>75.546899999999994</v>
      </c>
      <c r="O450">
        <v>79.021699999999996</v>
      </c>
      <c r="P450">
        <v>83.263199999999998</v>
      </c>
      <c r="Q450">
        <v>87.69</v>
      </c>
      <c r="R450">
        <v>91.479200000000006</v>
      </c>
      <c r="S450">
        <v>93.04</v>
      </c>
      <c r="T450">
        <v>91.888900000000007</v>
      </c>
      <c r="U450">
        <v>92.317300000000003</v>
      </c>
      <c r="V450">
        <v>94.685699999999997</v>
      </c>
      <c r="W450">
        <v>92.075800000000001</v>
      </c>
      <c r="X450">
        <v>91.287899999999993</v>
      </c>
      <c r="Y450">
        <v>88.375</v>
      </c>
      <c r="Z450">
        <v>87.014300000000006</v>
      </c>
      <c r="AA450">
        <v>85.453500000000005</v>
      </c>
      <c r="AB450">
        <v>79.315799999999996</v>
      </c>
      <c r="AC450">
        <v>76.286600000000007</v>
      </c>
      <c r="AD450">
        <v>71.677800000000005</v>
      </c>
      <c r="AE450">
        <v>70.203500000000005</v>
      </c>
      <c r="AF450">
        <v>68.287999999999997</v>
      </c>
      <c r="AG450">
        <v>66.535700000000006</v>
      </c>
      <c r="AH450">
        <v>63.460799999999999</v>
      </c>
      <c r="AI450">
        <v>64.466300000000004</v>
      </c>
      <c r="AJ450">
        <v>64.078400000000002</v>
      </c>
      <c r="AK450">
        <v>64.566000000000003</v>
      </c>
      <c r="AL450">
        <v>62.711500000000001</v>
      </c>
      <c r="AM450">
        <v>61.016399999999997</v>
      </c>
      <c r="AN450">
        <v>60.184399999999997</v>
      </c>
      <c r="AO450">
        <v>58.442599999999999</v>
      </c>
      <c r="AP450">
        <v>57.012900000000002</v>
      </c>
      <c r="AQ450">
        <v>55.942300000000003</v>
      </c>
      <c r="AR450">
        <v>53.35</v>
      </c>
      <c r="AS450">
        <v>52.128799999999998</v>
      </c>
      <c r="AT450">
        <v>49.570399999999999</v>
      </c>
      <c r="AU450">
        <v>48.823900000000002</v>
      </c>
      <c r="AV450">
        <v>47.780799999999999</v>
      </c>
      <c r="AW450">
        <v>46.267899999999997</v>
      </c>
      <c r="AX450">
        <v>47.154899999999998</v>
      </c>
      <c r="AY450">
        <v>44.941400000000002</v>
      </c>
    </row>
    <row r="451" spans="1:51">
      <c r="A451" t="s">
        <v>4</v>
      </c>
      <c r="B451">
        <v>30</v>
      </c>
      <c r="C451">
        <v>83</v>
      </c>
      <c r="D451">
        <v>228</v>
      </c>
      <c r="E451">
        <v>602</v>
      </c>
      <c r="F451">
        <v>715</v>
      </c>
      <c r="G451">
        <v>1106</v>
      </c>
      <c r="H451">
        <v>1328</v>
      </c>
      <c r="I451">
        <v>2292</v>
      </c>
      <c r="J451">
        <v>2861</v>
      </c>
      <c r="K451">
        <v>2871</v>
      </c>
      <c r="L451">
        <v>3964</v>
      </c>
      <c r="M451">
        <v>4767</v>
      </c>
      <c r="N451">
        <v>4835</v>
      </c>
      <c r="O451">
        <v>7270</v>
      </c>
      <c r="P451">
        <v>6328</v>
      </c>
      <c r="Q451">
        <v>8769</v>
      </c>
      <c r="R451">
        <v>8782</v>
      </c>
      <c r="S451">
        <v>9304</v>
      </c>
      <c r="T451">
        <v>9924</v>
      </c>
      <c r="U451">
        <v>9601</v>
      </c>
      <c r="V451">
        <v>13256</v>
      </c>
      <c r="W451">
        <v>12154</v>
      </c>
      <c r="X451">
        <v>12050</v>
      </c>
      <c r="Y451">
        <v>12019</v>
      </c>
      <c r="Z451">
        <v>12182</v>
      </c>
      <c r="AA451">
        <v>14698</v>
      </c>
      <c r="AB451">
        <v>12056</v>
      </c>
      <c r="AC451">
        <v>12511</v>
      </c>
      <c r="AD451">
        <v>12902</v>
      </c>
      <c r="AE451">
        <v>12075</v>
      </c>
      <c r="AF451">
        <v>12565</v>
      </c>
      <c r="AG451">
        <v>13041</v>
      </c>
      <c r="AH451">
        <v>12946</v>
      </c>
      <c r="AI451">
        <v>13409</v>
      </c>
      <c r="AJ451">
        <v>13072</v>
      </c>
      <c r="AK451">
        <v>13688</v>
      </c>
      <c r="AL451">
        <v>13044</v>
      </c>
      <c r="AM451">
        <v>14888</v>
      </c>
      <c r="AN451">
        <v>14685</v>
      </c>
      <c r="AO451">
        <v>14260</v>
      </c>
      <c r="AP451">
        <v>13227</v>
      </c>
      <c r="AQ451">
        <v>14545</v>
      </c>
      <c r="AR451">
        <v>13871</v>
      </c>
      <c r="AS451">
        <v>13762</v>
      </c>
      <c r="AT451">
        <v>14078</v>
      </c>
      <c r="AU451">
        <v>13866</v>
      </c>
      <c r="AV451">
        <v>13952</v>
      </c>
      <c r="AW451">
        <v>12955</v>
      </c>
      <c r="AX451">
        <v>13392</v>
      </c>
      <c r="AY451">
        <v>14561</v>
      </c>
    </row>
    <row r="452" spans="1:51">
      <c r="A452" t="s">
        <v>0</v>
      </c>
    </row>
    <row r="453" spans="1:51">
      <c r="A453" t="s">
        <v>49</v>
      </c>
    </row>
    <row r="454" spans="1:51">
      <c r="A454" t="s">
        <v>2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L454">
        <v>11</v>
      </c>
      <c r="M454">
        <v>12</v>
      </c>
      <c r="N454">
        <v>13</v>
      </c>
      <c r="O454">
        <v>14</v>
      </c>
      <c r="P454">
        <v>15</v>
      </c>
      <c r="Q454">
        <v>16</v>
      </c>
      <c r="R454">
        <v>17</v>
      </c>
      <c r="S454">
        <v>18</v>
      </c>
      <c r="T454">
        <v>19</v>
      </c>
      <c r="U454">
        <v>20</v>
      </c>
      <c r="V454">
        <v>21</v>
      </c>
      <c r="W454">
        <v>22</v>
      </c>
      <c r="X454">
        <v>23</v>
      </c>
      <c r="Y454">
        <v>24</v>
      </c>
      <c r="Z454">
        <v>25</v>
      </c>
      <c r="AA454">
        <v>26</v>
      </c>
      <c r="AB454">
        <v>27</v>
      </c>
      <c r="AC454">
        <v>28</v>
      </c>
      <c r="AD454">
        <v>29</v>
      </c>
      <c r="AE454">
        <v>30</v>
      </c>
      <c r="AF454">
        <v>31</v>
      </c>
      <c r="AG454">
        <v>32</v>
      </c>
      <c r="AH454">
        <v>33</v>
      </c>
      <c r="AI454">
        <v>34</v>
      </c>
      <c r="AJ454">
        <v>35</v>
      </c>
      <c r="AK454">
        <v>36</v>
      </c>
      <c r="AL454">
        <v>37</v>
      </c>
      <c r="AM454">
        <v>38</v>
      </c>
      <c r="AN454">
        <v>39</v>
      </c>
      <c r="AO454">
        <v>40</v>
      </c>
      <c r="AP454">
        <v>41</v>
      </c>
      <c r="AQ454">
        <v>42</v>
      </c>
      <c r="AR454">
        <v>43</v>
      </c>
      <c r="AS454">
        <v>44</v>
      </c>
      <c r="AT454">
        <v>45</v>
      </c>
      <c r="AU454">
        <v>46</v>
      </c>
      <c r="AV454">
        <v>47</v>
      </c>
      <c r="AW454">
        <v>48</v>
      </c>
      <c r="AX454">
        <v>49</v>
      </c>
      <c r="AY454">
        <v>50</v>
      </c>
    </row>
    <row r="455" spans="1:51">
      <c r="A455" t="s">
        <v>3</v>
      </c>
      <c r="B455">
        <v>122</v>
      </c>
      <c r="C455">
        <v>108.66670000000001</v>
      </c>
      <c r="D455">
        <v>90</v>
      </c>
      <c r="E455">
        <v>88.45</v>
      </c>
      <c r="F455">
        <v>86.9</v>
      </c>
      <c r="G455">
        <v>88.714299999999994</v>
      </c>
      <c r="H455">
        <v>94.343800000000002</v>
      </c>
      <c r="I455">
        <v>95.386399999999995</v>
      </c>
      <c r="J455">
        <v>95.211500000000001</v>
      </c>
      <c r="K455">
        <v>95.020799999999994</v>
      </c>
      <c r="L455">
        <v>99.9833</v>
      </c>
      <c r="M455">
        <v>98.514700000000005</v>
      </c>
      <c r="N455">
        <v>96.75</v>
      </c>
      <c r="O455">
        <v>90.576099999999997</v>
      </c>
      <c r="P455">
        <v>90.8553</v>
      </c>
      <c r="Q455">
        <v>87.45</v>
      </c>
      <c r="R455">
        <v>89.197900000000004</v>
      </c>
      <c r="S455">
        <v>90.28</v>
      </c>
      <c r="T455">
        <v>92.064800000000005</v>
      </c>
      <c r="U455">
        <v>91.519199999999998</v>
      </c>
      <c r="V455">
        <v>92.335700000000003</v>
      </c>
      <c r="W455">
        <v>91.030299999999997</v>
      </c>
      <c r="X455">
        <v>89.606099999999998</v>
      </c>
      <c r="Y455">
        <v>88.911799999999999</v>
      </c>
      <c r="Z455">
        <v>84.75</v>
      </c>
      <c r="AA455">
        <v>78.930199999999999</v>
      </c>
      <c r="AB455">
        <v>75.013199999999998</v>
      </c>
      <c r="AC455">
        <v>70.743899999999996</v>
      </c>
      <c r="AD455">
        <v>68.205600000000004</v>
      </c>
      <c r="AE455">
        <v>66.104699999999994</v>
      </c>
      <c r="AF455">
        <v>66.304299999999998</v>
      </c>
      <c r="AG455">
        <v>66.051000000000002</v>
      </c>
      <c r="AH455">
        <v>64.034300000000002</v>
      </c>
      <c r="AI455">
        <v>61.153799999999997</v>
      </c>
      <c r="AJ455">
        <v>60.441200000000002</v>
      </c>
      <c r="AK455">
        <v>58.533000000000001</v>
      </c>
      <c r="AL455">
        <v>58.221200000000003</v>
      </c>
      <c r="AM455">
        <v>55.786900000000003</v>
      </c>
      <c r="AN455">
        <v>56.049199999999999</v>
      </c>
      <c r="AO455">
        <v>53.540999999999997</v>
      </c>
      <c r="AP455">
        <v>52.331899999999997</v>
      </c>
      <c r="AQ455">
        <v>53.692300000000003</v>
      </c>
      <c r="AR455">
        <v>51.092300000000002</v>
      </c>
      <c r="AS455">
        <v>50.333300000000001</v>
      </c>
      <c r="AT455">
        <v>48.7254</v>
      </c>
      <c r="AU455">
        <v>46.711300000000001</v>
      </c>
      <c r="AV455">
        <v>45.465800000000002</v>
      </c>
      <c r="AW455">
        <v>44.942900000000002</v>
      </c>
      <c r="AX455">
        <v>44.883800000000001</v>
      </c>
      <c r="AY455">
        <v>43.450600000000001</v>
      </c>
    </row>
    <row r="456" spans="1:51">
      <c r="A456" t="s">
        <v>4</v>
      </c>
      <c r="B456">
        <v>122</v>
      </c>
      <c r="C456">
        <v>326</v>
      </c>
      <c r="D456">
        <v>720</v>
      </c>
      <c r="E456">
        <v>1769</v>
      </c>
      <c r="F456">
        <v>1738</v>
      </c>
      <c r="G456">
        <v>2484</v>
      </c>
      <c r="H456">
        <v>3019</v>
      </c>
      <c r="I456">
        <v>4197</v>
      </c>
      <c r="J456">
        <v>4951</v>
      </c>
      <c r="K456">
        <v>4561</v>
      </c>
      <c r="L456">
        <v>5999</v>
      </c>
      <c r="M456">
        <v>6699</v>
      </c>
      <c r="N456">
        <v>6192</v>
      </c>
      <c r="O456">
        <v>8333</v>
      </c>
      <c r="P456">
        <v>6905</v>
      </c>
      <c r="Q456">
        <v>8745</v>
      </c>
      <c r="R456">
        <v>8563</v>
      </c>
      <c r="S456">
        <v>9028</v>
      </c>
      <c r="T456">
        <v>9943</v>
      </c>
      <c r="U456">
        <v>9518</v>
      </c>
      <c r="V456">
        <v>12927</v>
      </c>
      <c r="W456">
        <v>12016</v>
      </c>
      <c r="X456">
        <v>11828</v>
      </c>
      <c r="Y456">
        <v>12092</v>
      </c>
      <c r="Z456">
        <v>11865</v>
      </c>
      <c r="AA456">
        <v>13576</v>
      </c>
      <c r="AB456">
        <v>11402</v>
      </c>
      <c r="AC456">
        <v>11602</v>
      </c>
      <c r="AD456">
        <v>12277</v>
      </c>
      <c r="AE456">
        <v>11370</v>
      </c>
      <c r="AF456">
        <v>12200</v>
      </c>
      <c r="AG456">
        <v>12946</v>
      </c>
      <c r="AH456">
        <v>13063</v>
      </c>
      <c r="AI456">
        <v>12720</v>
      </c>
      <c r="AJ456">
        <v>12330</v>
      </c>
      <c r="AK456">
        <v>12409</v>
      </c>
      <c r="AL456">
        <v>12110</v>
      </c>
      <c r="AM456">
        <v>13612</v>
      </c>
      <c r="AN456">
        <v>13676</v>
      </c>
      <c r="AO456">
        <v>13064</v>
      </c>
      <c r="AP456">
        <v>12141</v>
      </c>
      <c r="AQ456">
        <v>13960</v>
      </c>
      <c r="AR456">
        <v>13284</v>
      </c>
      <c r="AS456">
        <v>13288</v>
      </c>
      <c r="AT456">
        <v>13838</v>
      </c>
      <c r="AU456">
        <v>13266</v>
      </c>
      <c r="AV456">
        <v>13276</v>
      </c>
      <c r="AW456">
        <v>12584</v>
      </c>
      <c r="AX456">
        <v>12747</v>
      </c>
      <c r="AY456">
        <v>14078</v>
      </c>
    </row>
    <row r="457" spans="1:51">
      <c r="A457" s="2" t="s">
        <v>114</v>
      </c>
      <c r="B457" s="2">
        <v>0.90282321423971557</v>
      </c>
      <c r="C457" s="2">
        <v>0.90282321423971557</v>
      </c>
      <c r="D457" s="2">
        <v>0.90282321423971557</v>
      </c>
      <c r="E457" s="2">
        <v>0.90282321423971557</v>
      </c>
      <c r="F457" s="2">
        <v>0.90282321423971557</v>
      </c>
      <c r="G457" s="2">
        <v>0.90282321423971557</v>
      </c>
      <c r="H457" s="2">
        <v>0.90282321423971557</v>
      </c>
      <c r="I457" s="2">
        <v>0.90282321423971557</v>
      </c>
      <c r="J457" s="2">
        <v>0.90282321423971557</v>
      </c>
      <c r="K457" s="2">
        <v>0.90282321423971557</v>
      </c>
      <c r="L457" s="2">
        <v>0.90282321423971557</v>
      </c>
      <c r="M457" s="2">
        <v>0.90282321423971557</v>
      </c>
      <c r="N457" s="2">
        <v>0.90282321423971557</v>
      </c>
      <c r="O457" s="2">
        <v>0.90282321423971557</v>
      </c>
      <c r="P457" s="2">
        <v>0.90282321423971557</v>
      </c>
      <c r="Q457" s="2">
        <v>0.90282321423971557</v>
      </c>
      <c r="R457" s="2">
        <v>0.90282321423971557</v>
      </c>
      <c r="S457" s="2">
        <v>0.90282321423971557</v>
      </c>
      <c r="T457" s="2">
        <v>0.90282321423971557</v>
      </c>
      <c r="U457" s="2">
        <v>0.90282321423971557</v>
      </c>
      <c r="V457" s="2">
        <v>0.90282321423971557</v>
      </c>
      <c r="W457" s="2">
        <v>0.90282321423971557</v>
      </c>
      <c r="X457" s="2">
        <v>0.90282321423971557</v>
      </c>
      <c r="Y457" s="2">
        <v>0.90282321423971557</v>
      </c>
      <c r="Z457" s="2">
        <v>0.90282321423971557</v>
      </c>
      <c r="AA457" s="2">
        <v>0.90282321423971557</v>
      </c>
      <c r="AB457" s="2">
        <v>0.90282321423971557</v>
      </c>
      <c r="AC457" s="2">
        <v>0.90282321423971557</v>
      </c>
      <c r="AD457" s="2">
        <v>0.90282321423971557</v>
      </c>
      <c r="AE457" s="2">
        <v>0.90282321423971557</v>
      </c>
      <c r="AF457" s="2">
        <v>0.90282321423971557</v>
      </c>
      <c r="AG457" s="2">
        <v>0.90282321423971557</v>
      </c>
      <c r="AH457" s="2">
        <v>0.90282321423971557</v>
      </c>
      <c r="AI457" s="2">
        <v>0.90282321423971557</v>
      </c>
      <c r="AJ457" s="2">
        <v>0.90282321423971557</v>
      </c>
      <c r="AK457" s="2">
        <v>0.90282321423971557</v>
      </c>
      <c r="AL457" s="2">
        <v>0.90282321423971557</v>
      </c>
      <c r="AM457" s="2">
        <v>0.90282321423971557</v>
      </c>
      <c r="AN457" s="2">
        <v>0.90282321423971557</v>
      </c>
      <c r="AO457" s="2">
        <v>0.90282321423971557</v>
      </c>
      <c r="AP457" s="2">
        <v>0.90282321423971557</v>
      </c>
      <c r="AQ457" s="2">
        <v>0.90282321423971557</v>
      </c>
      <c r="AR457" s="2">
        <v>0.90282321423971557</v>
      </c>
      <c r="AS457" s="2">
        <v>0.90282321423971557</v>
      </c>
      <c r="AT457" s="2">
        <v>0.90282321423971557</v>
      </c>
      <c r="AU457" s="2">
        <v>0.90282321423971557</v>
      </c>
      <c r="AV457" s="2">
        <v>0.90282321423971557</v>
      </c>
      <c r="AW457" s="2">
        <v>0.90282321423971557</v>
      </c>
      <c r="AX457" s="2">
        <v>0.90282321423971557</v>
      </c>
      <c r="AY457" s="2">
        <v>0.90282321423971557</v>
      </c>
    </row>
    <row r="458" spans="1:51" s="3" customFormat="1">
      <c r="A458" s="3" t="s">
        <v>116</v>
      </c>
      <c r="B458" s="3">
        <f>B456*B457</f>
        <v>110.1444321372453</v>
      </c>
      <c r="C458" s="3">
        <f t="shared" ref="C458" si="3134">C456*C457</f>
        <v>294.32036784214728</v>
      </c>
      <c r="D458" s="3">
        <f t="shared" ref="D458" si="3135">D456*D457</f>
        <v>650.03271425259516</v>
      </c>
      <c r="E458" s="3">
        <f t="shared" ref="E458" si="3136">E456*E457</f>
        <v>1597.0942659900568</v>
      </c>
      <c r="F458" s="3">
        <f t="shared" ref="F458" si="3137">F456*F457</f>
        <v>1569.1067463486256</v>
      </c>
      <c r="G458" s="3">
        <f t="shared" ref="G458" si="3138">G456*G457</f>
        <v>2242.6128641714536</v>
      </c>
      <c r="H458" s="3">
        <f t="shared" ref="H458" si="3139">H456*H457</f>
        <v>2725.6232837897014</v>
      </c>
      <c r="I458" s="3">
        <f t="shared" ref="I458" si="3140">I456*I457</f>
        <v>3789.1490301640861</v>
      </c>
      <c r="J458" s="3">
        <f t="shared" ref="J458" si="3141">J456*J457</f>
        <v>4469.8777337008314</v>
      </c>
      <c r="K458" s="3">
        <f t="shared" ref="K458" si="3142">K456*K457</f>
        <v>4117.7766801473426</v>
      </c>
      <c r="L458" s="3">
        <f t="shared" ref="L458" si="3143">L456*L457</f>
        <v>5416.036462224054</v>
      </c>
      <c r="M458" s="3">
        <f t="shared" ref="M458" si="3144">M456*M457</f>
        <v>6048.0127121918549</v>
      </c>
      <c r="N458" s="3">
        <f t="shared" ref="N458" si="3145">N456*N457</f>
        <v>5590.2813425723189</v>
      </c>
      <c r="O458" s="3">
        <f t="shared" ref="O458" si="3146">O456*O457</f>
        <v>7523.2258442595494</v>
      </c>
      <c r="P458" s="3">
        <f t="shared" ref="P458" si="3147">P456*P457</f>
        <v>6233.9942943252363</v>
      </c>
      <c r="Q458" s="3">
        <f t="shared" ref="Q458" si="3148">Q456*Q457</f>
        <v>7895.189008526313</v>
      </c>
      <c r="R458" s="3">
        <f t="shared" ref="R458" si="3149">R456*R457</f>
        <v>7730.8751835346848</v>
      </c>
      <c r="S458" s="3">
        <f t="shared" ref="S458" si="3150">S456*S457</f>
        <v>8150.687978156152</v>
      </c>
      <c r="T458" s="3">
        <f t="shared" ref="T458" si="3151">T456*T457</f>
        <v>8976.7712191854916</v>
      </c>
      <c r="U458" s="3">
        <f t="shared" ref="U458" si="3152">U456*U457</f>
        <v>8593.0713531336132</v>
      </c>
      <c r="V458" s="3">
        <f t="shared" ref="V458" si="3153">V456*V457</f>
        <v>11670.795690476803</v>
      </c>
      <c r="W458" s="3">
        <f t="shared" ref="W458" si="3154">W456*W457</f>
        <v>10848.323742304423</v>
      </c>
      <c r="X458" s="3">
        <f t="shared" ref="X458" si="3155">X456*X457</f>
        <v>10678.592978027356</v>
      </c>
      <c r="Y458" s="3">
        <f t="shared" ref="Y458" si="3156">Y456*Y457</f>
        <v>10916.93830658664</v>
      </c>
      <c r="Z458" s="3">
        <f t="shared" ref="Z458" si="3157">Z456*Z457</f>
        <v>10711.997436954225</v>
      </c>
      <c r="AA458" s="3">
        <f t="shared" ref="AA458" si="3158">AA456*AA457</f>
        <v>12256.727956518378</v>
      </c>
      <c r="AB458" s="3">
        <f t="shared" ref="AB458" si="3159">AB456*AB457</f>
        <v>10293.990288761237</v>
      </c>
      <c r="AC458" s="3">
        <f t="shared" ref="AC458" si="3160">AC456*AC457</f>
        <v>10474.55493160918</v>
      </c>
      <c r="AD458" s="3">
        <f t="shared" ref="AD458" si="3161">AD456*AD457</f>
        <v>11083.960601220988</v>
      </c>
      <c r="AE458" s="3">
        <f t="shared" ref="AE458" si="3162">AE456*AE457</f>
        <v>10265.099945905566</v>
      </c>
      <c r="AF458" s="3">
        <f t="shared" ref="AF458" si="3163">AF456*AF457</f>
        <v>11014.443213724529</v>
      </c>
      <c r="AG458" s="3">
        <f t="shared" ref="AG458" si="3164">AG456*AG457</f>
        <v>11687.949331547357</v>
      </c>
      <c r="AH458" s="3">
        <f t="shared" ref="AH458" si="3165">AH456*AH457</f>
        <v>11793.579647613404</v>
      </c>
      <c r="AI458" s="3">
        <f t="shared" ref="AI458" si="3166">AI456*AI457</f>
        <v>11483.911285129181</v>
      </c>
      <c r="AJ458" s="3">
        <f t="shared" ref="AJ458" si="3167">AJ456*AJ457</f>
        <v>11131.810231575693</v>
      </c>
      <c r="AK458" s="3">
        <f t="shared" ref="AK458" si="3168">AK456*AK457</f>
        <v>11203.13326550063</v>
      </c>
      <c r="AL458" s="3">
        <f t="shared" ref="AL458" si="3169">AL456*AL457</f>
        <v>10933.189124442955</v>
      </c>
      <c r="AM458" s="3">
        <f t="shared" ref="AM458" si="3170">AM456*AM457</f>
        <v>12289.229592231008</v>
      </c>
      <c r="AN458" s="3">
        <f t="shared" ref="AN458" si="3171">AN456*AN457</f>
        <v>12347.010277942351</v>
      </c>
      <c r="AO458" s="3">
        <f t="shared" ref="AO458" si="3172">AO456*AO457</f>
        <v>11794.482470827645</v>
      </c>
      <c r="AP458" s="3">
        <f t="shared" ref="AP458" si="3173">AP456*AP457</f>
        <v>10961.176644084388</v>
      </c>
      <c r="AQ458" s="3">
        <f t="shared" ref="AQ458" si="3174">AQ456*AQ457</f>
        <v>12603.412070786429</v>
      </c>
      <c r="AR458" s="3">
        <f t="shared" ref="AR458" si="3175">AR456*AR457</f>
        <v>11993.103577960381</v>
      </c>
      <c r="AS458" s="3">
        <f t="shared" ref="AS458" si="3176">AS456*AS457</f>
        <v>11996.714870817341</v>
      </c>
      <c r="AT458" s="3">
        <f t="shared" ref="AT458" si="3177">AT456*AT457</f>
        <v>12493.267638649184</v>
      </c>
      <c r="AU458" s="3">
        <f t="shared" ref="AU458" si="3178">AU456*AU457</f>
        <v>11976.852760104066</v>
      </c>
      <c r="AV458" s="3">
        <f t="shared" ref="AV458" si="3179">AV456*AV457</f>
        <v>11985.880992246464</v>
      </c>
      <c r="AW458" s="3">
        <f t="shared" ref="AW458" si="3180">AW456*AW457</f>
        <v>11361.127327992581</v>
      </c>
      <c r="AX458" s="3">
        <f t="shared" ref="AX458" si="3181">AX456*AX457</f>
        <v>11508.287511913655</v>
      </c>
      <c r="AY458" s="3">
        <f t="shared" ref="AY458" si="3182">AY456*AY457</f>
        <v>12709.945210066715</v>
      </c>
    </row>
    <row r="459" spans="1:51">
      <c r="A459" s="4" t="s">
        <v>117</v>
      </c>
      <c r="B459" s="4">
        <f>(SUM(B458:K458))/256</f>
        <v>84.241164525562823</v>
      </c>
    </row>
    <row r="460" spans="1:51" s="3" customFormat="1">
      <c r="A460" s="3" t="s">
        <v>115</v>
      </c>
      <c r="B460" s="3">
        <f>B455*B457</f>
        <v>110.1444321372453</v>
      </c>
      <c r="C460" s="3">
        <f t="shared" ref="C460:AY460" si="3183">C455*C457</f>
        <v>98.106819374822905</v>
      </c>
      <c r="D460" s="3">
        <f t="shared" si="3183"/>
        <v>81.254089281574394</v>
      </c>
      <c r="E460" s="3">
        <f t="shared" si="3183"/>
        <v>79.854713299502848</v>
      </c>
      <c r="F460" s="3">
        <f t="shared" si="3183"/>
        <v>78.455337317431287</v>
      </c>
      <c r="G460" s="3">
        <f t="shared" si="3183"/>
        <v>80.093329475026394</v>
      </c>
      <c r="H460" s="3">
        <f t="shared" si="3183"/>
        <v>85.175772759588881</v>
      </c>
      <c r="I460" s="3">
        <f t="shared" si="3183"/>
        <v>86.117056242755197</v>
      </c>
      <c r="J460" s="3">
        <f t="shared" si="3183"/>
        <v>85.959152462584683</v>
      </c>
      <c r="K460" s="3">
        <f t="shared" si="3183"/>
        <v>85.786984075629164</v>
      </c>
      <c r="L460" s="3">
        <f t="shared" si="3183"/>
        <v>90.267244276293752</v>
      </c>
      <c r="M460" s="3">
        <f t="shared" si="3183"/>
        <v>88.941358103861305</v>
      </c>
      <c r="N460" s="3">
        <f t="shared" si="3183"/>
        <v>87.348145977692482</v>
      </c>
      <c r="O460" s="3">
        <f t="shared" si="3183"/>
        <v>81.774205735297897</v>
      </c>
      <c r="P460" s="3">
        <f t="shared" si="3183"/>
        <v>82.026273976713625</v>
      </c>
      <c r="Q460" s="3">
        <f t="shared" si="3183"/>
        <v>78.95189008526313</v>
      </c>
      <c r="R460" s="3">
        <f t="shared" si="3183"/>
        <v>80.529934781432729</v>
      </c>
      <c r="S460" s="3">
        <f t="shared" si="3183"/>
        <v>81.506879781561523</v>
      </c>
      <c r="T460" s="3">
        <f t="shared" si="3183"/>
        <v>83.118238654336565</v>
      </c>
      <c r="U460" s="3">
        <f t="shared" si="3183"/>
        <v>82.625658308647374</v>
      </c>
      <c r="V460" s="3">
        <f t="shared" si="3183"/>
        <v>83.362813463074104</v>
      </c>
      <c r="W460" s="3">
        <f t="shared" si="3183"/>
        <v>82.184268039205577</v>
      </c>
      <c r="X460" s="3">
        <f t="shared" si="3183"/>
        <v>80.898467217485376</v>
      </c>
      <c r="Y460" s="3">
        <f t="shared" si="3183"/>
        <v>80.271637059838739</v>
      </c>
      <c r="Z460" s="3">
        <f t="shared" si="3183"/>
        <v>76.51426740681589</v>
      </c>
      <c r="AA460" s="3">
        <f t="shared" si="3183"/>
        <v>71.260016864583591</v>
      </c>
      <c r="AB460" s="3">
        <f t="shared" si="3183"/>
        <v>67.723658334406636</v>
      </c>
      <c r="AC460" s="3">
        <f t="shared" si="3183"/>
        <v>63.869235185853007</v>
      </c>
      <c r="AD460" s="3">
        <f t="shared" si="3183"/>
        <v>61.577599021148345</v>
      </c>
      <c r="AE460" s="3">
        <f t="shared" si="3183"/>
        <v>59.680857730352123</v>
      </c>
      <c r="AF460" s="3">
        <f t="shared" si="3183"/>
        <v>59.861061243914371</v>
      </c>
      <c r="AG460" s="3">
        <f t="shared" si="3183"/>
        <v>59.632376123747456</v>
      </c>
      <c r="AH460" s="3">
        <f t="shared" si="3183"/>
        <v>57.811652547590221</v>
      </c>
      <c r="AI460" s="3">
        <f t="shared" si="3183"/>
        <v>55.211070278972713</v>
      </c>
      <c r="AJ460" s="3">
        <f t="shared" si="3183"/>
        <v>54.567718456505496</v>
      </c>
      <c r="AK460" s="3">
        <f t="shared" si="3183"/>
        <v>52.844951199093273</v>
      </c>
      <c r="AL460" s="3">
        <f t="shared" si="3183"/>
        <v>52.563450920893331</v>
      </c>
      <c r="AM460" s="3">
        <f t="shared" si="3183"/>
        <v>50.365708370469591</v>
      </c>
      <c r="AN460" s="3">
        <f t="shared" si="3183"/>
        <v>50.602518899564664</v>
      </c>
      <c r="AO460" s="3">
        <f t="shared" si="3183"/>
        <v>48.338057713608606</v>
      </c>
      <c r="AP460" s="3">
        <f t="shared" si="3183"/>
        <v>47.246454165271366</v>
      </c>
      <c r="AQ460" s="3">
        <f t="shared" si="3183"/>
        <v>48.474654865923085</v>
      </c>
      <c r="AR460" s="3">
        <f t="shared" si="3183"/>
        <v>46.127314508899822</v>
      </c>
      <c r="AS460" s="3">
        <f t="shared" si="3183"/>
        <v>45.442071689291879</v>
      </c>
      <c r="AT460" s="3">
        <f t="shared" si="3183"/>
        <v>43.990422243115837</v>
      </c>
      <c r="AU460" s="3">
        <f t="shared" si="3183"/>
        <v>42.172046007315629</v>
      </c>
      <c r="AV460" s="3">
        <f t="shared" si="3183"/>
        <v>41.047579693980062</v>
      </c>
      <c r="AW460" s="3">
        <f t="shared" si="3183"/>
        <v>40.575493435254117</v>
      </c>
      <c r="AX460" s="3">
        <f t="shared" si="3183"/>
        <v>40.522136583292543</v>
      </c>
      <c r="AY460" s="3">
        <f t="shared" si="3183"/>
        <v>39.228210352644183</v>
      </c>
    </row>
    <row r="461" spans="1:51" s="5" customFormat="1">
      <c r="A461" s="5" t="s">
        <v>118</v>
      </c>
      <c r="B461" s="5">
        <f>B460/$B459</f>
        <v>1.3074894293967432</v>
      </c>
      <c r="C461" s="5">
        <f t="shared" ref="C461" si="3184">C460/$B459</f>
        <v>1.1645947670280907</v>
      </c>
      <c r="D461" s="5">
        <f t="shared" ref="D461" si="3185">D460/$B459</f>
        <v>0.9645413823418596</v>
      </c>
      <c r="E461" s="5">
        <f t="shared" ref="E461" si="3186">E460/$B459</f>
        <v>0.94792983631263883</v>
      </c>
      <c r="F461" s="5">
        <f t="shared" ref="F461" si="3187">F460/$B459</f>
        <v>0.93131829028341795</v>
      </c>
      <c r="G461" s="5">
        <f t="shared" ref="G461" si="3188">G460/$B459</f>
        <v>0.95076237283878273</v>
      </c>
      <c r="H461" s="5">
        <f t="shared" ref="H461" si="3189">H460/$B459</f>
        <v>1.0110944363042662</v>
      </c>
      <c r="I461" s="5">
        <f t="shared" ref="I461" si="3190">I460/$B459</f>
        <v>1.0222681123623729</v>
      </c>
      <c r="J461" s="5">
        <f t="shared" ref="J461" si="3191">J460/$B459</f>
        <v>1.0203936869426886</v>
      </c>
      <c r="K461" s="5">
        <f t="shared" ref="K461" si="3192">K460/$B459</f>
        <v>1.018349930924771</v>
      </c>
      <c r="L461" s="5">
        <f t="shared" ref="L461" si="3193">L460/$B459</f>
        <v>1.0715336710344541</v>
      </c>
      <c r="M461" s="5">
        <f t="shared" ref="M461" si="3194">M460/$B459</f>
        <v>1.0557944990999288</v>
      </c>
      <c r="N461" s="5">
        <f t="shared" ref="N461" si="3195">N460/$B459</f>
        <v>1.0368819860174991</v>
      </c>
      <c r="O461" s="5">
        <f t="shared" ref="O461" si="3196">O460/$B459</f>
        <v>0.97071551890149466</v>
      </c>
      <c r="P461" s="5">
        <f t="shared" ref="P461" si="3197">P460/$B459</f>
        <v>0.97370774061204846</v>
      </c>
      <c r="Q461" s="5">
        <f t="shared" ref="Q461" si="3198">Q460/$B459</f>
        <v>0.93721270984217375</v>
      </c>
      <c r="R461" s="5">
        <f t="shared" ref="R461" si="3199">R460/$B459</f>
        <v>0.95594517519989974</v>
      </c>
      <c r="S461" s="5">
        <f t="shared" ref="S461" si="3200">S460/$B459</f>
        <v>0.96754217775358997</v>
      </c>
      <c r="T461" s="5">
        <f t="shared" ref="T461" si="3201">T460/$B459</f>
        <v>0.98667010507807607</v>
      </c>
      <c r="U461" s="5">
        <f t="shared" ref="U461" si="3202">U460/$B459</f>
        <v>0.9808228408757903</v>
      </c>
      <c r="V461" s="5">
        <f t="shared" ref="V461" si="3203">V460/$B459</f>
        <v>0.98957337463892503</v>
      </c>
      <c r="W461" s="5">
        <f t="shared" ref="W461" si="3204">W460/$B459</f>
        <v>0.97558323774437994</v>
      </c>
      <c r="X461" s="5">
        <f t="shared" ref="X461" si="3205">X460/$B459</f>
        <v>0.96031990622514352</v>
      </c>
      <c r="Y461" s="5">
        <f t="shared" ref="Y461" si="3206">Y460/$B459</f>
        <v>0.95287900531669956</v>
      </c>
      <c r="Z461" s="5">
        <f t="shared" ref="Z461" si="3207">Z460/$B459</f>
        <v>0.90827646837191789</v>
      </c>
      <c r="AA461" s="5">
        <f t="shared" ref="AA461" si="3208">AA460/$B459</f>
        <v>0.84590493573910497</v>
      </c>
      <c r="AB461" s="5">
        <f t="shared" ref="AB461" si="3209">AB460/$B459</f>
        <v>0.80392595135429334</v>
      </c>
      <c r="AC461" s="5">
        <f t="shared" ref="AC461" si="3210">AC460/$B459</f>
        <v>0.75817132331393644</v>
      </c>
      <c r="AD461" s="5">
        <f t="shared" ref="AD461" si="3211">AD460/$B459</f>
        <v>0.73096804119395498</v>
      </c>
      <c r="AE461" s="5">
        <f t="shared" ref="AE461" si="3212">AE460/$B459</f>
        <v>0.70845243019215476</v>
      </c>
      <c r="AF461" s="5">
        <f t="shared" ref="AF461" si="3213">AF460/$B459</f>
        <v>0.71059156863565964</v>
      </c>
      <c r="AG461" s="5">
        <f t="shared" ref="AG461" si="3214">AG460/$B459</f>
        <v>0.70787692050069084</v>
      </c>
      <c r="AH461" s="5">
        <f t="shared" ref="AH461" si="3215">AH460/$B459</f>
        <v>0.68626369154770395</v>
      </c>
      <c r="AI461" s="5">
        <f t="shared" ref="AI461" si="3216">AI460/$B459</f>
        <v>0.6553930087495291</v>
      </c>
      <c r="AJ461" s="5">
        <f t="shared" ref="AJ461" si="3217">AJ460/$B459</f>
        <v>0.6477559844266757</v>
      </c>
      <c r="AK461" s="5">
        <f t="shared" ref="AK461" si="3218">AK460/$B459</f>
        <v>0.6273055636957342</v>
      </c>
      <c r="AL461" s="5">
        <f t="shared" ref="AL461" si="3219">AL460/$B459</f>
        <v>0.62396396366224316</v>
      </c>
      <c r="AM461" s="5">
        <f t="shared" ref="AM461" si="3220">AM460/$B459</f>
        <v>0.59787526269518998</v>
      </c>
      <c r="AN461" s="5">
        <f t="shared" ref="AN461" si="3221">AN460/$B459</f>
        <v>0.60068636496839289</v>
      </c>
      <c r="AO461" s="5">
        <f t="shared" ref="AO461" si="3222">AO460/$B459</f>
        <v>0.57380566835517233</v>
      </c>
      <c r="AP461" s="5">
        <f t="shared" ref="AP461" si="3223">AP460/$B459</f>
        <v>0.56084759073973289</v>
      </c>
      <c r="AQ461" s="5">
        <f t="shared" ref="AQ461" si="3224">AQ460/$B459</f>
        <v>0.57542716959015383</v>
      </c>
      <c r="AR461" s="5">
        <f t="shared" ref="AR461" si="3225">AR460/$B459</f>
        <v>0.5475626407669445</v>
      </c>
      <c r="AS461" s="5">
        <f t="shared" ref="AS461" si="3226">AS460/$B459</f>
        <v>0.53942834177586152</v>
      </c>
      <c r="AT461" s="5">
        <f t="shared" ref="AT461" si="3227">AT460/$B459</f>
        <v>0.5221962741240006</v>
      </c>
      <c r="AU461" s="5">
        <f t="shared" ref="AU461" si="3228">AU460/$B459</f>
        <v>0.50061090969983679</v>
      </c>
      <c r="AV461" s="5">
        <f t="shared" ref="AV461" si="3229">AV460/$B459</f>
        <v>0.4872627286808725</v>
      </c>
      <c r="AW461" s="5">
        <f t="shared" ref="AW461" si="3230">AW460/$B459</f>
        <v>0.48165874324946634</v>
      </c>
      <c r="AX461" s="5">
        <f t="shared" ref="AX461" si="3231">AX460/$B459</f>
        <v>0.48102536107506177</v>
      </c>
      <c r="AY461" s="5">
        <f t="shared" ref="AY461" si="3232">AY460/$B459</f>
        <v>0.46566557541759118</v>
      </c>
    </row>
    <row r="462" spans="1:51" s="5" customFormat="1">
      <c r="A462" s="5" t="s">
        <v>120</v>
      </c>
      <c r="B462" s="5">
        <f>B450/$B459</f>
        <v>0.35612043315114139</v>
      </c>
      <c r="C462" s="5">
        <f t="shared" ref="C462:AY462" si="3233">C450/$B459</f>
        <v>0.3284225729287561</v>
      </c>
      <c r="D462" s="5">
        <f t="shared" si="3233"/>
        <v>0.33831441149358432</v>
      </c>
      <c r="E462" s="5">
        <f t="shared" si="3233"/>
        <v>0.35730750126164523</v>
      </c>
      <c r="F462" s="5">
        <f t="shared" si="3233"/>
        <v>0.42437684950511018</v>
      </c>
      <c r="G462" s="5">
        <f t="shared" si="3233"/>
        <v>0.46889190364900285</v>
      </c>
      <c r="H462" s="5">
        <f t="shared" si="3233"/>
        <v>0.49263326585907896</v>
      </c>
      <c r="I462" s="5">
        <f t="shared" si="3233"/>
        <v>0.61835446237442637</v>
      </c>
      <c r="J462" s="5">
        <f t="shared" si="3233"/>
        <v>0.65311537785430929</v>
      </c>
      <c r="K462" s="5">
        <f t="shared" si="3233"/>
        <v>0.71001511359508818</v>
      </c>
      <c r="L462" s="5">
        <f t="shared" si="3233"/>
        <v>0.78425672736221708</v>
      </c>
      <c r="M462" s="5">
        <f t="shared" si="3233"/>
        <v>0.8321691704383718</v>
      </c>
      <c r="N462" s="5">
        <f t="shared" si="3233"/>
        <v>0.89679315837419871</v>
      </c>
      <c r="O462" s="5">
        <f t="shared" si="3233"/>
        <v>0.93804140107798495</v>
      </c>
      <c r="P462" s="5">
        <f t="shared" si="3233"/>
        <v>0.98839089498500388</v>
      </c>
      <c r="Q462" s="5">
        <f t="shared" si="3233"/>
        <v>1.0409400261007864</v>
      </c>
      <c r="R462" s="5">
        <f t="shared" si="3233"/>
        <v>1.0859204109439966</v>
      </c>
      <c r="S462" s="5">
        <f t="shared" si="3233"/>
        <v>1.10444817001274</v>
      </c>
      <c r="T462" s="5">
        <f t="shared" si="3233"/>
        <v>1.0907838289927307</v>
      </c>
      <c r="U462" s="5">
        <f t="shared" si="3233"/>
        <v>1.0958692287781289</v>
      </c>
      <c r="V462" s="5">
        <f t="shared" si="3233"/>
        <v>1.1239837499073009</v>
      </c>
      <c r="W462" s="5">
        <f t="shared" si="3233"/>
        <v>1.0930024592912622</v>
      </c>
      <c r="X462" s="5">
        <f t="shared" si="3233"/>
        <v>1.0836495496486027</v>
      </c>
      <c r="Y462" s="5">
        <f t="shared" si="3233"/>
        <v>1.0490714426577374</v>
      </c>
      <c r="Z462" s="5">
        <f t="shared" si="3233"/>
        <v>1.0329190068781122</v>
      </c>
      <c r="AA462" s="5">
        <f t="shared" si="3233"/>
        <v>1.0143912478093688</v>
      </c>
      <c r="AB462" s="5">
        <f t="shared" si="3233"/>
        <v>0.94153256839097665</v>
      </c>
      <c r="AC462" s="5">
        <f t="shared" si="3233"/>
        <v>0.90557390118759551</v>
      </c>
      <c r="AD462" s="5">
        <f t="shared" si="3233"/>
        <v>0.85086430611069619</v>
      </c>
      <c r="AE462" s="5">
        <f t="shared" si="3233"/>
        <v>0.8333633609575386</v>
      </c>
      <c r="AF462" s="5">
        <f t="shared" si="3233"/>
        <v>0.81062507130083805</v>
      </c>
      <c r="AG462" s="5">
        <f t="shared" si="3233"/>
        <v>0.78982407680048006</v>
      </c>
      <c r="AH462" s="5">
        <f t="shared" si="3233"/>
        <v>0.75332291947059848</v>
      </c>
      <c r="AI462" s="5">
        <f t="shared" si="3233"/>
        <v>0.76525888932171426</v>
      </c>
      <c r="AJ462" s="5">
        <f t="shared" si="3233"/>
        <v>0.76065425212106996</v>
      </c>
      <c r="AK462" s="5">
        <f t="shared" si="3233"/>
        <v>0.76644239622788657</v>
      </c>
      <c r="AL462" s="5">
        <f t="shared" si="3233"/>
        <v>0.7444282181185935</v>
      </c>
      <c r="AM462" s="5">
        <f t="shared" si="3233"/>
        <v>0.72430622657744348</v>
      </c>
      <c r="AN462" s="5">
        <f t="shared" si="3233"/>
        <v>0.71442981989805177</v>
      </c>
      <c r="AO462" s="5">
        <f t="shared" si="3233"/>
        <v>0.69375346754929657</v>
      </c>
      <c r="AP462" s="5">
        <f t="shared" si="3233"/>
        <v>0.67678195477342373</v>
      </c>
      <c r="AQ462" s="5">
        <f t="shared" si="3233"/>
        <v>0.66407320358236999</v>
      </c>
      <c r="AR462" s="5">
        <f t="shared" si="3233"/>
        <v>0.63330083695377981</v>
      </c>
      <c r="AS462" s="5">
        <f t="shared" si="3233"/>
        <v>0.61880436118830728</v>
      </c>
      <c r="AT462" s="5">
        <f t="shared" si="3233"/>
        <v>0.58843441064917801</v>
      </c>
      <c r="AU462" s="5">
        <f t="shared" si="3233"/>
        <v>0.57957294720426711</v>
      </c>
      <c r="AV462" s="5">
        <f t="shared" si="3233"/>
        <v>0.56719063974360184</v>
      </c>
      <c r="AW462" s="5">
        <f t="shared" si="3233"/>
        <v>0.5492314862997898</v>
      </c>
      <c r="AX462" s="5">
        <f t="shared" si="3233"/>
        <v>0.55976078043995858</v>
      </c>
      <c r="AY462" s="5">
        <f t="shared" si="3233"/>
        <v>0.5334850278139569</v>
      </c>
    </row>
    <row r="463" spans="1:51" s="6" customFormat="1">
      <c r="A463" s="6" t="s">
        <v>119</v>
      </c>
      <c r="B463" s="6">
        <f>B462-B461</f>
        <v>-0.95136899624560178</v>
      </c>
      <c r="C463" s="6">
        <f t="shared" ref="C463" si="3234">C462-C461</f>
        <v>-0.83617219409933463</v>
      </c>
      <c r="D463" s="6">
        <f t="shared" ref="D463" si="3235">D462-D461</f>
        <v>-0.62622697084827528</v>
      </c>
      <c r="E463" s="6">
        <f t="shared" ref="E463" si="3236">E462-E461</f>
        <v>-0.5906223350509936</v>
      </c>
      <c r="F463" s="6">
        <f t="shared" ref="F463" si="3237">F462-F461</f>
        <v>-0.50694144077830772</v>
      </c>
      <c r="G463" s="6">
        <f t="shared" ref="G463" si="3238">G462-G461</f>
        <v>-0.48187046918977988</v>
      </c>
      <c r="H463" s="6">
        <f t="shared" ref="H463" si="3239">H462-H461</f>
        <v>-0.51846117044518725</v>
      </c>
      <c r="I463" s="6">
        <f t="shared" ref="I463" si="3240">I462-I461</f>
        <v>-0.40391364998794654</v>
      </c>
      <c r="J463" s="6">
        <f t="shared" ref="J463" si="3241">J462-J461</f>
        <v>-0.36727830908837933</v>
      </c>
      <c r="K463" s="6">
        <f t="shared" ref="K463" si="3242">K462-K461</f>
        <v>-0.30833481732968282</v>
      </c>
      <c r="L463" s="6">
        <f t="shared" ref="L463" si="3243">L462-L461</f>
        <v>-0.287276943672237</v>
      </c>
      <c r="M463" s="6">
        <f t="shared" ref="M463" si="3244">M462-M461</f>
        <v>-0.22362532866155704</v>
      </c>
      <c r="N463" s="6">
        <f t="shared" ref="N463" si="3245">N462-N461</f>
        <v>-0.14008882764330044</v>
      </c>
      <c r="O463" s="6">
        <f t="shared" ref="O463" si="3246">O462-O461</f>
        <v>-3.2674117823509707E-2</v>
      </c>
      <c r="P463" s="6">
        <f t="shared" ref="P463" si="3247">P462-P461</f>
        <v>1.468315437295542E-2</v>
      </c>
      <c r="Q463" s="6">
        <f t="shared" ref="Q463" si="3248">Q462-Q461</f>
        <v>0.10372731625861265</v>
      </c>
      <c r="R463" s="6">
        <f t="shared" ref="R463" si="3249">R462-R461</f>
        <v>0.12997523574409686</v>
      </c>
      <c r="S463" s="6">
        <f t="shared" ref="S463" si="3250">S462-S461</f>
        <v>0.13690599225915001</v>
      </c>
      <c r="T463" s="6">
        <f t="shared" ref="T463" si="3251">T462-T461</f>
        <v>0.10411372391465468</v>
      </c>
      <c r="U463" s="6">
        <f t="shared" ref="U463" si="3252">U462-U461</f>
        <v>0.11504638790233856</v>
      </c>
      <c r="V463" s="6">
        <f t="shared" ref="V463" si="3253">V462-V461</f>
        <v>0.13441037526837585</v>
      </c>
      <c r="W463" s="6">
        <f t="shared" ref="W463" si="3254">W462-W461</f>
        <v>0.11741922154688222</v>
      </c>
      <c r="X463" s="6">
        <f t="shared" ref="X463" si="3255">X462-X461</f>
        <v>0.1233296434234592</v>
      </c>
      <c r="Y463" s="6">
        <f t="shared" ref="Y463" si="3256">Y462-Y461</f>
        <v>9.6192437341037884E-2</v>
      </c>
      <c r="Z463" s="6">
        <f t="shared" ref="Z463" si="3257">Z462-Z461</f>
        <v>0.12464253850619433</v>
      </c>
      <c r="AA463" s="6">
        <f t="shared" ref="AA463" si="3258">AA462-AA461</f>
        <v>0.16848631207026388</v>
      </c>
      <c r="AB463" s="6">
        <f t="shared" ref="AB463" si="3259">AB462-AB461</f>
        <v>0.13760661703668331</v>
      </c>
      <c r="AC463" s="6">
        <f t="shared" ref="AC463" si="3260">AC462-AC461</f>
        <v>0.14740257787365907</v>
      </c>
      <c r="AD463" s="6">
        <f t="shared" ref="AD463" si="3261">AD462-AD461</f>
        <v>0.11989626491674121</v>
      </c>
      <c r="AE463" s="6">
        <f t="shared" ref="AE463" si="3262">AE462-AE461</f>
        <v>0.12491093076538384</v>
      </c>
      <c r="AF463" s="6">
        <f t="shared" ref="AF463" si="3263">AF462-AF461</f>
        <v>0.10003350266517841</v>
      </c>
      <c r="AG463" s="6">
        <f t="shared" ref="AG463" si="3264">AG462-AG461</f>
        <v>8.1947156299789214E-2</v>
      </c>
      <c r="AH463" s="6">
        <f t="shared" ref="AH463" si="3265">AH462-AH461</f>
        <v>6.7059227922894538E-2</v>
      </c>
      <c r="AI463" s="6">
        <f t="shared" ref="AI463" si="3266">AI462-AI461</f>
        <v>0.10986588057218516</v>
      </c>
      <c r="AJ463" s="6">
        <f t="shared" ref="AJ463" si="3267">AJ462-AJ461</f>
        <v>0.11289826769439426</v>
      </c>
      <c r="AK463" s="6">
        <f t="shared" ref="AK463" si="3268">AK462-AK461</f>
        <v>0.13913683253215237</v>
      </c>
      <c r="AL463" s="6">
        <f t="shared" ref="AL463" si="3269">AL462-AL461</f>
        <v>0.12046425445635034</v>
      </c>
      <c r="AM463" s="6">
        <f t="shared" ref="AM463" si="3270">AM462-AM461</f>
        <v>0.1264309638822535</v>
      </c>
      <c r="AN463" s="6">
        <f t="shared" ref="AN463" si="3271">AN462-AN461</f>
        <v>0.11374345492965887</v>
      </c>
      <c r="AO463" s="6">
        <f t="shared" ref="AO463" si="3272">AO462-AO461</f>
        <v>0.11994779919412424</v>
      </c>
      <c r="AP463" s="6">
        <f t="shared" ref="AP463" si="3273">AP462-AP461</f>
        <v>0.11593436403369084</v>
      </c>
      <c r="AQ463" s="6">
        <f t="shared" ref="AQ463" si="3274">AQ462-AQ461</f>
        <v>8.8646033992216156E-2</v>
      </c>
      <c r="AR463" s="6">
        <f t="shared" ref="AR463" si="3275">AR462-AR461</f>
        <v>8.5738196186835314E-2</v>
      </c>
      <c r="AS463" s="6">
        <f t="shared" ref="AS463" si="3276">AS462-AS461</f>
        <v>7.9376019412445764E-2</v>
      </c>
      <c r="AT463" s="6">
        <f t="shared" ref="AT463" si="3277">AT462-AT461</f>
        <v>6.6238136525177405E-2</v>
      </c>
      <c r="AU463" s="6">
        <f t="shared" ref="AU463" si="3278">AU462-AU461</f>
        <v>7.8962037504430316E-2</v>
      </c>
      <c r="AV463" s="6">
        <f t="shared" ref="AV463" si="3279">AV462-AV461</f>
        <v>7.992791106272934E-2</v>
      </c>
      <c r="AW463" s="6">
        <f t="shared" ref="AW463" si="3280">AW462-AW461</f>
        <v>6.7572743050323458E-2</v>
      </c>
      <c r="AX463" s="6">
        <f t="shared" ref="AX463" si="3281">AX462-AX461</f>
        <v>7.8735419364896808E-2</v>
      </c>
      <c r="AY463" s="6">
        <f t="shared" ref="AY463" si="3282">AY462-AY461</f>
        <v>6.781945239636572E-2</v>
      </c>
    </row>
    <row r="467" spans="1:51">
      <c r="A467" s="1" t="s">
        <v>58</v>
      </c>
    </row>
    <row r="468" spans="1:51">
      <c r="A468" t="s">
        <v>50</v>
      </c>
    </row>
    <row r="469" spans="1:51">
      <c r="A469" t="s">
        <v>2</v>
      </c>
      <c r="B469">
        <v>1</v>
      </c>
      <c r="C469">
        <v>2</v>
      </c>
      <c r="D469">
        <v>3</v>
      </c>
      <c r="E469">
        <v>4</v>
      </c>
      <c r="F469">
        <v>5</v>
      </c>
      <c r="G469">
        <v>6</v>
      </c>
      <c r="H469">
        <v>7</v>
      </c>
      <c r="I469">
        <v>8</v>
      </c>
      <c r="J469">
        <v>9</v>
      </c>
      <c r="K469">
        <v>10</v>
      </c>
      <c r="L469">
        <v>11</v>
      </c>
      <c r="M469">
        <v>12</v>
      </c>
      <c r="N469">
        <v>13</v>
      </c>
      <c r="O469">
        <v>14</v>
      </c>
      <c r="P469">
        <v>15</v>
      </c>
      <c r="Q469">
        <v>16</v>
      </c>
      <c r="R469">
        <v>17</v>
      </c>
      <c r="S469">
        <v>18</v>
      </c>
      <c r="T469">
        <v>19</v>
      </c>
      <c r="U469">
        <v>20</v>
      </c>
      <c r="V469">
        <v>21</v>
      </c>
      <c r="W469">
        <v>22</v>
      </c>
      <c r="X469">
        <v>23</v>
      </c>
      <c r="Y469">
        <v>24</v>
      </c>
      <c r="Z469">
        <v>25</v>
      </c>
      <c r="AA469">
        <v>26</v>
      </c>
      <c r="AB469">
        <v>27</v>
      </c>
      <c r="AC469">
        <v>28</v>
      </c>
      <c r="AD469">
        <v>29</v>
      </c>
      <c r="AE469">
        <v>30</v>
      </c>
      <c r="AF469">
        <v>31</v>
      </c>
      <c r="AG469">
        <v>32</v>
      </c>
      <c r="AH469">
        <v>33</v>
      </c>
      <c r="AI469">
        <v>34</v>
      </c>
      <c r="AJ469">
        <v>35</v>
      </c>
      <c r="AK469">
        <v>36</v>
      </c>
      <c r="AL469">
        <v>37</v>
      </c>
      <c r="AM469">
        <v>38</v>
      </c>
      <c r="AN469">
        <v>39</v>
      </c>
      <c r="AO469">
        <v>40</v>
      </c>
      <c r="AP469">
        <v>41</v>
      </c>
      <c r="AQ469">
        <v>42</v>
      </c>
      <c r="AR469">
        <v>43</v>
      </c>
      <c r="AS469">
        <v>44</v>
      </c>
      <c r="AT469">
        <v>45</v>
      </c>
      <c r="AU469">
        <v>46</v>
      </c>
      <c r="AV469">
        <v>47</v>
      </c>
      <c r="AW469">
        <v>48</v>
      </c>
      <c r="AX469">
        <v>49</v>
      </c>
      <c r="AY469">
        <v>50</v>
      </c>
    </row>
    <row r="470" spans="1:51">
      <c r="A470" t="s">
        <v>3</v>
      </c>
      <c r="B470">
        <v>22</v>
      </c>
      <c r="C470">
        <v>29.333300000000001</v>
      </c>
      <c r="D470">
        <v>27.25</v>
      </c>
      <c r="E470">
        <v>26.5</v>
      </c>
      <c r="F470">
        <v>30.2</v>
      </c>
      <c r="G470">
        <v>30.75</v>
      </c>
      <c r="H470">
        <v>35.156199999999998</v>
      </c>
      <c r="I470">
        <v>37.204500000000003</v>
      </c>
      <c r="J470">
        <v>44.307699999999997</v>
      </c>
      <c r="K470">
        <v>48.958300000000001</v>
      </c>
      <c r="L470">
        <v>52.0167</v>
      </c>
      <c r="M470">
        <v>58.073500000000003</v>
      </c>
      <c r="N470">
        <v>63.921900000000001</v>
      </c>
      <c r="O470">
        <v>66.358699999999999</v>
      </c>
      <c r="P470">
        <v>69.934200000000004</v>
      </c>
      <c r="Q470">
        <v>68.69</v>
      </c>
      <c r="R470">
        <v>73.322900000000004</v>
      </c>
      <c r="S470">
        <v>72.97</v>
      </c>
      <c r="T470">
        <v>72.407399999999996</v>
      </c>
      <c r="U470">
        <v>73.990399999999994</v>
      </c>
      <c r="V470">
        <v>74.028599999999997</v>
      </c>
      <c r="W470">
        <v>74.037899999999993</v>
      </c>
      <c r="X470">
        <v>75.159099999999995</v>
      </c>
      <c r="Y470">
        <v>77.867599999999996</v>
      </c>
      <c r="Z470">
        <v>78.028599999999997</v>
      </c>
      <c r="AA470">
        <v>76.488399999999999</v>
      </c>
      <c r="AB470">
        <v>74.875</v>
      </c>
      <c r="AC470">
        <v>74.878</v>
      </c>
      <c r="AD470">
        <v>74.4833</v>
      </c>
      <c r="AE470">
        <v>70.843000000000004</v>
      </c>
      <c r="AF470">
        <v>71.543499999999995</v>
      </c>
      <c r="AG470">
        <v>71.147999999999996</v>
      </c>
      <c r="AH470">
        <v>69.5</v>
      </c>
      <c r="AI470">
        <v>68.629800000000003</v>
      </c>
      <c r="AJ470">
        <v>68.132400000000004</v>
      </c>
      <c r="AK470">
        <v>67.547200000000004</v>
      </c>
      <c r="AL470">
        <v>65.649000000000001</v>
      </c>
      <c r="AM470">
        <v>64.196700000000007</v>
      </c>
      <c r="AN470">
        <v>61.495899999999999</v>
      </c>
      <c r="AO470">
        <v>59.442599999999999</v>
      </c>
      <c r="AP470">
        <v>56.305999999999997</v>
      </c>
      <c r="AQ470">
        <v>54.965400000000002</v>
      </c>
      <c r="AR470">
        <v>53.069200000000002</v>
      </c>
      <c r="AS470">
        <v>51.981099999999998</v>
      </c>
      <c r="AT470">
        <v>51.8521</v>
      </c>
      <c r="AU470">
        <v>52.235900000000001</v>
      </c>
      <c r="AV470">
        <v>51.743200000000002</v>
      </c>
      <c r="AW470">
        <v>53.2821</v>
      </c>
      <c r="AX470">
        <v>53.978900000000003</v>
      </c>
      <c r="AY470">
        <v>51.061700000000002</v>
      </c>
    </row>
    <row r="471" spans="1:51">
      <c r="A471" t="s">
        <v>4</v>
      </c>
      <c r="B471">
        <v>22</v>
      </c>
      <c r="C471">
        <v>88</v>
      </c>
      <c r="D471">
        <v>218</v>
      </c>
      <c r="E471">
        <v>530</v>
      </c>
      <c r="F471">
        <v>604</v>
      </c>
      <c r="G471">
        <v>861</v>
      </c>
      <c r="H471">
        <v>1125</v>
      </c>
      <c r="I471">
        <v>1637</v>
      </c>
      <c r="J471">
        <v>2304</v>
      </c>
      <c r="K471">
        <v>2350</v>
      </c>
      <c r="L471">
        <v>3121</v>
      </c>
      <c r="M471">
        <v>3949</v>
      </c>
      <c r="N471">
        <v>4091</v>
      </c>
      <c r="O471">
        <v>6105</v>
      </c>
      <c r="P471">
        <v>5315</v>
      </c>
      <c r="Q471">
        <v>6869</v>
      </c>
      <c r="R471">
        <v>7039</v>
      </c>
      <c r="S471">
        <v>7297</v>
      </c>
      <c r="T471">
        <v>7820</v>
      </c>
      <c r="U471">
        <v>7695</v>
      </c>
      <c r="V471">
        <v>10364</v>
      </c>
      <c r="W471">
        <v>9773</v>
      </c>
      <c r="X471">
        <v>9921</v>
      </c>
      <c r="Y471">
        <v>10590</v>
      </c>
      <c r="Z471">
        <v>10924</v>
      </c>
      <c r="AA471">
        <v>13156</v>
      </c>
      <c r="AB471">
        <v>11381</v>
      </c>
      <c r="AC471">
        <v>12280</v>
      </c>
      <c r="AD471">
        <v>13407</v>
      </c>
      <c r="AE471">
        <v>12185</v>
      </c>
      <c r="AF471">
        <v>13164</v>
      </c>
      <c r="AG471">
        <v>13945</v>
      </c>
      <c r="AH471">
        <v>14178</v>
      </c>
      <c r="AI471">
        <v>14275</v>
      </c>
      <c r="AJ471">
        <v>13899</v>
      </c>
      <c r="AK471">
        <v>14320</v>
      </c>
      <c r="AL471">
        <v>13655</v>
      </c>
      <c r="AM471">
        <v>15664</v>
      </c>
      <c r="AN471">
        <v>15005</v>
      </c>
      <c r="AO471">
        <v>14504</v>
      </c>
      <c r="AP471">
        <v>13063</v>
      </c>
      <c r="AQ471">
        <v>14291</v>
      </c>
      <c r="AR471">
        <v>13798</v>
      </c>
      <c r="AS471">
        <v>13723</v>
      </c>
      <c r="AT471">
        <v>14726</v>
      </c>
      <c r="AU471">
        <v>14835</v>
      </c>
      <c r="AV471">
        <v>15109</v>
      </c>
      <c r="AW471">
        <v>14919</v>
      </c>
      <c r="AX471">
        <v>15330</v>
      </c>
      <c r="AY471">
        <v>16544</v>
      </c>
    </row>
    <row r="472" spans="1:51">
      <c r="A472" t="s">
        <v>0</v>
      </c>
    </row>
    <row r="473" spans="1:51">
      <c r="A473" t="s">
        <v>51</v>
      </c>
    </row>
    <row r="474" spans="1:51">
      <c r="A474" t="s">
        <v>2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>
        <v>8</v>
      </c>
      <c r="J474">
        <v>9</v>
      </c>
      <c r="K474">
        <v>10</v>
      </c>
      <c r="L474">
        <v>11</v>
      </c>
      <c r="M474">
        <v>12</v>
      </c>
      <c r="N474">
        <v>13</v>
      </c>
      <c r="O474">
        <v>14</v>
      </c>
      <c r="P474">
        <v>15</v>
      </c>
      <c r="Q474">
        <v>16</v>
      </c>
      <c r="R474">
        <v>17</v>
      </c>
      <c r="S474">
        <v>18</v>
      </c>
      <c r="T474">
        <v>19</v>
      </c>
      <c r="U474">
        <v>20</v>
      </c>
      <c r="V474">
        <v>21</v>
      </c>
      <c r="W474">
        <v>22</v>
      </c>
      <c r="X474">
        <v>23</v>
      </c>
      <c r="Y474">
        <v>24</v>
      </c>
      <c r="Z474">
        <v>25</v>
      </c>
      <c r="AA474">
        <v>26</v>
      </c>
      <c r="AB474">
        <v>27</v>
      </c>
      <c r="AC474">
        <v>28</v>
      </c>
      <c r="AD474">
        <v>29</v>
      </c>
      <c r="AE474">
        <v>30</v>
      </c>
      <c r="AF474">
        <v>31</v>
      </c>
      <c r="AG474">
        <v>32</v>
      </c>
      <c r="AH474">
        <v>33</v>
      </c>
      <c r="AI474">
        <v>34</v>
      </c>
      <c r="AJ474">
        <v>35</v>
      </c>
      <c r="AK474">
        <v>36</v>
      </c>
      <c r="AL474">
        <v>37</v>
      </c>
      <c r="AM474">
        <v>38</v>
      </c>
      <c r="AN474">
        <v>39</v>
      </c>
      <c r="AO474">
        <v>40</v>
      </c>
      <c r="AP474">
        <v>41</v>
      </c>
      <c r="AQ474">
        <v>42</v>
      </c>
      <c r="AR474">
        <v>43</v>
      </c>
      <c r="AS474">
        <v>44</v>
      </c>
      <c r="AT474">
        <v>45</v>
      </c>
      <c r="AU474">
        <v>46</v>
      </c>
      <c r="AV474">
        <v>47</v>
      </c>
      <c r="AW474">
        <v>48</v>
      </c>
      <c r="AX474">
        <v>49</v>
      </c>
      <c r="AY474">
        <v>50</v>
      </c>
    </row>
    <row r="475" spans="1:51">
      <c r="A475" t="s">
        <v>3</v>
      </c>
      <c r="B475">
        <v>100</v>
      </c>
      <c r="C475">
        <v>106</v>
      </c>
      <c r="D475">
        <v>102.875</v>
      </c>
      <c r="E475">
        <v>93.6</v>
      </c>
      <c r="F475">
        <v>86.2</v>
      </c>
      <c r="G475">
        <v>86.357100000000003</v>
      </c>
      <c r="H475">
        <v>83.343800000000002</v>
      </c>
      <c r="I475">
        <v>80.181799999999996</v>
      </c>
      <c r="J475">
        <v>79.711500000000001</v>
      </c>
      <c r="K475">
        <v>80.208299999999994</v>
      </c>
      <c r="L475">
        <v>79.349999999999994</v>
      </c>
      <c r="M475">
        <v>81.220600000000005</v>
      </c>
      <c r="N475">
        <v>79.796899999999994</v>
      </c>
      <c r="O475">
        <v>77.380399999999995</v>
      </c>
      <c r="P475">
        <v>78.013199999999998</v>
      </c>
      <c r="Q475">
        <v>76.86</v>
      </c>
      <c r="R475">
        <v>80.093800000000002</v>
      </c>
      <c r="S475">
        <v>80.56</v>
      </c>
      <c r="T475">
        <v>81.296300000000002</v>
      </c>
      <c r="U475">
        <v>83.663499999999999</v>
      </c>
      <c r="V475">
        <v>80.099999999999994</v>
      </c>
      <c r="W475">
        <v>75.689400000000006</v>
      </c>
      <c r="X475">
        <v>73.795500000000004</v>
      </c>
      <c r="Y475">
        <v>73.2059</v>
      </c>
      <c r="Z475">
        <v>72.257099999999994</v>
      </c>
      <c r="AA475">
        <v>70.319800000000001</v>
      </c>
      <c r="AB475">
        <v>69.835499999999996</v>
      </c>
      <c r="AC475">
        <v>70.554900000000004</v>
      </c>
      <c r="AD475">
        <v>68.744399999999999</v>
      </c>
      <c r="AE475">
        <v>68.796499999999995</v>
      </c>
      <c r="AF475">
        <v>68.994600000000005</v>
      </c>
      <c r="AG475">
        <v>66.505099999999999</v>
      </c>
      <c r="AH475">
        <v>66.191199999999995</v>
      </c>
      <c r="AI475">
        <v>64.5</v>
      </c>
      <c r="AJ475">
        <v>63.936300000000003</v>
      </c>
      <c r="AK475">
        <v>62.792499999999997</v>
      </c>
      <c r="AL475">
        <v>62.350999999999999</v>
      </c>
      <c r="AM475">
        <v>60</v>
      </c>
      <c r="AN475">
        <v>57.963099999999997</v>
      </c>
      <c r="AO475">
        <v>56.934399999999997</v>
      </c>
      <c r="AP475">
        <v>54.840499999999999</v>
      </c>
      <c r="AQ475">
        <v>54.834600000000002</v>
      </c>
      <c r="AR475">
        <v>53.807699999999997</v>
      </c>
      <c r="AS475">
        <v>51.344700000000003</v>
      </c>
      <c r="AT475">
        <v>51.404899999999998</v>
      </c>
      <c r="AU475">
        <v>50.521099999999997</v>
      </c>
      <c r="AV475">
        <v>51.411000000000001</v>
      </c>
      <c r="AW475">
        <v>51.046399999999998</v>
      </c>
      <c r="AX475">
        <v>52.260599999999997</v>
      </c>
      <c r="AY475">
        <v>49.956800000000001</v>
      </c>
    </row>
    <row r="476" spans="1:51">
      <c r="A476" t="s">
        <v>4</v>
      </c>
      <c r="B476">
        <v>100</v>
      </c>
      <c r="C476">
        <v>318</v>
      </c>
      <c r="D476">
        <v>823</v>
      </c>
      <c r="E476">
        <v>1872</v>
      </c>
      <c r="F476">
        <v>1724</v>
      </c>
      <c r="G476">
        <v>2418</v>
      </c>
      <c r="H476">
        <v>2667</v>
      </c>
      <c r="I476">
        <v>3528</v>
      </c>
      <c r="J476">
        <v>4145</v>
      </c>
      <c r="K476">
        <v>3850</v>
      </c>
      <c r="L476">
        <v>4761</v>
      </c>
      <c r="M476">
        <v>5523</v>
      </c>
      <c r="N476">
        <v>5107</v>
      </c>
      <c r="O476">
        <v>7119</v>
      </c>
      <c r="P476">
        <v>5929</v>
      </c>
      <c r="Q476">
        <v>7686</v>
      </c>
      <c r="R476">
        <v>7689</v>
      </c>
      <c r="S476">
        <v>8056</v>
      </c>
      <c r="T476">
        <v>8780</v>
      </c>
      <c r="U476">
        <v>8701</v>
      </c>
      <c r="V476">
        <v>11214</v>
      </c>
      <c r="W476">
        <v>9991</v>
      </c>
      <c r="X476">
        <v>9741</v>
      </c>
      <c r="Y476">
        <v>9956</v>
      </c>
      <c r="Z476">
        <v>10116</v>
      </c>
      <c r="AA476">
        <v>12095</v>
      </c>
      <c r="AB476">
        <v>10615</v>
      </c>
      <c r="AC476">
        <v>11571</v>
      </c>
      <c r="AD476">
        <v>12374</v>
      </c>
      <c r="AE476">
        <v>11833</v>
      </c>
      <c r="AF476">
        <v>12695</v>
      </c>
      <c r="AG476">
        <v>13035</v>
      </c>
      <c r="AH476">
        <v>13503</v>
      </c>
      <c r="AI476">
        <v>13416</v>
      </c>
      <c r="AJ476">
        <v>13043</v>
      </c>
      <c r="AK476">
        <v>13312</v>
      </c>
      <c r="AL476">
        <v>12969</v>
      </c>
      <c r="AM476">
        <v>14640</v>
      </c>
      <c r="AN476">
        <v>14143</v>
      </c>
      <c r="AO476">
        <v>13892</v>
      </c>
      <c r="AP476">
        <v>12723</v>
      </c>
      <c r="AQ476">
        <v>14257</v>
      </c>
      <c r="AR476">
        <v>13990</v>
      </c>
      <c r="AS476">
        <v>13555</v>
      </c>
      <c r="AT476">
        <v>14599</v>
      </c>
      <c r="AU476">
        <v>14348</v>
      </c>
      <c r="AV476">
        <v>15012</v>
      </c>
      <c r="AW476">
        <v>14293</v>
      </c>
      <c r="AX476">
        <v>14842</v>
      </c>
      <c r="AY476">
        <v>16186</v>
      </c>
    </row>
    <row r="477" spans="1:51">
      <c r="A477" s="2" t="s">
        <v>114</v>
      </c>
      <c r="B477" s="2">
        <v>0.90282321423971557</v>
      </c>
      <c r="C477" s="2">
        <v>0.90282321423971557</v>
      </c>
      <c r="D477" s="2">
        <v>0.90282321423971557</v>
      </c>
      <c r="E477" s="2">
        <v>0.90282321423971557</v>
      </c>
      <c r="F477" s="2">
        <v>0.90282321423971557</v>
      </c>
      <c r="G477" s="2">
        <v>0.90282321423971557</v>
      </c>
      <c r="H477" s="2">
        <v>0.90282321423971557</v>
      </c>
      <c r="I477" s="2">
        <v>0.90282321423971557</v>
      </c>
      <c r="J477" s="2">
        <v>0.90282321423971557</v>
      </c>
      <c r="K477" s="2">
        <v>0.90282321423971557</v>
      </c>
      <c r="L477" s="2">
        <v>0.90282321423971557</v>
      </c>
      <c r="M477" s="2">
        <v>0.90282321423971557</v>
      </c>
      <c r="N477" s="2">
        <v>0.90282321423971557</v>
      </c>
      <c r="O477" s="2">
        <v>0.90282321423971557</v>
      </c>
      <c r="P477" s="2">
        <v>0.90282321423971557</v>
      </c>
      <c r="Q477" s="2">
        <v>0.90282321423971557</v>
      </c>
      <c r="R477" s="2">
        <v>0.90282321423971557</v>
      </c>
      <c r="S477" s="2">
        <v>0.90282321423971557</v>
      </c>
      <c r="T477" s="2">
        <v>0.90282321423971557</v>
      </c>
      <c r="U477" s="2">
        <v>0.90282321423971557</v>
      </c>
      <c r="V477" s="2">
        <v>0.90282321423971557</v>
      </c>
      <c r="W477" s="2">
        <v>0.90282321423971557</v>
      </c>
      <c r="X477" s="2">
        <v>0.90282321423971557</v>
      </c>
      <c r="Y477" s="2">
        <v>0.90282321423971557</v>
      </c>
      <c r="Z477" s="2">
        <v>0.90282321423971557</v>
      </c>
      <c r="AA477" s="2">
        <v>0.90282321423971557</v>
      </c>
      <c r="AB477" s="2">
        <v>0.90282321423971557</v>
      </c>
      <c r="AC477" s="2">
        <v>0.90282321423971557</v>
      </c>
      <c r="AD477" s="2">
        <v>0.90282321423971557</v>
      </c>
      <c r="AE477" s="2">
        <v>0.90282321423971557</v>
      </c>
      <c r="AF477" s="2">
        <v>0.90282321423971557</v>
      </c>
      <c r="AG477" s="2">
        <v>0.90282321423971557</v>
      </c>
      <c r="AH477" s="2">
        <v>0.90282321423971557</v>
      </c>
      <c r="AI477" s="2">
        <v>0.90282321423971557</v>
      </c>
      <c r="AJ477" s="2">
        <v>0.90282321423971557</v>
      </c>
      <c r="AK477" s="2">
        <v>0.90282321423971557</v>
      </c>
      <c r="AL477" s="2">
        <v>0.90282321423971557</v>
      </c>
      <c r="AM477" s="2">
        <v>0.90282321423971557</v>
      </c>
      <c r="AN477" s="2">
        <v>0.90282321423971557</v>
      </c>
      <c r="AO477" s="2">
        <v>0.90282321423971557</v>
      </c>
      <c r="AP477" s="2">
        <v>0.90282321423971557</v>
      </c>
      <c r="AQ477" s="2">
        <v>0.90282321423971557</v>
      </c>
      <c r="AR477" s="2">
        <v>0.90282321423971557</v>
      </c>
      <c r="AS477" s="2">
        <v>0.90282321423971557</v>
      </c>
      <c r="AT477" s="2">
        <v>0.90282321423971557</v>
      </c>
      <c r="AU477" s="2">
        <v>0.90282321423971557</v>
      </c>
      <c r="AV477" s="2">
        <v>0.90282321423971557</v>
      </c>
      <c r="AW477" s="2">
        <v>0.90282321423971557</v>
      </c>
      <c r="AX477" s="2">
        <v>0.90282321423971557</v>
      </c>
      <c r="AY477" s="2">
        <v>0.90282321423971557</v>
      </c>
    </row>
    <row r="478" spans="1:51" s="3" customFormat="1">
      <c r="A478" s="3" t="s">
        <v>116</v>
      </c>
      <c r="B478" s="3">
        <f>B476*B477</f>
        <v>90.282321423971553</v>
      </c>
      <c r="C478" s="3">
        <f t="shared" ref="C478" si="3283">C476*C477</f>
        <v>287.09778212822954</v>
      </c>
      <c r="D478" s="3">
        <f t="shared" ref="D478" si="3284">D476*D477</f>
        <v>743.02350531928596</v>
      </c>
      <c r="E478" s="3">
        <f t="shared" ref="E478" si="3285">E476*E477</f>
        <v>1690.0850570567475</v>
      </c>
      <c r="F478" s="3">
        <f t="shared" ref="F478" si="3286">F476*F477</f>
        <v>1556.4672213492697</v>
      </c>
      <c r="G478" s="3">
        <f t="shared" ref="G478" si="3287">G476*G477</f>
        <v>2183.0265320316321</v>
      </c>
      <c r="H478" s="3">
        <f t="shared" ref="H478" si="3288">H476*H477</f>
        <v>2407.8295123773214</v>
      </c>
      <c r="I478" s="3">
        <f t="shared" ref="I478" si="3289">I476*I477</f>
        <v>3185.1602998377166</v>
      </c>
      <c r="J478" s="3">
        <f t="shared" ref="J478" si="3290">J476*J477</f>
        <v>3742.2022230236212</v>
      </c>
      <c r="K478" s="3">
        <f t="shared" ref="K478" si="3291">K476*K477</f>
        <v>3475.8693748229048</v>
      </c>
      <c r="L478" s="3">
        <f t="shared" ref="L478" si="3292">L476*L477</f>
        <v>4298.3413229952857</v>
      </c>
      <c r="M478" s="3">
        <f t="shared" ref="M478" si="3293">M476*M477</f>
        <v>4986.2926122459494</v>
      </c>
      <c r="N478" s="3">
        <f t="shared" ref="N478" si="3294">N476*N477</f>
        <v>4610.7181551222275</v>
      </c>
      <c r="O478" s="3">
        <f t="shared" ref="O478" si="3295">O476*O477</f>
        <v>6427.1984621725351</v>
      </c>
      <c r="P478" s="3">
        <f t="shared" ref="P478" si="3296">P476*P477</f>
        <v>5352.8388372272739</v>
      </c>
      <c r="Q478" s="3">
        <f t="shared" ref="Q478" si="3297">Q476*Q477</f>
        <v>6939.0992246464539</v>
      </c>
      <c r="R478" s="3">
        <f t="shared" ref="R478" si="3298">R476*R477</f>
        <v>6941.807694289173</v>
      </c>
      <c r="S478" s="3">
        <f t="shared" ref="S478" si="3299">S476*S477</f>
        <v>7273.1438139151487</v>
      </c>
      <c r="T478" s="3">
        <f t="shared" ref="T478" si="3300">T476*T477</f>
        <v>7926.7878210247027</v>
      </c>
      <c r="U478" s="3">
        <f t="shared" ref="U478" si="3301">U476*U477</f>
        <v>7855.4647870997651</v>
      </c>
      <c r="V478" s="3">
        <f t="shared" ref="V478" si="3302">V476*V477</f>
        <v>10124.25952448417</v>
      </c>
      <c r="W478" s="3">
        <f t="shared" ref="W478" si="3303">W476*W477</f>
        <v>9020.1067334689978</v>
      </c>
      <c r="X478" s="3">
        <f t="shared" ref="X478" si="3304">X476*X477</f>
        <v>8794.4009299090685</v>
      </c>
      <c r="Y478" s="3">
        <f t="shared" ref="Y478" si="3305">Y476*Y477</f>
        <v>8988.5079209706073</v>
      </c>
      <c r="Z478" s="3">
        <f t="shared" ref="Z478" si="3306">Z476*Z477</f>
        <v>9132.9596352489625</v>
      </c>
      <c r="AA478" s="3">
        <f t="shared" ref="AA478" si="3307">AA476*AA477</f>
        <v>10919.64677622936</v>
      </c>
      <c r="AB478" s="3">
        <f t="shared" ref="AB478" si="3308">AB476*AB477</f>
        <v>9583.4684191545803</v>
      </c>
      <c r="AC478" s="3">
        <f t="shared" ref="AC478" si="3309">AC476*AC477</f>
        <v>10446.56741196775</v>
      </c>
      <c r="AD478" s="3">
        <f t="shared" ref="AD478" si="3310">AD476*AD477</f>
        <v>11171.534453002241</v>
      </c>
      <c r="AE478" s="3">
        <f t="shared" ref="AE478" si="3311">AE476*AE477</f>
        <v>10683.107094098554</v>
      </c>
      <c r="AF478" s="3">
        <f t="shared" ref="AF478" si="3312">AF476*AF477</f>
        <v>11461.340704773189</v>
      </c>
      <c r="AG478" s="3">
        <f t="shared" ref="AG478" si="3313">AG476*AG477</f>
        <v>11768.300597614692</v>
      </c>
      <c r="AH478" s="3">
        <f t="shared" ref="AH478" si="3314">AH476*AH477</f>
        <v>12190.82186187888</v>
      </c>
      <c r="AI478" s="3">
        <f t="shared" ref="AI478" si="3315">AI476*AI477</f>
        <v>12112.276242240025</v>
      </c>
      <c r="AJ478" s="3">
        <f t="shared" ref="AJ478" si="3316">AJ476*AJ477</f>
        <v>11775.523183328611</v>
      </c>
      <c r="AK478" s="3">
        <f t="shared" ref="AK478" si="3317">AK476*AK477</f>
        <v>12018.382627959094</v>
      </c>
      <c r="AL478" s="3">
        <f t="shared" ref="AL478" si="3318">AL476*AL477</f>
        <v>11708.714265474871</v>
      </c>
      <c r="AM478" s="3">
        <f t="shared" ref="AM478" si="3319">AM476*AM477</f>
        <v>13217.331856469436</v>
      </c>
      <c r="AN478" s="3">
        <f t="shared" ref="AN478" si="3320">AN476*AN477</f>
        <v>12768.628718992297</v>
      </c>
      <c r="AO478" s="3">
        <f t="shared" ref="AO478" si="3321">AO476*AO477</f>
        <v>12542.020092218128</v>
      </c>
      <c r="AP478" s="3">
        <f t="shared" ref="AP478" si="3322">AP476*AP477</f>
        <v>11486.6197547719</v>
      </c>
      <c r="AQ478" s="3">
        <f t="shared" ref="AQ478" si="3323">AQ476*AQ477</f>
        <v>12871.550565415624</v>
      </c>
      <c r="AR478" s="3">
        <f t="shared" ref="AR478" si="3324">AR476*AR477</f>
        <v>12630.496767213621</v>
      </c>
      <c r="AS478" s="3">
        <f t="shared" ref="AS478" si="3325">AS476*AS477</f>
        <v>12237.768669019344</v>
      </c>
      <c r="AT478" s="3">
        <f t="shared" ref="AT478" si="3326">AT476*AT477</f>
        <v>13180.316104685608</v>
      </c>
      <c r="AU478" s="3">
        <f t="shared" ref="AU478" si="3327">AU476*AU477</f>
        <v>12953.707477911439</v>
      </c>
      <c r="AV478" s="3">
        <f t="shared" ref="AV478" si="3328">AV476*AV477</f>
        <v>13553.182092166609</v>
      </c>
      <c r="AW478" s="3">
        <f t="shared" ref="AW478" si="3329">AW476*AW477</f>
        <v>12904.052201128254</v>
      </c>
      <c r="AX478" s="3">
        <f t="shared" ref="AX478" si="3330">AX476*AX477</f>
        <v>13399.702145745858</v>
      </c>
      <c r="AY478" s="3">
        <f t="shared" ref="AY478" si="3331">AY476*AY477</f>
        <v>14613.096545684037</v>
      </c>
    </row>
    <row r="479" spans="1:51">
      <c r="A479" s="4" t="s">
        <v>117</v>
      </c>
      <c r="B479" s="4">
        <f>(SUM(B478:K478))/256</f>
        <v>75.629077458479301</v>
      </c>
    </row>
    <row r="480" spans="1:51" s="3" customFormat="1">
      <c r="A480" s="3" t="s">
        <v>115</v>
      </c>
      <c r="B480" s="3">
        <f>B475*B477</f>
        <v>90.282321423971553</v>
      </c>
      <c r="C480" s="3">
        <f t="shared" ref="C480:AY480" si="3332">C475*C477</f>
        <v>95.699260709409856</v>
      </c>
      <c r="D480" s="3">
        <f t="shared" si="3332"/>
        <v>92.877938164910745</v>
      </c>
      <c r="E480" s="3">
        <f t="shared" si="3332"/>
        <v>84.504252852837368</v>
      </c>
      <c r="F480" s="3">
        <f t="shared" si="3332"/>
        <v>77.82336106746348</v>
      </c>
      <c r="G480" s="3">
        <f t="shared" si="3332"/>
        <v>77.965194594420538</v>
      </c>
      <c r="H480" s="3">
        <f t="shared" si="3332"/>
        <v>75.244717402952006</v>
      </c>
      <c r="I480" s="3">
        <f t="shared" si="3332"/>
        <v>72.389990399526027</v>
      </c>
      <c r="J480" s="3">
        <f t="shared" si="3332"/>
        <v>71.965392641869087</v>
      </c>
      <c r="K480" s="3">
        <f t="shared" si="3332"/>
        <v>72.41391521470338</v>
      </c>
      <c r="L480" s="3">
        <f t="shared" si="3332"/>
        <v>71.639022049921422</v>
      </c>
      <c r="M480" s="3">
        <f t="shared" si="3332"/>
        <v>73.327843154478245</v>
      </c>
      <c r="N480" s="3">
        <f t="shared" si="3332"/>
        <v>72.04249374436516</v>
      </c>
      <c r="O480" s="3">
        <f t="shared" si="3332"/>
        <v>69.860821447154876</v>
      </c>
      <c r="P480" s="3">
        <f t="shared" si="3332"/>
        <v>70.432127977125774</v>
      </c>
      <c r="Q480" s="3">
        <f t="shared" si="3332"/>
        <v>69.390992246464535</v>
      </c>
      <c r="R480" s="3">
        <f t="shared" si="3332"/>
        <v>72.310541956672935</v>
      </c>
      <c r="S480" s="3">
        <f t="shared" si="3332"/>
        <v>72.731438139151493</v>
      </c>
      <c r="T480" s="3">
        <f t="shared" si="3332"/>
        <v>73.396186871796189</v>
      </c>
      <c r="U480" s="3">
        <f t="shared" si="3332"/>
        <v>75.533349984544444</v>
      </c>
      <c r="V480" s="3">
        <f t="shared" si="3332"/>
        <v>72.316139460601207</v>
      </c>
      <c r="W480" s="3">
        <f t="shared" si="3332"/>
        <v>68.334147391875533</v>
      </c>
      <c r="X480" s="3">
        <f t="shared" si="3332"/>
        <v>66.624290506426931</v>
      </c>
      <c r="Y480" s="3">
        <f t="shared" si="3332"/>
        <v>66.091985939311201</v>
      </c>
      <c r="Z480" s="3">
        <f t="shared" si="3332"/>
        <v>65.235387273640541</v>
      </c>
      <c r="AA480" s="3">
        <f t="shared" si="3332"/>
        <v>63.486347860693954</v>
      </c>
      <c r="AB480" s="3">
        <f t="shared" si="3332"/>
        <v>63.049110578037656</v>
      </c>
      <c r="AC480" s="3">
        <f t="shared" si="3332"/>
        <v>63.698601598361712</v>
      </c>
      <c r="AD480" s="3">
        <f t="shared" si="3332"/>
        <v>62.064040168980704</v>
      </c>
      <c r="AE480" s="3">
        <f t="shared" si="3332"/>
        <v>62.111077258442585</v>
      </c>
      <c r="AF480" s="3">
        <f t="shared" si="3332"/>
        <v>62.289926537183483</v>
      </c>
      <c r="AG480" s="3">
        <f t="shared" si="3332"/>
        <v>60.042348145333705</v>
      </c>
      <c r="AH480" s="3">
        <f t="shared" si="3332"/>
        <v>59.758951938383859</v>
      </c>
      <c r="AI480" s="3">
        <f t="shared" si="3332"/>
        <v>58.232097318461655</v>
      </c>
      <c r="AJ480" s="3">
        <f t="shared" si="3332"/>
        <v>57.72317587259473</v>
      </c>
      <c r="AK480" s="3">
        <f t="shared" si="3332"/>
        <v>56.690526680147336</v>
      </c>
      <c r="AL480" s="3">
        <f t="shared" si="3332"/>
        <v>56.291930231060505</v>
      </c>
      <c r="AM480" s="3">
        <f t="shared" si="3332"/>
        <v>54.169392854382934</v>
      </c>
      <c r="AN480" s="3">
        <f t="shared" si="3332"/>
        <v>52.330432249298056</v>
      </c>
      <c r="AO480" s="3">
        <f t="shared" si="3332"/>
        <v>51.40169800880966</v>
      </c>
      <c r="AP480" s="3">
        <f t="shared" si="3332"/>
        <v>49.511276480513118</v>
      </c>
      <c r="AQ480" s="3">
        <f t="shared" si="3332"/>
        <v>49.505949823549109</v>
      </c>
      <c r="AR480" s="3">
        <f t="shared" si="3332"/>
        <v>48.578840664846339</v>
      </c>
      <c r="AS480" s="3">
        <f t="shared" si="3332"/>
        <v>46.355187088173928</v>
      </c>
      <c r="AT480" s="3">
        <f t="shared" si="3332"/>
        <v>46.409537045671151</v>
      </c>
      <c r="AU480" s="3">
        <f t="shared" si="3332"/>
        <v>45.611621888926088</v>
      </c>
      <c r="AV480" s="3">
        <f t="shared" si="3332"/>
        <v>46.41504426727802</v>
      </c>
      <c r="AW480" s="3">
        <f t="shared" si="3332"/>
        <v>46.085874923366212</v>
      </c>
      <c r="AX480" s="3">
        <f t="shared" si="3332"/>
        <v>47.182082870096075</v>
      </c>
      <c r="AY480" s="3">
        <f t="shared" si="3332"/>
        <v>45.102158749130624</v>
      </c>
    </row>
    <row r="481" spans="1:51" s="5" customFormat="1">
      <c r="A481" s="5" t="s">
        <v>118</v>
      </c>
      <c r="B481" s="5">
        <f>B480/$B479</f>
        <v>1.1937514572161343</v>
      </c>
      <c r="C481" s="5">
        <f t="shared" ref="C481" si="3333">C480/$B479</f>
        <v>1.2653765446491023</v>
      </c>
      <c r="D481" s="5">
        <f t="shared" ref="D481" si="3334">D480/$B479</f>
        <v>1.2280718116110982</v>
      </c>
      <c r="E481" s="5">
        <f t="shared" ref="E481" si="3335">E480/$B479</f>
        <v>1.1173513639543016</v>
      </c>
      <c r="F481" s="5">
        <f t="shared" ref="F481" si="3336">F480/$B479</f>
        <v>1.0290137561203077</v>
      </c>
      <c r="G481" s="5">
        <f t="shared" ref="G481" si="3337">G480/$B479</f>
        <v>1.0308891396595943</v>
      </c>
      <c r="H481" s="5">
        <f t="shared" ref="H481" si="3338">H480/$B479</f>
        <v>0.99491782699930054</v>
      </c>
      <c r="I481" s="5">
        <f t="shared" ref="I481" si="3339">I480/$B479</f>
        <v>0.95717140592212635</v>
      </c>
      <c r="J481" s="5">
        <f t="shared" ref="J481" si="3340">J480/$B479</f>
        <v>0.95155719281883888</v>
      </c>
      <c r="K481" s="5">
        <f t="shared" ref="K481" si="3341">K480/$B479</f>
        <v>0.95748775005828868</v>
      </c>
      <c r="L481" s="5">
        <f t="shared" ref="L481" si="3342">L480/$B479</f>
        <v>0.94724178130100245</v>
      </c>
      <c r="M481" s="5">
        <f t="shared" ref="M481" si="3343">M480/$B479</f>
        <v>0.96957209605968753</v>
      </c>
      <c r="N481" s="5">
        <f t="shared" ref="N481" si="3344">N480/$B479</f>
        <v>0.95257665656330148</v>
      </c>
      <c r="O481" s="5">
        <f t="shared" ref="O481" si="3345">O480/$B479</f>
        <v>0.92372965259967343</v>
      </c>
      <c r="P481" s="5">
        <f t="shared" ref="P481" si="3346">P480/$B479</f>
        <v>0.93128371182093717</v>
      </c>
      <c r="Q481" s="5">
        <f t="shared" ref="Q481" si="3347">Q480/$B479</f>
        <v>0.91751737001632072</v>
      </c>
      <c r="R481" s="5">
        <f t="shared" ref="R481" si="3348">R480/$B479</f>
        <v>0.95612090463977617</v>
      </c>
      <c r="S481" s="5">
        <f t="shared" ref="S481" si="3349">S480/$B479</f>
        <v>0.96168617393331779</v>
      </c>
      <c r="T481" s="5">
        <f t="shared" ref="T481" si="3350">T480/$B479</f>
        <v>0.97047576591280016</v>
      </c>
      <c r="U481" s="5">
        <f t="shared" ref="U481" si="3351">U480/$B479</f>
        <v>0.99873425040802044</v>
      </c>
      <c r="V481" s="5">
        <f t="shared" ref="V481" si="3352">V480/$B479</f>
        <v>0.9561949172301234</v>
      </c>
      <c r="W481" s="5">
        <f t="shared" ref="W481" si="3353">W480/$B479</f>
        <v>0.90354331545814881</v>
      </c>
      <c r="X481" s="5">
        <f t="shared" ref="X481" si="3354">X480/$B479</f>
        <v>0.88093485660993232</v>
      </c>
      <c r="Y481" s="5">
        <f t="shared" ref="Y481" si="3355">Y480/$B479</f>
        <v>0.87389649801818614</v>
      </c>
      <c r="Z481" s="5">
        <f t="shared" ref="Z481" si="3356">Z480/$B479</f>
        <v>0.86257018419211917</v>
      </c>
      <c r="AA481" s="5">
        <f t="shared" ref="AA481" si="3357">AA480/$B479</f>
        <v>0.83944363721147119</v>
      </c>
      <c r="AB481" s="5">
        <f t="shared" ref="AB481" si="3358">AB480/$B479</f>
        <v>0.83366229890417343</v>
      </c>
      <c r="AC481" s="5">
        <f t="shared" ref="AC481" si="3359">AC480/$B479</f>
        <v>0.84225014688738631</v>
      </c>
      <c r="AD481" s="5">
        <f t="shared" ref="AD481" si="3360">AD480/$B479</f>
        <v>0.82063727675448817</v>
      </c>
      <c r="AE481" s="5">
        <f t="shared" ref="AE481" si="3361">AE480/$B479</f>
        <v>0.82125922126369766</v>
      </c>
      <c r="AF481" s="5">
        <f t="shared" ref="AF481" si="3362">AF480/$B479</f>
        <v>0.823624042900443</v>
      </c>
      <c r="AG481" s="5">
        <f t="shared" ref="AG481" si="3363">AG480/$B479</f>
        <v>0.79390560037304725</v>
      </c>
      <c r="AH481" s="5">
        <f t="shared" ref="AH481" si="3364">AH480/$B479</f>
        <v>0.79015841454884583</v>
      </c>
      <c r="AI481" s="5">
        <f t="shared" ref="AI481" si="3365">AI480/$B479</f>
        <v>0.76996968990440662</v>
      </c>
      <c r="AJ481" s="5">
        <f t="shared" ref="AJ481" si="3366">AJ480/$B479</f>
        <v>0.76324051294007933</v>
      </c>
      <c r="AK481" s="5">
        <f t="shared" ref="AK481" si="3367">AK480/$B479</f>
        <v>0.74958638377244102</v>
      </c>
      <c r="AL481" s="5">
        <f t="shared" ref="AL481" si="3368">AL480/$B479</f>
        <v>0.74431597108883185</v>
      </c>
      <c r="AM481" s="5">
        <f t="shared" ref="AM481" si="3369">AM480/$B479</f>
        <v>0.7162508743296806</v>
      </c>
      <c r="AN481" s="5">
        <f t="shared" ref="AN481" si="3370">AN480/$B479</f>
        <v>0.69193535089764513</v>
      </c>
      <c r="AO481" s="5">
        <f t="shared" ref="AO481" si="3371">AO480/$B479</f>
        <v>0.67965522965726266</v>
      </c>
      <c r="AP481" s="5">
        <f t="shared" ref="AP481" si="3372">AP480/$B479</f>
        <v>0.65465926789461404</v>
      </c>
      <c r="AQ481" s="5">
        <f t="shared" ref="AQ481" si="3373">AQ480/$B479</f>
        <v>0.65458883655863842</v>
      </c>
      <c r="AR481" s="5">
        <f t="shared" ref="AR481" si="3374">AR480/$B479</f>
        <v>0.64233020284448583</v>
      </c>
      <c r="AS481" s="5">
        <f t="shared" ref="AS481" si="3375">AS480/$B479</f>
        <v>0.61292810445325252</v>
      </c>
      <c r="AT481" s="5">
        <f t="shared" ref="AT481" si="3376">AT480/$B479</f>
        <v>0.61364674283049658</v>
      </c>
      <c r="AU481" s="5">
        <f t="shared" ref="AU481" si="3377">AU480/$B479</f>
        <v>0.60309636745162032</v>
      </c>
      <c r="AV481" s="5">
        <f t="shared" ref="AV481" si="3378">AV480/$B479</f>
        <v>0.61371956166938679</v>
      </c>
      <c r="AW481" s="5">
        <f t="shared" ref="AW481" si="3379">AW480/$B479</f>
        <v>0.60936714385637669</v>
      </c>
      <c r="AX481" s="5">
        <f t="shared" ref="AX481" si="3380">AX480/$B479</f>
        <v>0.62386167404989501</v>
      </c>
      <c r="AY481" s="5">
        <f t="shared" ref="AY481" si="3381">AY480/$B479</f>
        <v>0.59636002797854981</v>
      </c>
    </row>
    <row r="482" spans="1:51" s="5" customFormat="1">
      <c r="A482" s="5" t="s">
        <v>120</v>
      </c>
      <c r="B482" s="5">
        <f>B470/$B479</f>
        <v>0.290893406865608</v>
      </c>
      <c r="C482" s="5">
        <f t="shared" ref="C482:AY482" si="3382">C470/$B479</f>
        <v>0.38785743507322451</v>
      </c>
      <c r="D482" s="5">
        <f t="shared" si="3382"/>
        <v>0.36031115168580985</v>
      </c>
      <c r="E482" s="5">
        <f t="shared" si="3382"/>
        <v>0.35039433099720962</v>
      </c>
      <c r="F482" s="5">
        <f t="shared" si="3382"/>
        <v>0.39931731306097096</v>
      </c>
      <c r="G482" s="5">
        <f t="shared" si="3382"/>
        <v>0.40658964823261112</v>
      </c>
      <c r="H482" s="5">
        <f t="shared" si="3382"/>
        <v>0.46485030865675847</v>
      </c>
      <c r="I482" s="5">
        <f t="shared" si="3382"/>
        <v>0.4919338070787051</v>
      </c>
      <c r="J482" s="5">
        <f t="shared" si="3382"/>
        <v>0.58585535469905903</v>
      </c>
      <c r="K482" s="5">
        <f t="shared" si="3382"/>
        <v>0.64734757642493157</v>
      </c>
      <c r="L482" s="5">
        <f t="shared" si="3382"/>
        <v>0.68778704895028497</v>
      </c>
      <c r="M482" s="5">
        <f t="shared" si="3382"/>
        <v>0.76787264834590385</v>
      </c>
      <c r="N482" s="5">
        <f t="shared" si="3382"/>
        <v>0.84520269383285029</v>
      </c>
      <c r="O482" s="5">
        <f t="shared" si="3382"/>
        <v>0.87742310537149182</v>
      </c>
      <c r="P482" s="5">
        <f t="shared" si="3382"/>
        <v>0.92469989520094553</v>
      </c>
      <c r="Q482" s="5">
        <f t="shared" si="3382"/>
        <v>0.90824855079993683</v>
      </c>
      <c r="R482" s="5">
        <f t="shared" si="3382"/>
        <v>0.96950673555755851</v>
      </c>
      <c r="S482" s="5">
        <f t="shared" si="3382"/>
        <v>0.9648405408628824</v>
      </c>
      <c r="T482" s="5">
        <f t="shared" si="3382"/>
        <v>0.95740160310367373</v>
      </c>
      <c r="U482" s="5">
        <f t="shared" si="3382"/>
        <v>0.97833270597041266</v>
      </c>
      <c r="V482" s="5">
        <f t="shared" si="3382"/>
        <v>0.9788378027041521</v>
      </c>
      <c r="W482" s="5">
        <f t="shared" si="3382"/>
        <v>0.9789607712806907</v>
      </c>
      <c r="X482" s="5">
        <f t="shared" si="3382"/>
        <v>0.99378575708876882</v>
      </c>
      <c r="Y482" s="5">
        <f t="shared" si="3382"/>
        <v>1.0295987022022006</v>
      </c>
      <c r="Z482" s="5">
        <f t="shared" si="3382"/>
        <v>1.0317275130433534</v>
      </c>
      <c r="AA482" s="5">
        <f t="shared" si="3382"/>
        <v>1.0113623300772441</v>
      </c>
      <c r="AB482" s="5">
        <f t="shared" si="3382"/>
        <v>0.99002926541192715</v>
      </c>
      <c r="AC482" s="5">
        <f t="shared" si="3382"/>
        <v>0.99006893269468155</v>
      </c>
      <c r="AD482" s="5">
        <f t="shared" si="3382"/>
        <v>0.98485004052696079</v>
      </c>
      <c r="AE482" s="5">
        <f t="shared" si="3382"/>
        <v>0.93671643739001209</v>
      </c>
      <c r="AF482" s="5">
        <f t="shared" si="3382"/>
        <v>0.94597874791316461</v>
      </c>
      <c r="AG482" s="5">
        <f t="shared" si="3382"/>
        <v>0.94074927780337614</v>
      </c>
      <c r="AH482" s="5">
        <f t="shared" si="3382"/>
        <v>0.9189587171436252</v>
      </c>
      <c r="AI482" s="5">
        <f t="shared" si="3382"/>
        <v>0.907452560659332</v>
      </c>
      <c r="AJ482" s="5">
        <f t="shared" si="3382"/>
        <v>0.90087572517865222</v>
      </c>
      <c r="AK482" s="5">
        <f t="shared" si="3382"/>
        <v>0.89313796055602712</v>
      </c>
      <c r="AL482" s="5">
        <f t="shared" si="3382"/>
        <v>0.86803914851455899</v>
      </c>
      <c r="AM482" s="5">
        <f t="shared" si="3382"/>
        <v>0.84883621693315348</v>
      </c>
      <c r="AN482" s="5">
        <f t="shared" si="3382"/>
        <v>0.81312508451212462</v>
      </c>
      <c r="AO482" s="5">
        <f t="shared" si="3382"/>
        <v>0.78597547395225398</v>
      </c>
      <c r="AP482" s="5">
        <f t="shared" si="3382"/>
        <v>0.74450200758976914</v>
      </c>
      <c r="AQ482" s="5">
        <f t="shared" si="3382"/>
        <v>0.72677602116958584</v>
      </c>
      <c r="AR482" s="5">
        <f t="shared" si="3382"/>
        <v>0.70170365398328738</v>
      </c>
      <c r="AS482" s="5">
        <f t="shared" si="3382"/>
        <v>0.68731633052826613</v>
      </c>
      <c r="AT482" s="5">
        <f t="shared" si="3382"/>
        <v>0.68561063736982686</v>
      </c>
      <c r="AU482" s="5">
        <f t="shared" si="3382"/>
        <v>0.69068540507687326</v>
      </c>
      <c r="AV482" s="5">
        <f t="shared" si="3382"/>
        <v>0.68417071500584214</v>
      </c>
      <c r="AW482" s="5">
        <f t="shared" si="3382"/>
        <v>0.70451870881609135</v>
      </c>
      <c r="AX482" s="5">
        <f t="shared" si="3382"/>
        <v>0.71373209635718027</v>
      </c>
      <c r="AY482" s="5">
        <f t="shared" si="3382"/>
        <v>0.67515963060680073</v>
      </c>
    </row>
    <row r="483" spans="1:51" s="6" customFormat="1">
      <c r="A483" s="6" t="s">
        <v>119</v>
      </c>
      <c r="B483" s="6">
        <f>B482-B481</f>
        <v>-0.90285805035052635</v>
      </c>
      <c r="C483" s="6">
        <f t="shared" ref="C483" si="3383">C482-C481</f>
        <v>-0.87751910957587786</v>
      </c>
      <c r="D483" s="6">
        <f t="shared" ref="D483" si="3384">D482-D481</f>
        <v>-0.86776065992528839</v>
      </c>
      <c r="E483" s="6">
        <f t="shared" ref="E483" si="3385">E482-E481</f>
        <v>-0.76695703295709194</v>
      </c>
      <c r="F483" s="6">
        <f t="shared" ref="F483" si="3386">F482-F481</f>
        <v>-0.6296964430593367</v>
      </c>
      <c r="G483" s="6">
        <f t="shared" ref="G483" si="3387">G482-G481</f>
        <v>-0.62429949142698316</v>
      </c>
      <c r="H483" s="6">
        <f t="shared" ref="H483" si="3388">H482-H481</f>
        <v>-0.53006751834254207</v>
      </c>
      <c r="I483" s="6">
        <f t="shared" ref="I483" si="3389">I482-I481</f>
        <v>-0.46523759884342125</v>
      </c>
      <c r="J483" s="6">
        <f t="shared" ref="J483" si="3390">J482-J481</f>
        <v>-0.36570183811977985</v>
      </c>
      <c r="K483" s="6">
        <f t="shared" ref="K483" si="3391">K482-K481</f>
        <v>-0.31014017363335711</v>
      </c>
      <c r="L483" s="6">
        <f t="shared" ref="L483" si="3392">L482-L481</f>
        <v>-0.25945473235071748</v>
      </c>
      <c r="M483" s="6">
        <f t="shared" ref="M483" si="3393">M482-M481</f>
        <v>-0.20169944771378367</v>
      </c>
      <c r="N483" s="6">
        <f t="shared" ref="N483" si="3394">N482-N481</f>
        <v>-0.10737396273045119</v>
      </c>
      <c r="O483" s="6">
        <f t="shared" ref="O483" si="3395">O482-O481</f>
        <v>-4.6306547228181616E-2</v>
      </c>
      <c r="P483" s="6">
        <f t="shared" ref="P483" si="3396">P482-P481</f>
        <v>-6.5838166199916337E-3</v>
      </c>
      <c r="Q483" s="6">
        <f t="shared" ref="Q483" si="3397">Q482-Q481</f>
        <v>-9.2688192163838945E-3</v>
      </c>
      <c r="R483" s="6">
        <f t="shared" ref="R483" si="3398">R482-R481</f>
        <v>1.3385830917782338E-2</v>
      </c>
      <c r="S483" s="6">
        <f t="shared" ref="S483" si="3399">S482-S481</f>
        <v>3.1543669295646115E-3</v>
      </c>
      <c r="T483" s="6">
        <f t="shared" ref="T483" si="3400">T482-T481</f>
        <v>-1.3074162809126433E-2</v>
      </c>
      <c r="U483" s="6">
        <f t="shared" ref="U483" si="3401">U482-U481</f>
        <v>-2.0401544437607777E-2</v>
      </c>
      <c r="V483" s="6">
        <f t="shared" ref="V483" si="3402">V482-V481</f>
        <v>2.2642885474028707E-2</v>
      </c>
      <c r="W483" s="6">
        <f t="shared" ref="W483" si="3403">W482-W481</f>
        <v>7.541745582254189E-2</v>
      </c>
      <c r="X483" s="6">
        <f t="shared" ref="X483" si="3404">X482-X481</f>
        <v>0.1128509004788365</v>
      </c>
      <c r="Y483" s="6">
        <f t="shared" ref="Y483" si="3405">Y482-Y481</f>
        <v>0.15570220418401448</v>
      </c>
      <c r="Z483" s="6">
        <f t="shared" ref="Z483" si="3406">Z482-Z481</f>
        <v>0.16915732885123425</v>
      </c>
      <c r="AA483" s="6">
        <f t="shared" ref="AA483" si="3407">AA482-AA481</f>
        <v>0.17191869286577288</v>
      </c>
      <c r="AB483" s="6">
        <f t="shared" ref="AB483" si="3408">AB482-AB481</f>
        <v>0.15636696650775372</v>
      </c>
      <c r="AC483" s="6">
        <f t="shared" ref="AC483" si="3409">AC482-AC481</f>
        <v>0.14781878580729524</v>
      </c>
      <c r="AD483" s="6">
        <f t="shared" ref="AD483" si="3410">AD482-AD481</f>
        <v>0.16421276377247263</v>
      </c>
      <c r="AE483" s="6">
        <f t="shared" ref="AE483" si="3411">AE482-AE481</f>
        <v>0.11545721612631443</v>
      </c>
      <c r="AF483" s="6">
        <f t="shared" ref="AF483" si="3412">AF482-AF481</f>
        <v>0.12235470501272161</v>
      </c>
      <c r="AG483" s="6">
        <f t="shared" ref="AG483" si="3413">AG482-AG481</f>
        <v>0.14684367743032889</v>
      </c>
      <c r="AH483" s="6">
        <f t="shared" ref="AH483" si="3414">AH482-AH481</f>
        <v>0.12880030259477937</v>
      </c>
      <c r="AI483" s="6">
        <f t="shared" ref="AI483" si="3415">AI482-AI481</f>
        <v>0.13748287075492538</v>
      </c>
      <c r="AJ483" s="6">
        <f t="shared" ref="AJ483" si="3416">AJ482-AJ481</f>
        <v>0.13763521223857289</v>
      </c>
      <c r="AK483" s="6">
        <f t="shared" ref="AK483" si="3417">AK482-AK481</f>
        <v>0.1435515767835861</v>
      </c>
      <c r="AL483" s="6">
        <f t="shared" ref="AL483" si="3418">AL482-AL481</f>
        <v>0.12372317742572714</v>
      </c>
      <c r="AM483" s="6">
        <f t="shared" ref="AM483" si="3419">AM482-AM481</f>
        <v>0.13258534260347288</v>
      </c>
      <c r="AN483" s="6">
        <f t="shared" ref="AN483" si="3420">AN482-AN481</f>
        <v>0.12118973361447949</v>
      </c>
      <c r="AO483" s="6">
        <f t="shared" ref="AO483" si="3421">AO482-AO481</f>
        <v>0.10632024429499132</v>
      </c>
      <c r="AP483" s="6">
        <f t="shared" ref="AP483" si="3422">AP482-AP481</f>
        <v>8.9842739695155105E-2</v>
      </c>
      <c r="AQ483" s="6">
        <f t="shared" ref="AQ483" si="3423">AQ482-AQ481</f>
        <v>7.2187184610947419E-2</v>
      </c>
      <c r="AR483" s="6">
        <f t="shared" ref="AR483" si="3424">AR482-AR481</f>
        <v>5.9373451138801547E-2</v>
      </c>
      <c r="AS483" s="6">
        <f t="shared" ref="AS483" si="3425">AS482-AS481</f>
        <v>7.4388226075013608E-2</v>
      </c>
      <c r="AT483" s="6">
        <f t="shared" ref="AT483" si="3426">AT482-AT481</f>
        <v>7.1963894539330275E-2</v>
      </c>
      <c r="AU483" s="6">
        <f t="shared" ref="AU483" si="3427">AU482-AU481</f>
        <v>8.7589037625252941E-2</v>
      </c>
      <c r="AV483" s="6">
        <f t="shared" ref="AV483" si="3428">AV482-AV481</f>
        <v>7.0451153336455352E-2</v>
      </c>
      <c r="AW483" s="6">
        <f t="shared" ref="AW483" si="3429">AW482-AW481</f>
        <v>9.5151564959714663E-2</v>
      </c>
      <c r="AX483" s="6">
        <f t="shared" ref="AX483" si="3430">AX482-AX481</f>
        <v>8.9870422307285258E-2</v>
      </c>
      <c r="AY483" s="6">
        <f t="shared" ref="AY483" si="3431">AY482-AY481</f>
        <v>7.879960262825092E-2</v>
      </c>
    </row>
    <row r="487" spans="1:51">
      <c r="A487" s="1" t="s">
        <v>58</v>
      </c>
    </row>
    <row r="488" spans="1:51">
      <c r="A488" t="s">
        <v>52</v>
      </c>
    </row>
    <row r="489" spans="1:51">
      <c r="A489" t="s">
        <v>2</v>
      </c>
      <c r="B489">
        <v>1</v>
      </c>
      <c r="C489">
        <v>2</v>
      </c>
      <c r="D489">
        <v>3</v>
      </c>
      <c r="E489">
        <v>4</v>
      </c>
      <c r="F489">
        <v>5</v>
      </c>
      <c r="G489">
        <v>6</v>
      </c>
      <c r="H489">
        <v>7</v>
      </c>
      <c r="I489">
        <v>8</v>
      </c>
      <c r="J489">
        <v>9</v>
      </c>
      <c r="K489">
        <v>10</v>
      </c>
      <c r="L489">
        <v>11</v>
      </c>
      <c r="M489">
        <v>12</v>
      </c>
      <c r="N489">
        <v>13</v>
      </c>
      <c r="O489">
        <v>14</v>
      </c>
      <c r="P489">
        <v>15</v>
      </c>
      <c r="Q489">
        <v>16</v>
      </c>
      <c r="R489">
        <v>17</v>
      </c>
      <c r="S489">
        <v>18</v>
      </c>
      <c r="T489">
        <v>19</v>
      </c>
      <c r="U489">
        <v>20</v>
      </c>
      <c r="V489">
        <v>21</v>
      </c>
      <c r="W489">
        <v>22</v>
      </c>
      <c r="X489">
        <v>23</v>
      </c>
      <c r="Y489">
        <v>24</v>
      </c>
      <c r="Z489">
        <v>25</v>
      </c>
      <c r="AA489">
        <v>26</v>
      </c>
      <c r="AB489">
        <v>27</v>
      </c>
      <c r="AC489">
        <v>28</v>
      </c>
      <c r="AD489">
        <v>29</v>
      </c>
      <c r="AE489">
        <v>30</v>
      </c>
      <c r="AF489">
        <v>31</v>
      </c>
      <c r="AG489">
        <v>32</v>
      </c>
      <c r="AH489">
        <v>33</v>
      </c>
      <c r="AI489">
        <v>34</v>
      </c>
      <c r="AJ489">
        <v>35</v>
      </c>
      <c r="AK489">
        <v>36</v>
      </c>
      <c r="AL489">
        <v>37</v>
      </c>
      <c r="AM489">
        <v>38</v>
      </c>
      <c r="AN489">
        <v>39</v>
      </c>
      <c r="AO489">
        <v>40</v>
      </c>
      <c r="AP489">
        <v>41</v>
      </c>
      <c r="AQ489">
        <v>42</v>
      </c>
      <c r="AR489">
        <v>43</v>
      </c>
      <c r="AS489">
        <v>44</v>
      </c>
      <c r="AT489">
        <v>45</v>
      </c>
      <c r="AU489">
        <v>46</v>
      </c>
      <c r="AV489">
        <v>47</v>
      </c>
      <c r="AW489">
        <v>48</v>
      </c>
      <c r="AX489">
        <v>49</v>
      </c>
      <c r="AY489">
        <v>50</v>
      </c>
    </row>
    <row r="490" spans="1:51">
      <c r="A490" t="s">
        <v>3</v>
      </c>
      <c r="B490">
        <v>28</v>
      </c>
      <c r="C490">
        <v>30.666699999999999</v>
      </c>
      <c r="D490">
        <v>27.875</v>
      </c>
      <c r="E490">
        <v>27.65</v>
      </c>
      <c r="F490">
        <v>30.8</v>
      </c>
      <c r="G490">
        <v>33.821399999999997</v>
      </c>
      <c r="H490">
        <v>36.468800000000002</v>
      </c>
      <c r="I490">
        <v>39.068199999999997</v>
      </c>
      <c r="J490">
        <v>42.346200000000003</v>
      </c>
      <c r="K490">
        <v>44.729199999999999</v>
      </c>
      <c r="L490">
        <v>50.25</v>
      </c>
      <c r="M490">
        <v>54.647100000000002</v>
      </c>
      <c r="N490">
        <v>57.718800000000002</v>
      </c>
      <c r="O490">
        <v>60.619599999999998</v>
      </c>
      <c r="P490">
        <v>67.3947</v>
      </c>
      <c r="Q490">
        <v>69.86</v>
      </c>
      <c r="R490">
        <v>76.260400000000004</v>
      </c>
      <c r="S490">
        <v>76.739999999999995</v>
      </c>
      <c r="T490">
        <v>81.685199999999995</v>
      </c>
      <c r="U490">
        <v>84.201899999999995</v>
      </c>
      <c r="V490">
        <v>82.0214</v>
      </c>
      <c r="W490">
        <v>79.7727</v>
      </c>
      <c r="X490">
        <v>82.568200000000004</v>
      </c>
      <c r="Y490">
        <v>83.191199999999995</v>
      </c>
      <c r="Z490">
        <v>80.964299999999994</v>
      </c>
      <c r="AA490">
        <v>80.610500000000002</v>
      </c>
      <c r="AB490">
        <v>82.684200000000004</v>
      </c>
      <c r="AC490">
        <v>81.920699999999997</v>
      </c>
      <c r="AD490">
        <v>78.661100000000005</v>
      </c>
      <c r="AE490">
        <v>77.2791</v>
      </c>
      <c r="AF490">
        <v>76.087000000000003</v>
      </c>
      <c r="AG490">
        <v>73.428600000000003</v>
      </c>
      <c r="AH490">
        <v>71.049000000000007</v>
      </c>
      <c r="AI490">
        <v>66.576899999999995</v>
      </c>
      <c r="AJ490">
        <v>65.975499999999997</v>
      </c>
      <c r="AK490">
        <v>65.867900000000006</v>
      </c>
      <c r="AL490">
        <v>63.903799999999997</v>
      </c>
      <c r="AM490">
        <v>63.676200000000001</v>
      </c>
      <c r="AN490">
        <v>62.131100000000004</v>
      </c>
      <c r="AO490">
        <v>60.897500000000001</v>
      </c>
      <c r="AP490">
        <v>60.323300000000003</v>
      </c>
      <c r="AQ490">
        <v>55.630800000000001</v>
      </c>
      <c r="AR490">
        <v>57.465400000000002</v>
      </c>
      <c r="AS490">
        <v>55.416699999999999</v>
      </c>
      <c r="AT490">
        <v>53.563400000000001</v>
      </c>
      <c r="AU490">
        <v>51.711300000000001</v>
      </c>
      <c r="AV490">
        <v>49.5685</v>
      </c>
      <c r="AW490">
        <v>49.6357</v>
      </c>
      <c r="AX490">
        <v>48.918999999999997</v>
      </c>
      <c r="AY490">
        <v>48.3889</v>
      </c>
    </row>
    <row r="491" spans="1:51">
      <c r="A491" t="s">
        <v>4</v>
      </c>
      <c r="B491">
        <v>28</v>
      </c>
      <c r="C491">
        <v>92</v>
      </c>
      <c r="D491">
        <v>223</v>
      </c>
      <c r="E491">
        <v>553</v>
      </c>
      <c r="F491">
        <v>616</v>
      </c>
      <c r="G491">
        <v>947</v>
      </c>
      <c r="H491">
        <v>1167</v>
      </c>
      <c r="I491">
        <v>1719</v>
      </c>
      <c r="J491">
        <v>2202</v>
      </c>
      <c r="K491">
        <v>2147</v>
      </c>
      <c r="L491">
        <v>3015</v>
      </c>
      <c r="M491">
        <v>3716</v>
      </c>
      <c r="N491">
        <v>3694</v>
      </c>
      <c r="O491">
        <v>5577</v>
      </c>
      <c r="P491">
        <v>5122</v>
      </c>
      <c r="Q491">
        <v>6986</v>
      </c>
      <c r="R491">
        <v>7321</v>
      </c>
      <c r="S491">
        <v>7674</v>
      </c>
      <c r="T491">
        <v>8822</v>
      </c>
      <c r="U491">
        <v>8757</v>
      </c>
      <c r="V491">
        <v>11483</v>
      </c>
      <c r="W491">
        <v>10530</v>
      </c>
      <c r="X491">
        <v>10899</v>
      </c>
      <c r="Y491">
        <v>11314</v>
      </c>
      <c r="Z491">
        <v>11335</v>
      </c>
      <c r="AA491">
        <v>13865</v>
      </c>
      <c r="AB491">
        <v>12568</v>
      </c>
      <c r="AC491">
        <v>13435</v>
      </c>
      <c r="AD491">
        <v>14159</v>
      </c>
      <c r="AE491">
        <v>13292</v>
      </c>
      <c r="AF491">
        <v>14000</v>
      </c>
      <c r="AG491">
        <v>14392</v>
      </c>
      <c r="AH491">
        <v>14494</v>
      </c>
      <c r="AI491">
        <v>13848</v>
      </c>
      <c r="AJ491">
        <v>13459</v>
      </c>
      <c r="AK491">
        <v>13964</v>
      </c>
      <c r="AL491">
        <v>13292</v>
      </c>
      <c r="AM491">
        <v>15537</v>
      </c>
      <c r="AN491">
        <v>15160</v>
      </c>
      <c r="AO491">
        <v>14859</v>
      </c>
      <c r="AP491">
        <v>13995</v>
      </c>
      <c r="AQ491">
        <v>14464</v>
      </c>
      <c r="AR491">
        <v>14941</v>
      </c>
      <c r="AS491">
        <v>14630</v>
      </c>
      <c r="AT491">
        <v>15212</v>
      </c>
      <c r="AU491">
        <v>14686</v>
      </c>
      <c r="AV491">
        <v>14474</v>
      </c>
      <c r="AW491">
        <v>13898</v>
      </c>
      <c r="AX491">
        <v>13893</v>
      </c>
      <c r="AY491">
        <v>15678</v>
      </c>
    </row>
    <row r="492" spans="1:51">
      <c r="A492" t="s">
        <v>0</v>
      </c>
    </row>
    <row r="493" spans="1:51">
      <c r="A493" t="s">
        <v>53</v>
      </c>
    </row>
    <row r="494" spans="1:51">
      <c r="A494" t="s">
        <v>2</v>
      </c>
      <c r="B494">
        <v>1</v>
      </c>
      <c r="C494">
        <v>2</v>
      </c>
      <c r="D494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  <c r="K494">
        <v>10</v>
      </c>
      <c r="L494">
        <v>11</v>
      </c>
      <c r="M494">
        <v>12</v>
      </c>
      <c r="N494">
        <v>13</v>
      </c>
      <c r="O494">
        <v>14</v>
      </c>
      <c r="P494">
        <v>15</v>
      </c>
      <c r="Q494">
        <v>16</v>
      </c>
      <c r="R494">
        <v>17</v>
      </c>
      <c r="S494">
        <v>18</v>
      </c>
      <c r="T494">
        <v>19</v>
      </c>
      <c r="U494">
        <v>20</v>
      </c>
      <c r="V494">
        <v>21</v>
      </c>
      <c r="W494">
        <v>22</v>
      </c>
      <c r="X494">
        <v>23</v>
      </c>
      <c r="Y494">
        <v>24</v>
      </c>
      <c r="Z494">
        <v>25</v>
      </c>
      <c r="AA494">
        <v>26</v>
      </c>
      <c r="AB494">
        <v>27</v>
      </c>
      <c r="AC494">
        <v>28</v>
      </c>
      <c r="AD494">
        <v>29</v>
      </c>
      <c r="AE494">
        <v>30</v>
      </c>
      <c r="AF494">
        <v>31</v>
      </c>
      <c r="AG494">
        <v>32</v>
      </c>
      <c r="AH494">
        <v>33</v>
      </c>
      <c r="AI494">
        <v>34</v>
      </c>
      <c r="AJ494">
        <v>35</v>
      </c>
      <c r="AK494">
        <v>36</v>
      </c>
      <c r="AL494">
        <v>37</v>
      </c>
      <c r="AM494">
        <v>38</v>
      </c>
      <c r="AN494">
        <v>39</v>
      </c>
      <c r="AO494">
        <v>40</v>
      </c>
      <c r="AP494">
        <v>41</v>
      </c>
      <c r="AQ494">
        <v>42</v>
      </c>
      <c r="AR494">
        <v>43</v>
      </c>
      <c r="AS494">
        <v>44</v>
      </c>
      <c r="AT494">
        <v>45</v>
      </c>
      <c r="AU494">
        <v>46</v>
      </c>
      <c r="AV494">
        <v>47</v>
      </c>
      <c r="AW494">
        <v>48</v>
      </c>
      <c r="AX494">
        <v>49</v>
      </c>
      <c r="AY494">
        <v>50</v>
      </c>
    </row>
    <row r="495" spans="1:51">
      <c r="A495" t="s">
        <v>3</v>
      </c>
      <c r="B495">
        <v>46</v>
      </c>
      <c r="C495">
        <v>68.333299999999994</v>
      </c>
      <c r="D495">
        <v>71.375</v>
      </c>
      <c r="E495">
        <v>69.900000000000006</v>
      </c>
      <c r="F495">
        <v>74.55</v>
      </c>
      <c r="G495">
        <v>74.25</v>
      </c>
      <c r="H495">
        <v>76.031199999999998</v>
      </c>
      <c r="I495">
        <v>75.545500000000004</v>
      </c>
      <c r="J495">
        <v>79.634600000000006</v>
      </c>
      <c r="K495">
        <v>81.479200000000006</v>
      </c>
      <c r="L495">
        <v>81.933300000000003</v>
      </c>
      <c r="M495">
        <v>77.926500000000004</v>
      </c>
      <c r="N495">
        <v>81.890600000000006</v>
      </c>
      <c r="O495">
        <v>77.826099999999997</v>
      </c>
      <c r="P495">
        <v>80.197400000000002</v>
      </c>
      <c r="Q495">
        <v>78.180000000000007</v>
      </c>
      <c r="R495">
        <v>77.510400000000004</v>
      </c>
      <c r="S495">
        <v>77.11</v>
      </c>
      <c r="T495">
        <v>78.694400000000002</v>
      </c>
      <c r="U495">
        <v>78.076899999999995</v>
      </c>
      <c r="V495">
        <v>76.178600000000003</v>
      </c>
      <c r="W495">
        <v>76.719700000000003</v>
      </c>
      <c r="X495">
        <v>75.257599999999996</v>
      </c>
      <c r="Y495">
        <v>75.448499999999996</v>
      </c>
      <c r="Z495">
        <v>74.278599999999997</v>
      </c>
      <c r="AA495">
        <v>74.406999999999996</v>
      </c>
      <c r="AB495">
        <v>74.138199999999998</v>
      </c>
      <c r="AC495">
        <v>72.237799999999993</v>
      </c>
      <c r="AD495">
        <v>72.138900000000007</v>
      </c>
      <c r="AE495">
        <v>69.191900000000004</v>
      </c>
      <c r="AF495">
        <v>69.021699999999996</v>
      </c>
      <c r="AG495">
        <v>66.831599999999995</v>
      </c>
      <c r="AH495">
        <v>66.784300000000002</v>
      </c>
      <c r="AI495">
        <v>65.908699999999996</v>
      </c>
      <c r="AJ495">
        <v>65.397099999999995</v>
      </c>
      <c r="AK495">
        <v>64.014200000000002</v>
      </c>
      <c r="AL495">
        <v>62.658700000000003</v>
      </c>
      <c r="AM495">
        <v>59.7746</v>
      </c>
      <c r="AN495">
        <v>59.864800000000002</v>
      </c>
      <c r="AO495">
        <v>59.758200000000002</v>
      </c>
      <c r="AP495">
        <v>60.012900000000002</v>
      </c>
      <c r="AQ495">
        <v>60.519199999999998</v>
      </c>
      <c r="AR495">
        <v>58.707700000000003</v>
      </c>
      <c r="AS495">
        <v>57.594700000000003</v>
      </c>
      <c r="AT495">
        <v>55.644399999999997</v>
      </c>
      <c r="AU495">
        <v>55.137300000000003</v>
      </c>
      <c r="AV495">
        <v>52.2089</v>
      </c>
      <c r="AW495">
        <v>49.339300000000001</v>
      </c>
      <c r="AX495">
        <v>49.679600000000001</v>
      </c>
      <c r="AY495">
        <v>48.6173</v>
      </c>
    </row>
    <row r="496" spans="1:51">
      <c r="A496" t="s">
        <v>4</v>
      </c>
      <c r="B496">
        <v>46</v>
      </c>
      <c r="C496">
        <v>205</v>
      </c>
      <c r="D496">
        <v>571</v>
      </c>
      <c r="E496">
        <v>1398</v>
      </c>
      <c r="F496">
        <v>1491</v>
      </c>
      <c r="G496">
        <v>2079</v>
      </c>
      <c r="H496">
        <v>2433</v>
      </c>
      <c r="I496">
        <v>3324</v>
      </c>
      <c r="J496">
        <v>4141</v>
      </c>
      <c r="K496">
        <v>3911</v>
      </c>
      <c r="L496">
        <v>4916</v>
      </c>
      <c r="M496">
        <v>5299</v>
      </c>
      <c r="N496">
        <v>5241</v>
      </c>
      <c r="O496">
        <v>7160</v>
      </c>
      <c r="P496">
        <v>6095</v>
      </c>
      <c r="Q496">
        <v>7818</v>
      </c>
      <c r="R496">
        <v>7441</v>
      </c>
      <c r="S496">
        <v>7711</v>
      </c>
      <c r="T496">
        <v>8499</v>
      </c>
      <c r="U496">
        <v>8120</v>
      </c>
      <c r="V496">
        <v>10665</v>
      </c>
      <c r="W496">
        <v>10127</v>
      </c>
      <c r="X496">
        <v>9934</v>
      </c>
      <c r="Y496">
        <v>10261</v>
      </c>
      <c r="Z496">
        <v>10399</v>
      </c>
      <c r="AA496">
        <v>12798</v>
      </c>
      <c r="AB496">
        <v>11269</v>
      </c>
      <c r="AC496">
        <v>11847</v>
      </c>
      <c r="AD496">
        <v>12985</v>
      </c>
      <c r="AE496">
        <v>11901</v>
      </c>
      <c r="AF496">
        <v>12700</v>
      </c>
      <c r="AG496">
        <v>13099</v>
      </c>
      <c r="AH496">
        <v>13624</v>
      </c>
      <c r="AI496">
        <v>13709</v>
      </c>
      <c r="AJ496">
        <v>13341</v>
      </c>
      <c r="AK496">
        <v>13571</v>
      </c>
      <c r="AL496">
        <v>13033</v>
      </c>
      <c r="AM496">
        <v>14585</v>
      </c>
      <c r="AN496">
        <v>14607</v>
      </c>
      <c r="AO496">
        <v>14581</v>
      </c>
      <c r="AP496">
        <v>13923</v>
      </c>
      <c r="AQ496">
        <v>15735</v>
      </c>
      <c r="AR496">
        <v>15264</v>
      </c>
      <c r="AS496">
        <v>15205</v>
      </c>
      <c r="AT496">
        <v>15803</v>
      </c>
      <c r="AU496">
        <v>15659</v>
      </c>
      <c r="AV496">
        <v>15245</v>
      </c>
      <c r="AW496">
        <v>13815</v>
      </c>
      <c r="AX496">
        <v>14109</v>
      </c>
      <c r="AY496">
        <v>15752</v>
      </c>
    </row>
    <row r="497" spans="1:51">
      <c r="A497" s="2" t="s">
        <v>114</v>
      </c>
      <c r="B497" s="2">
        <v>0.90282321423971557</v>
      </c>
      <c r="C497" s="2">
        <v>0.90282321423971557</v>
      </c>
      <c r="D497" s="2">
        <v>0.90282321423971557</v>
      </c>
      <c r="E497" s="2">
        <v>0.90282321423971557</v>
      </c>
      <c r="F497" s="2">
        <v>0.90282321423971557</v>
      </c>
      <c r="G497" s="2">
        <v>0.90282321423971557</v>
      </c>
      <c r="H497" s="2">
        <v>0.90282321423971557</v>
      </c>
      <c r="I497" s="2">
        <v>0.90282321423971557</v>
      </c>
      <c r="J497" s="2">
        <v>0.90282321423971557</v>
      </c>
      <c r="K497" s="2">
        <v>0.90282321423971557</v>
      </c>
      <c r="L497" s="2">
        <v>0.90282321423971557</v>
      </c>
      <c r="M497" s="2">
        <v>0.90282321423971557</v>
      </c>
      <c r="N497" s="2">
        <v>0.90282321423971557</v>
      </c>
      <c r="O497" s="2">
        <v>0.90282321423971557</v>
      </c>
      <c r="P497" s="2">
        <v>0.90282321423971557</v>
      </c>
      <c r="Q497" s="2">
        <v>0.90282321423971557</v>
      </c>
      <c r="R497" s="2">
        <v>0.90282321423971557</v>
      </c>
      <c r="S497" s="2">
        <v>0.90282321423971557</v>
      </c>
      <c r="T497" s="2">
        <v>0.90282321423971557</v>
      </c>
      <c r="U497" s="2">
        <v>0.90282321423971557</v>
      </c>
      <c r="V497" s="2">
        <v>0.90282321423971557</v>
      </c>
      <c r="W497" s="2">
        <v>0.90282321423971557</v>
      </c>
      <c r="X497" s="2">
        <v>0.90282321423971557</v>
      </c>
      <c r="Y497" s="2">
        <v>0.90282321423971557</v>
      </c>
      <c r="Z497" s="2">
        <v>0.90282321423971557</v>
      </c>
      <c r="AA497" s="2">
        <v>0.90282321423971557</v>
      </c>
      <c r="AB497" s="2">
        <v>0.90282321423971557</v>
      </c>
      <c r="AC497" s="2">
        <v>0.90282321423971557</v>
      </c>
      <c r="AD497" s="2">
        <v>0.90282321423971557</v>
      </c>
      <c r="AE497" s="2">
        <v>0.90282321423971557</v>
      </c>
      <c r="AF497" s="2">
        <v>0.90282321423971557</v>
      </c>
      <c r="AG497" s="2">
        <v>0.90282321423971557</v>
      </c>
      <c r="AH497" s="2">
        <v>0.90282321423971557</v>
      </c>
      <c r="AI497" s="2">
        <v>0.90282321423971557</v>
      </c>
      <c r="AJ497" s="2">
        <v>0.90282321423971557</v>
      </c>
      <c r="AK497" s="2">
        <v>0.90282321423971557</v>
      </c>
      <c r="AL497" s="2">
        <v>0.90282321423971557</v>
      </c>
      <c r="AM497" s="2">
        <v>0.90282321423971557</v>
      </c>
      <c r="AN497" s="2">
        <v>0.90282321423971557</v>
      </c>
      <c r="AO497" s="2">
        <v>0.90282321423971557</v>
      </c>
      <c r="AP497" s="2">
        <v>0.90282321423971557</v>
      </c>
      <c r="AQ497" s="2">
        <v>0.90282321423971557</v>
      </c>
      <c r="AR497" s="2">
        <v>0.90282321423971557</v>
      </c>
      <c r="AS497" s="2">
        <v>0.90282321423971557</v>
      </c>
      <c r="AT497" s="2">
        <v>0.90282321423971557</v>
      </c>
      <c r="AU497" s="2">
        <v>0.90282321423971557</v>
      </c>
      <c r="AV497" s="2">
        <v>0.90282321423971557</v>
      </c>
      <c r="AW497" s="2">
        <v>0.90282321423971557</v>
      </c>
      <c r="AX497" s="2">
        <v>0.90282321423971557</v>
      </c>
      <c r="AY497" s="2">
        <v>0.90282321423971557</v>
      </c>
    </row>
    <row r="498" spans="1:51" s="3" customFormat="1">
      <c r="A498" s="3" t="s">
        <v>116</v>
      </c>
      <c r="B498" s="3">
        <f>B496*B497</f>
        <v>41.529867855026914</v>
      </c>
      <c r="C498" s="3">
        <f t="shared" ref="C498" si="3432">C496*C497</f>
        <v>185.07875891914168</v>
      </c>
      <c r="D498" s="3">
        <f t="shared" ref="D498" si="3433">D496*D497</f>
        <v>515.51205533087762</v>
      </c>
      <c r="E498" s="3">
        <f t="shared" ref="E498" si="3434">E496*E497</f>
        <v>1262.1468535071224</v>
      </c>
      <c r="F498" s="3">
        <f t="shared" ref="F498" si="3435">F496*F497</f>
        <v>1346.1094124314159</v>
      </c>
      <c r="G498" s="3">
        <f t="shared" ref="G498" si="3436">G496*G497</f>
        <v>1876.9694624043686</v>
      </c>
      <c r="H498" s="3">
        <f t="shared" ref="H498" si="3437">H496*H497</f>
        <v>2196.5688802452278</v>
      </c>
      <c r="I498" s="3">
        <f t="shared" ref="I498" si="3438">I496*I497</f>
        <v>3000.9843641328143</v>
      </c>
      <c r="J498" s="3">
        <f t="shared" ref="J498" si="3439">J496*J497</f>
        <v>3738.590930166662</v>
      </c>
      <c r="K498" s="3">
        <f t="shared" ref="K498" si="3440">K496*K497</f>
        <v>3530.9415908915275</v>
      </c>
      <c r="L498" s="3">
        <f t="shared" ref="L498" si="3441">L496*L497</f>
        <v>4438.2789212024418</v>
      </c>
      <c r="M498" s="3">
        <f t="shared" ref="M498" si="3442">M496*M497</f>
        <v>4784.0602122562532</v>
      </c>
      <c r="N498" s="3">
        <f t="shared" ref="N498" si="3443">N496*N497</f>
        <v>4731.6964658303496</v>
      </c>
      <c r="O498" s="3">
        <f t="shared" ref="O498" si="3444">O496*O497</f>
        <v>6464.2142139563639</v>
      </c>
      <c r="P498" s="3">
        <f t="shared" ref="P498" si="3445">P496*P497</f>
        <v>5502.7074907910664</v>
      </c>
      <c r="Q498" s="3">
        <f t="shared" ref="Q498" si="3446">Q496*Q497</f>
        <v>7058.2718889260959</v>
      </c>
      <c r="R498" s="3">
        <f t="shared" ref="R498" si="3447">R496*R497</f>
        <v>6717.9075371577237</v>
      </c>
      <c r="S498" s="3">
        <f t="shared" ref="S498" si="3448">S496*S497</f>
        <v>6961.669805002447</v>
      </c>
      <c r="T498" s="3">
        <f t="shared" ref="T498" si="3449">T496*T497</f>
        <v>7673.0944978233429</v>
      </c>
      <c r="U498" s="3">
        <f t="shared" ref="U498" si="3450">U496*U497</f>
        <v>7330.9244996264906</v>
      </c>
      <c r="V498" s="3">
        <f t="shared" ref="V498" si="3451">V496*V497</f>
        <v>9628.6095798665665</v>
      </c>
      <c r="W498" s="3">
        <f t="shared" ref="W498" si="3452">W496*W497</f>
        <v>9142.8906906056</v>
      </c>
      <c r="X498" s="3">
        <f t="shared" ref="X498" si="3453">X496*X497</f>
        <v>8968.6458102573342</v>
      </c>
      <c r="Y498" s="3">
        <f t="shared" ref="Y498" si="3454">Y496*Y497</f>
        <v>9263.869001313722</v>
      </c>
      <c r="Z498" s="3">
        <f t="shared" ref="Z498" si="3455">Z496*Z497</f>
        <v>9388.4586048788024</v>
      </c>
      <c r="AA498" s="3">
        <f t="shared" ref="AA498" si="3456">AA496*AA497</f>
        <v>11554.331495839881</v>
      </c>
      <c r="AB498" s="3">
        <f t="shared" ref="AB498" si="3457">AB496*AB497</f>
        <v>10173.914801267354</v>
      </c>
      <c r="AC498" s="3">
        <f t="shared" ref="AC498" si="3458">AC496*AC497</f>
        <v>10695.74661909791</v>
      </c>
      <c r="AD498" s="3">
        <f t="shared" ref="AD498" si="3459">AD496*AD497</f>
        <v>11723.159436902706</v>
      </c>
      <c r="AE498" s="3">
        <f t="shared" ref="AE498" si="3460">AE496*AE497</f>
        <v>10744.499072666855</v>
      </c>
      <c r="AF498" s="3">
        <f t="shared" ref="AF498" si="3461">AF496*AF497</f>
        <v>11465.854820844388</v>
      </c>
      <c r="AG498" s="3">
        <f t="shared" ref="AG498" si="3462">AG496*AG497</f>
        <v>11826.081283326033</v>
      </c>
      <c r="AH498" s="3">
        <f t="shared" ref="AH498" si="3463">AH496*AH497</f>
        <v>12300.063470801884</v>
      </c>
      <c r="AI498" s="3">
        <f t="shared" ref="AI498" si="3464">AI496*AI497</f>
        <v>12376.803444012261</v>
      </c>
      <c r="AJ498" s="3">
        <f t="shared" ref="AJ498" si="3465">AJ496*AJ497</f>
        <v>12044.564501172046</v>
      </c>
      <c r="AK498" s="3">
        <f t="shared" ref="AK498" si="3466">AK496*AK497</f>
        <v>12252.213840447181</v>
      </c>
      <c r="AL498" s="3">
        <f t="shared" ref="AL498" si="3467">AL496*AL497</f>
        <v>11766.494951186212</v>
      </c>
      <c r="AM498" s="3">
        <f t="shared" ref="AM498" si="3468">AM496*AM497</f>
        <v>13167.676579686251</v>
      </c>
      <c r="AN498" s="3">
        <f t="shared" ref="AN498" si="3469">AN496*AN497</f>
        <v>13187.538690399526</v>
      </c>
      <c r="AO498" s="3">
        <f t="shared" ref="AO498" si="3470">AO496*AO497</f>
        <v>13164.065286829293</v>
      </c>
      <c r="AP498" s="3">
        <f t="shared" ref="AP498" si="3471">AP496*AP497</f>
        <v>12570.007611859561</v>
      </c>
      <c r="AQ498" s="3">
        <f t="shared" ref="AQ498" si="3472">AQ496*AQ497</f>
        <v>14205.923276061925</v>
      </c>
      <c r="AR498" s="3">
        <f t="shared" ref="AR498" si="3473">AR496*AR497</f>
        <v>13780.693542155019</v>
      </c>
      <c r="AS498" s="3">
        <f t="shared" ref="AS498" si="3474">AS496*AS497</f>
        <v>13727.426972514875</v>
      </c>
      <c r="AT498" s="3">
        <f t="shared" ref="AT498" si="3475">AT496*AT497</f>
        <v>14267.315254630224</v>
      </c>
      <c r="AU498" s="3">
        <f t="shared" ref="AU498" si="3476">AU496*AU497</f>
        <v>14137.308711779706</v>
      </c>
      <c r="AV498" s="3">
        <f t="shared" ref="AV498" si="3477">AV496*AV497</f>
        <v>13763.539901084463</v>
      </c>
      <c r="AW498" s="3">
        <f t="shared" ref="AW498" si="3478">AW496*AW497</f>
        <v>12472.50270472167</v>
      </c>
      <c r="AX498" s="3">
        <f t="shared" ref="AX498" si="3479">AX496*AX497</f>
        <v>12737.932729708147</v>
      </c>
      <c r="AY498" s="3">
        <f t="shared" ref="AY498" si="3480">AY496*AY497</f>
        <v>14221.271270703999</v>
      </c>
    </row>
    <row r="499" spans="1:51">
      <c r="A499" s="4" t="s">
        <v>117</v>
      </c>
      <c r="B499" s="4">
        <f>(SUM(B498:K498))/256</f>
        <v>69.118875687047606</v>
      </c>
    </row>
    <row r="500" spans="1:51" s="3" customFormat="1">
      <c r="A500" s="3" t="s">
        <v>115</v>
      </c>
      <c r="B500" s="3">
        <f>B495*B497</f>
        <v>41.529867855026914</v>
      </c>
      <c r="C500" s="3">
        <f t="shared" ref="C500:AY500" si="3481">C495*C497</f>
        <v>61.692889545606754</v>
      </c>
      <c r="D500" s="3">
        <f t="shared" si="3481"/>
        <v>64.439006916359702</v>
      </c>
      <c r="E500" s="3">
        <f t="shared" si="3481"/>
        <v>63.107342675356122</v>
      </c>
      <c r="F500" s="3">
        <f t="shared" si="3481"/>
        <v>67.305470621570791</v>
      </c>
      <c r="G500" s="3">
        <f t="shared" si="3481"/>
        <v>67.03462365729888</v>
      </c>
      <c r="H500" s="3">
        <f t="shared" si="3481"/>
        <v>68.642732366502656</v>
      </c>
      <c r="I500" s="3">
        <f t="shared" si="3481"/>
        <v>68.204231131346432</v>
      </c>
      <c r="J500" s="3">
        <f t="shared" si="3481"/>
        <v>71.895965536694064</v>
      </c>
      <c r="K500" s="3">
        <f t="shared" si="3481"/>
        <v>73.561313237680636</v>
      </c>
      <c r="L500" s="3">
        <f t="shared" si="3481"/>
        <v>73.971285259266892</v>
      </c>
      <c r="M500" s="3">
        <f t="shared" si="3481"/>
        <v>70.353853204451198</v>
      </c>
      <c r="N500" s="3">
        <f t="shared" si="3481"/>
        <v>73.932734708018856</v>
      </c>
      <c r="O500" s="3">
        <f t="shared" si="3481"/>
        <v>70.263209753741521</v>
      </c>
      <c r="P500" s="3">
        <f t="shared" si="3481"/>
        <v>72.404074441668172</v>
      </c>
      <c r="Q500" s="3">
        <f t="shared" si="3481"/>
        <v>70.582718889260974</v>
      </c>
      <c r="R500" s="3">
        <f t="shared" si="3481"/>
        <v>69.978188465006056</v>
      </c>
      <c r="S500" s="3">
        <f t="shared" si="3481"/>
        <v>69.616698050024468</v>
      </c>
      <c r="T500" s="3">
        <f t="shared" si="3481"/>
        <v>71.047131150665876</v>
      </c>
      <c r="U500" s="3">
        <f t="shared" si="3481"/>
        <v>70.48963781587284</v>
      </c>
      <c r="V500" s="3">
        <f t="shared" si="3481"/>
        <v>68.7758085082816</v>
      </c>
      <c r="W500" s="3">
        <f t="shared" si="3481"/>
        <v>69.264326149506715</v>
      </c>
      <c r="X500" s="3">
        <f t="shared" si="3481"/>
        <v>67.944308327966809</v>
      </c>
      <c r="Y500" s="3">
        <f t="shared" si="3481"/>
        <v>68.116657279565175</v>
      </c>
      <c r="Z500" s="3">
        <f t="shared" si="3481"/>
        <v>67.060444401226135</v>
      </c>
      <c r="AA500" s="3">
        <f t="shared" si="3481"/>
        <v>67.176366901934514</v>
      </c>
      <c r="AB500" s="3">
        <f t="shared" si="3481"/>
        <v>66.933688021946878</v>
      </c>
      <c r="AC500" s="3">
        <f t="shared" si="3481"/>
        <v>65.217962785605721</v>
      </c>
      <c r="AD500" s="3">
        <f t="shared" si="3481"/>
        <v>65.128673569717421</v>
      </c>
      <c r="AE500" s="3">
        <f t="shared" si="3481"/>
        <v>62.468053557352981</v>
      </c>
      <c r="AF500" s="3">
        <f t="shared" si="3481"/>
        <v>62.314393046289375</v>
      </c>
      <c r="AG500" s="3">
        <f t="shared" si="3481"/>
        <v>60.337119924782968</v>
      </c>
      <c r="AH500" s="3">
        <f t="shared" si="3481"/>
        <v>60.29441638674944</v>
      </c>
      <c r="AI500" s="3">
        <f t="shared" si="3481"/>
        <v>59.503904380361135</v>
      </c>
      <c r="AJ500" s="3">
        <f t="shared" si="3481"/>
        <v>59.042020023956098</v>
      </c>
      <c r="AK500" s="3">
        <f t="shared" si="3481"/>
        <v>57.793505800984001</v>
      </c>
      <c r="AL500" s="3">
        <f t="shared" si="3481"/>
        <v>56.569728934082072</v>
      </c>
      <c r="AM500" s="3">
        <f t="shared" si="3481"/>
        <v>53.965896501893305</v>
      </c>
      <c r="AN500" s="3">
        <f t="shared" si="3481"/>
        <v>54.04733115581773</v>
      </c>
      <c r="AO500" s="3">
        <f t="shared" si="3481"/>
        <v>53.951090201179774</v>
      </c>
      <c r="AP500" s="3">
        <f t="shared" si="3481"/>
        <v>54.181039273846629</v>
      </c>
      <c r="AQ500" s="3">
        <f t="shared" si="3481"/>
        <v>54.63813866721619</v>
      </c>
      <c r="AR500" s="3">
        <f t="shared" si="3481"/>
        <v>53.002674414620955</v>
      </c>
      <c r="AS500" s="3">
        <f t="shared" si="3481"/>
        <v>51.99783217717215</v>
      </c>
      <c r="AT500" s="3">
        <f t="shared" si="3481"/>
        <v>50.237056062440423</v>
      </c>
      <c r="AU500" s="3">
        <f t="shared" si="3481"/>
        <v>49.77923441049947</v>
      </c>
      <c r="AV500" s="3">
        <f t="shared" si="3481"/>
        <v>47.135406909919887</v>
      </c>
      <c r="AW500" s="3">
        <f t="shared" si="3481"/>
        <v>44.544665414337601</v>
      </c>
      <c r="AX500" s="3">
        <f t="shared" si="3481"/>
        <v>44.851896154143375</v>
      </c>
      <c r="AY500" s="3">
        <f t="shared" si="3481"/>
        <v>43.892827053656525</v>
      </c>
    </row>
    <row r="501" spans="1:51" s="5" customFormat="1">
      <c r="A501" s="5" t="s">
        <v>118</v>
      </c>
      <c r="B501" s="5">
        <f>B500/$B499</f>
        <v>0.60084698198887687</v>
      </c>
      <c r="C501" s="5">
        <f t="shared" ref="C501" si="3482">C500/$B499</f>
        <v>0.89256211031175048</v>
      </c>
      <c r="D501" s="5">
        <f t="shared" ref="D501" si="3483">D500/$B499</f>
        <v>0.93229246390121945</v>
      </c>
      <c r="E501" s="5">
        <f t="shared" ref="E501" si="3484">E500/$B499</f>
        <v>0.91302617480483694</v>
      </c>
      <c r="F501" s="5">
        <f t="shared" ref="F501" si="3485">F500/$B499</f>
        <v>0.97376396754936456</v>
      </c>
      <c r="G501" s="5">
        <f t="shared" ref="G501" si="3486">G500/$B499</f>
        <v>0.96984540027552413</v>
      </c>
      <c r="H501" s="5">
        <f t="shared" ref="H501" si="3487">H500/$B499</f>
        <v>0.99311124036940646</v>
      </c>
      <c r="I501" s="5">
        <f t="shared" ref="I501" si="3488">I500/$B499</f>
        <v>0.98676707995305879</v>
      </c>
      <c r="J501" s="5">
        <f t="shared" ref="J501" si="3489">J500/$B499</f>
        <v>1.0401784580845963</v>
      </c>
      <c r="K501" s="5">
        <f t="shared" ref="K501" si="3490">K500/$B499</f>
        <v>1.0642724220623501</v>
      </c>
      <c r="L501" s="5">
        <f t="shared" ref="L501" si="3491">L500/$B499</f>
        <v>1.0702038267258533</v>
      </c>
      <c r="M501" s="5">
        <f t="shared" ref="M501" si="3492">M500/$B499</f>
        <v>1.0178674422164395</v>
      </c>
      <c r="N501" s="5">
        <f t="shared" ref="N501" si="3493">N500/$B499</f>
        <v>1.0696460839838766</v>
      </c>
      <c r="O501" s="5">
        <f t="shared" ref="O501" si="3494">O500/$B499</f>
        <v>1.0165560283687942</v>
      </c>
      <c r="P501" s="5">
        <f t="shared" ref="P501" si="3495">P500/$B499</f>
        <v>1.0475296902903208</v>
      </c>
      <c r="Q501" s="5">
        <f t="shared" ref="Q501" si="3496">Q500/$B499</f>
        <v>1.0211786315628348</v>
      </c>
      <c r="R501" s="5">
        <f t="shared" ref="R501" si="3497">R500/$B499</f>
        <v>1.0124323894076228</v>
      </c>
      <c r="S501" s="5">
        <f t="shared" ref="S501" si="3498">S500/$B499</f>
        <v>1.0072024082861371</v>
      </c>
      <c r="T501" s="5">
        <f t="shared" ref="T501" si="3499">T500/$B499</f>
        <v>1.02789766824838</v>
      </c>
      <c r="U501" s="5">
        <f t="shared" ref="U501" si="3500">U500/$B499</f>
        <v>1.0198319506097249</v>
      </c>
      <c r="V501" s="5">
        <f t="shared" ref="V501" si="3501">V500/$B499</f>
        <v>0.99503656308995347</v>
      </c>
      <c r="W501" s="5">
        <f t="shared" ref="W501" si="3502">W500/$B499</f>
        <v>1.0021043522628705</v>
      </c>
      <c r="X501" s="5">
        <f t="shared" ref="X501" si="3503">X500/$B499</f>
        <v>0.98300656155926303</v>
      </c>
      <c r="Y501" s="5">
        <f t="shared" ref="Y501" si="3504">Y500/$B499</f>
        <v>0.98550007653451688</v>
      </c>
      <c r="Z501" s="5">
        <f t="shared" ref="Z501" si="3505">Z500/$B499</f>
        <v>0.97021897035563032</v>
      </c>
      <c r="AA501" s="5">
        <f t="shared" ref="AA501" si="3506">AA500/$B499</f>
        <v>0.97189611714883406</v>
      </c>
      <c r="AB501" s="5">
        <f t="shared" ref="AB501" si="3507">AB500/$B499</f>
        <v>0.9683850808714729</v>
      </c>
      <c r="AC501" s="5">
        <f t="shared" ref="AC501" si="3508">AC500/$B499</f>
        <v>0.94356226338078464</v>
      </c>
      <c r="AD501" s="5">
        <f t="shared" ref="AD501" si="3509">AD500/$B499</f>
        <v>0.94227044236950863</v>
      </c>
      <c r="AE501" s="5">
        <f t="shared" ref="AE501" si="3510">AE500/$B499</f>
        <v>0.90377704984948215</v>
      </c>
      <c r="AF501" s="5">
        <f t="shared" ref="AF501" si="3511">AF500/$B499</f>
        <v>0.90155391601612322</v>
      </c>
      <c r="AG501" s="5">
        <f t="shared" ref="AG501" si="3512">AG500/$B499</f>
        <v>0.8729470687279961</v>
      </c>
      <c r="AH501" s="5">
        <f t="shared" ref="AH501" si="3513">AH500/$B499</f>
        <v>0.87232924128782074</v>
      </c>
      <c r="AI501" s="5">
        <f t="shared" ref="AI501" si="3514">AI500/$B499</f>
        <v>0.86089224960457145</v>
      </c>
      <c r="AJ501" s="5">
        <f t="shared" ref="AJ501" si="3515">AJ500/$B499</f>
        <v>0.85420978621358223</v>
      </c>
      <c r="AK501" s="5">
        <f t="shared" ref="AK501" si="3516">AK500/$B499</f>
        <v>0.8361464972702688</v>
      </c>
      <c r="AL501" s="5">
        <f t="shared" ref="AL501" si="3517">AL500/$B499</f>
        <v>0.81844110413796622</v>
      </c>
      <c r="AM501" s="5">
        <f t="shared" ref="AM501" si="3518">AM500/$B499</f>
        <v>0.78076930455635485</v>
      </c>
      <c r="AN501" s="5">
        <f t="shared" ref="AN501" si="3519">AN500/$B499</f>
        <v>0.7819474871166896</v>
      </c>
      <c r="AO501" s="5">
        <f t="shared" ref="AO501" si="3520">AO500/$B499</f>
        <v>0.78055508954538499</v>
      </c>
      <c r="AP501" s="5">
        <f t="shared" ref="AP501" si="3521">AP500/$B499</f>
        <v>0.7838819531608755</v>
      </c>
      <c r="AQ501" s="5">
        <f t="shared" ref="AQ501" si="3522">AQ500/$B499</f>
        <v>0.79049518853002687</v>
      </c>
      <c r="AR501" s="5">
        <f t="shared" ref="AR501" si="3523">AR500/$B499</f>
        <v>0.76683357314148681</v>
      </c>
      <c r="AS501" s="5">
        <f t="shared" ref="AS501" si="3524">AS500/$B499</f>
        <v>0.75229568855553852</v>
      </c>
      <c r="AT501" s="5">
        <f t="shared" ref="AT501" si="3525">AT500/$B499</f>
        <v>0.72682108270830126</v>
      </c>
      <c r="AU501" s="5">
        <f t="shared" ref="AU501" si="3526">AU500/$B499</f>
        <v>0.72019739782641967</v>
      </c>
      <c r="AV501" s="5">
        <f t="shared" ref="AV501" si="3527">AV500/$B499</f>
        <v>0.68194695647737125</v>
      </c>
      <c r="AW501" s="5">
        <f t="shared" ref="AW501" si="3528">AW500/$B499</f>
        <v>0.64446455431399563</v>
      </c>
      <c r="AX501" s="5">
        <f t="shared" ref="AX501" si="3529">AX500/$B499</f>
        <v>0.64890951579162204</v>
      </c>
      <c r="AY501" s="5">
        <f t="shared" ref="AY501" si="3530">AY500/$B499</f>
        <v>0.63503386907495274</v>
      </c>
    </row>
    <row r="502" spans="1:51" s="5" customFormat="1">
      <c r="A502" s="5" t="s">
        <v>120</v>
      </c>
      <c r="B502" s="5">
        <f>B490/$B499</f>
        <v>0.40509918197710215</v>
      </c>
      <c r="C502" s="5">
        <f t="shared" ref="C502:AY502" si="3531">C490/$B499</f>
        <v>0.44368053871204277</v>
      </c>
      <c r="D502" s="5">
        <f t="shared" si="3531"/>
        <v>0.40329070348613294</v>
      </c>
      <c r="E502" s="5">
        <f t="shared" si="3531"/>
        <v>0.40003544220238835</v>
      </c>
      <c r="F502" s="5">
        <f t="shared" si="3531"/>
        <v>0.44560910017481237</v>
      </c>
      <c r="G502" s="5">
        <f t="shared" si="3531"/>
        <v>0.4893221954757272</v>
      </c>
      <c r="H502" s="5">
        <f t="shared" si="3531"/>
        <v>0.5276243231316623</v>
      </c>
      <c r="I502" s="5">
        <f t="shared" si="3531"/>
        <v>0.56523199504706501</v>
      </c>
      <c r="J502" s="5">
        <f t="shared" si="3531"/>
        <v>0.61265753499424158</v>
      </c>
      <c r="K502" s="5">
        <f t="shared" si="3531"/>
        <v>0.64713436894607845</v>
      </c>
      <c r="L502" s="5">
        <f t="shared" si="3531"/>
        <v>0.72700835336962089</v>
      </c>
      <c r="M502" s="5">
        <f t="shared" si="3531"/>
        <v>0.79062483955074647</v>
      </c>
      <c r="N502" s="5">
        <f t="shared" si="3531"/>
        <v>0.83506566659642734</v>
      </c>
      <c r="O502" s="5">
        <f t="shared" si="3531"/>
        <v>0.87703394184925509</v>
      </c>
      <c r="P502" s="5">
        <f t="shared" si="3531"/>
        <v>0.97505492284257878</v>
      </c>
      <c r="Q502" s="5">
        <f t="shared" si="3531"/>
        <v>1.0107224590328698</v>
      </c>
      <c r="R502" s="5">
        <f t="shared" si="3531"/>
        <v>1.1033223449016645</v>
      </c>
      <c r="S502" s="5">
        <f t="shared" si="3531"/>
        <v>1.1102611151758148</v>
      </c>
      <c r="T502" s="5">
        <f t="shared" si="3531"/>
        <v>1.1818074178441422</v>
      </c>
      <c r="U502" s="5">
        <f t="shared" si="3531"/>
        <v>1.2182186003899198</v>
      </c>
      <c r="V502" s="5">
        <f t="shared" si="3531"/>
        <v>1.186671501593453</v>
      </c>
      <c r="W502" s="5">
        <f t="shared" si="3531"/>
        <v>1.1541376969323134</v>
      </c>
      <c r="X502" s="5">
        <f t="shared" si="3531"/>
        <v>1.1945825099043488</v>
      </c>
      <c r="Y502" s="5">
        <f t="shared" si="3531"/>
        <v>1.2035959667033393</v>
      </c>
      <c r="Z502" s="5">
        <f t="shared" si="3531"/>
        <v>1.1713775606910246</v>
      </c>
      <c r="AA502" s="5">
        <f t="shared" si="3531"/>
        <v>1.1662588431701855</v>
      </c>
      <c r="AB502" s="5">
        <f t="shared" si="3531"/>
        <v>1.1962607779439682</v>
      </c>
      <c r="AC502" s="5">
        <f t="shared" si="3531"/>
        <v>1.1852145913211283</v>
      </c>
      <c r="AD502" s="5">
        <f t="shared" si="3531"/>
        <v>1.1380552594078226</v>
      </c>
      <c r="AE502" s="5">
        <f t="shared" si="3531"/>
        <v>1.1180607212116669</v>
      </c>
      <c r="AF502" s="5">
        <f t="shared" si="3531"/>
        <v>1.1008136235389918</v>
      </c>
      <c r="AG502" s="5">
        <f t="shared" si="3531"/>
        <v>1.0623523497758516</v>
      </c>
      <c r="AH502" s="5">
        <f t="shared" si="3531"/>
        <v>1.0279247064389692</v>
      </c>
      <c r="AI502" s="5">
        <f t="shared" si="3531"/>
        <v>0.9632231331632618</v>
      </c>
      <c r="AJ502" s="5">
        <f t="shared" si="3531"/>
        <v>0.95452218144751078</v>
      </c>
      <c r="AK502" s="5">
        <f t="shared" si="3531"/>
        <v>0.95296544316248466</v>
      </c>
      <c r="AL502" s="5">
        <f t="shared" si="3531"/>
        <v>0.92454918232958361</v>
      </c>
      <c r="AM502" s="5">
        <f t="shared" si="3531"/>
        <v>0.92125630469322695</v>
      </c>
      <c r="AN502" s="5">
        <f t="shared" si="3531"/>
        <v>0.89890206376205473</v>
      </c>
      <c r="AO502" s="5">
        <f t="shared" si="3531"/>
        <v>0.88105455123037779</v>
      </c>
      <c r="AP502" s="5">
        <f t="shared" si="3531"/>
        <v>0.87274712443426172</v>
      </c>
      <c r="AQ502" s="5">
        <f t="shared" si="3531"/>
        <v>0.80485684188327766</v>
      </c>
      <c r="AR502" s="5">
        <f t="shared" si="3531"/>
        <v>0.83139951899953457</v>
      </c>
      <c r="AS502" s="5">
        <f t="shared" si="3531"/>
        <v>0.80175927992394558</v>
      </c>
      <c r="AT502" s="5">
        <f t="shared" si="3531"/>
        <v>0.77494605442543985</v>
      </c>
      <c r="AU502" s="5">
        <f t="shared" si="3531"/>
        <v>0.74815019032044727</v>
      </c>
      <c r="AV502" s="5">
        <f t="shared" si="3531"/>
        <v>0.71714852863685674</v>
      </c>
      <c r="AW502" s="5">
        <f t="shared" si="3531"/>
        <v>0.71812076667360181</v>
      </c>
      <c r="AX502" s="5">
        <f t="shared" si="3531"/>
        <v>0.70775167439778064</v>
      </c>
      <c r="AY502" s="5">
        <f t="shared" si="3531"/>
        <v>0.70008227881327856</v>
      </c>
    </row>
    <row r="503" spans="1:51" s="6" customFormat="1">
      <c r="A503" s="6" t="s">
        <v>119</v>
      </c>
      <c r="B503" s="6">
        <f>B502-B501</f>
        <v>-0.19574780001177472</v>
      </c>
      <c r="C503" s="6">
        <f t="shared" ref="C503" si="3532">C502-C501</f>
        <v>-0.44888157159970771</v>
      </c>
      <c r="D503" s="6">
        <f t="shared" ref="D503" si="3533">D502-D501</f>
        <v>-0.52900176041508651</v>
      </c>
      <c r="E503" s="6">
        <f t="shared" ref="E503" si="3534">E502-E501</f>
        <v>-0.51299073260244854</v>
      </c>
      <c r="F503" s="6">
        <f t="shared" ref="F503" si="3535">F502-F501</f>
        <v>-0.52815486737455219</v>
      </c>
      <c r="G503" s="6">
        <f t="shared" ref="G503" si="3536">G502-G501</f>
        <v>-0.48052320479979693</v>
      </c>
      <c r="H503" s="6">
        <f t="shared" ref="H503" si="3537">H502-H501</f>
        <v>-0.46548691723774416</v>
      </c>
      <c r="I503" s="6">
        <f t="shared" ref="I503" si="3538">I502-I501</f>
        <v>-0.42153508490599378</v>
      </c>
      <c r="J503" s="6">
        <f t="shared" ref="J503" si="3539">J502-J501</f>
        <v>-0.42752092309035472</v>
      </c>
      <c r="K503" s="6">
        <f t="shared" ref="K503" si="3540">K502-K501</f>
        <v>-0.41713805311627161</v>
      </c>
      <c r="L503" s="6">
        <f t="shared" ref="L503" si="3541">L502-L501</f>
        <v>-0.34319547335623246</v>
      </c>
      <c r="M503" s="6">
        <f t="shared" ref="M503" si="3542">M502-M501</f>
        <v>-0.22724260266569307</v>
      </c>
      <c r="N503" s="6">
        <f t="shared" ref="N503" si="3543">N502-N501</f>
        <v>-0.23458041738744928</v>
      </c>
      <c r="O503" s="6">
        <f t="shared" ref="O503" si="3544">O502-O501</f>
        <v>-0.13952208651953912</v>
      </c>
      <c r="P503" s="6">
        <f t="shared" ref="P503" si="3545">P502-P501</f>
        <v>-7.2474767447742061E-2</v>
      </c>
      <c r="Q503" s="6">
        <f t="shared" ref="Q503" si="3546">Q502-Q501</f>
        <v>-1.0456172529965002E-2</v>
      </c>
      <c r="R503" s="6">
        <f t="shared" ref="R503" si="3547">R502-R501</f>
        <v>9.0889955494041663E-2</v>
      </c>
      <c r="S503" s="6">
        <f t="shared" ref="S503" si="3548">S502-S501</f>
        <v>0.10305870688967778</v>
      </c>
      <c r="T503" s="6">
        <f t="shared" ref="T503" si="3549">T502-T501</f>
        <v>0.1539097495957622</v>
      </c>
      <c r="U503" s="6">
        <f t="shared" ref="U503" si="3550">U502-U501</f>
        <v>0.19838664978019493</v>
      </c>
      <c r="V503" s="6">
        <f t="shared" ref="V503" si="3551">V502-V501</f>
        <v>0.19163493850349955</v>
      </c>
      <c r="W503" s="6">
        <f t="shared" ref="W503" si="3552">W502-W501</f>
        <v>0.15203334466944285</v>
      </c>
      <c r="X503" s="6">
        <f t="shared" ref="X503" si="3553">X502-X501</f>
        <v>0.21157594834508575</v>
      </c>
      <c r="Y503" s="6">
        <f t="shared" ref="Y503" si="3554">Y502-Y501</f>
        <v>0.21809589016882247</v>
      </c>
      <c r="Z503" s="6">
        <f t="shared" ref="Z503" si="3555">Z502-Z501</f>
        <v>0.20115859033539429</v>
      </c>
      <c r="AA503" s="6">
        <f t="shared" ref="AA503" si="3556">AA502-AA501</f>
        <v>0.19436272602135141</v>
      </c>
      <c r="AB503" s="6">
        <f t="shared" ref="AB503" si="3557">AB502-AB501</f>
        <v>0.22787569707249533</v>
      </c>
      <c r="AC503" s="6">
        <f t="shared" ref="AC503" si="3558">AC502-AC501</f>
        <v>0.24165232794034364</v>
      </c>
      <c r="AD503" s="6">
        <f t="shared" ref="AD503" si="3559">AD502-AD501</f>
        <v>0.19578481703831396</v>
      </c>
      <c r="AE503" s="6">
        <f t="shared" ref="AE503" si="3560">AE502-AE501</f>
        <v>0.21428367136218474</v>
      </c>
      <c r="AF503" s="6">
        <f t="shared" ref="AF503" si="3561">AF502-AF501</f>
        <v>0.19925970752286859</v>
      </c>
      <c r="AG503" s="6">
        <f t="shared" ref="AG503" si="3562">AG502-AG501</f>
        <v>0.18940528104785548</v>
      </c>
      <c r="AH503" s="6">
        <f t="shared" ref="AH503" si="3563">AH502-AH501</f>
        <v>0.15559546515114842</v>
      </c>
      <c r="AI503" s="6">
        <f t="shared" ref="AI503" si="3564">AI502-AI501</f>
        <v>0.10233088355869036</v>
      </c>
      <c r="AJ503" s="6">
        <f t="shared" ref="AJ503" si="3565">AJ502-AJ501</f>
        <v>0.10031239523392854</v>
      </c>
      <c r="AK503" s="6">
        <f t="shared" ref="AK503" si="3566">AK502-AK501</f>
        <v>0.11681894589221586</v>
      </c>
      <c r="AL503" s="6">
        <f t="shared" ref="AL503" si="3567">AL502-AL501</f>
        <v>0.10610807819161738</v>
      </c>
      <c r="AM503" s="6">
        <f t="shared" ref="AM503" si="3568">AM502-AM501</f>
        <v>0.1404870001368721</v>
      </c>
      <c r="AN503" s="6">
        <f t="shared" ref="AN503" si="3569">AN502-AN501</f>
        <v>0.11695457664536513</v>
      </c>
      <c r="AO503" s="6">
        <f t="shared" ref="AO503" si="3570">AO502-AO501</f>
        <v>0.1004994616849928</v>
      </c>
      <c r="AP503" s="6">
        <f t="shared" ref="AP503" si="3571">AP502-AP501</f>
        <v>8.8865171273386223E-2</v>
      </c>
      <c r="AQ503" s="6">
        <f t="shared" ref="AQ503" si="3572">AQ502-AQ501</f>
        <v>1.4361653353250792E-2</v>
      </c>
      <c r="AR503" s="6">
        <f t="shared" ref="AR503" si="3573">AR502-AR501</f>
        <v>6.4565945858047757E-2</v>
      </c>
      <c r="AS503" s="6">
        <f t="shared" ref="AS503" si="3574">AS502-AS501</f>
        <v>4.9463591368407056E-2</v>
      </c>
      <c r="AT503" s="6">
        <f t="shared" ref="AT503" si="3575">AT502-AT501</f>
        <v>4.8124971717138587E-2</v>
      </c>
      <c r="AU503" s="6">
        <f t="shared" ref="AU503" si="3576">AU502-AU501</f>
        <v>2.7952792494027601E-2</v>
      </c>
      <c r="AV503" s="6">
        <f t="shared" ref="AV503" si="3577">AV502-AV501</f>
        <v>3.5201572159485495E-2</v>
      </c>
      <c r="AW503" s="6">
        <f t="shared" ref="AW503" si="3578">AW502-AW501</f>
        <v>7.3656212359606177E-2</v>
      </c>
      <c r="AX503" s="6">
        <f t="shared" ref="AX503" si="3579">AX502-AX501</f>
        <v>5.8842158606158601E-2</v>
      </c>
      <c r="AY503" s="6">
        <f t="shared" ref="AY503" si="3580">AY502-AY501</f>
        <v>6.5048409738325819E-2</v>
      </c>
    </row>
    <row r="506" spans="1:51">
      <c r="A506" t="s">
        <v>121</v>
      </c>
      <c r="B506">
        <f>AVERAGE(B23,B43,B63,B83,B103,B123,B143,B163,B183,B203,B223,B243,B263,B283,B303,B323,B343,B363,B383,B403,B423,B443,B463,B483,B503)</f>
        <v>-0.70483959713404232</v>
      </c>
      <c r="C506">
        <f t="shared" ref="C506:AY506" si="3581">AVERAGE(C23,C43,C63,C83,C103,C123,C143,C163,C183,C203,C223,C243,C263,C283,C303,C323,C343,C363,C383,C403,C423,C443,C463,C483,C503)</f>
        <v>-0.65291101243663674</v>
      </c>
      <c r="D506">
        <f t="shared" si="3581"/>
        <v>-0.6583060059921696</v>
      </c>
      <c r="E506">
        <f t="shared" si="3581"/>
        <v>-0.64580275895100359</v>
      </c>
      <c r="F506">
        <f t="shared" si="3581"/>
        <v>-0.59981343588757907</v>
      </c>
      <c r="G506">
        <f t="shared" si="3581"/>
        <v>-0.57185940614269559</v>
      </c>
      <c r="H506">
        <f t="shared" si="3581"/>
        <v>-0.54063435785018288</v>
      </c>
      <c r="I506">
        <f t="shared" si="3581"/>
        <v>-0.4806432400378341</v>
      </c>
      <c r="J506">
        <f t="shared" si="3581"/>
        <v>-0.42264372203214734</v>
      </c>
      <c r="K506">
        <f t="shared" si="3581"/>
        <v>-0.37313096218863484</v>
      </c>
      <c r="L506">
        <f t="shared" si="3581"/>
        <v>-0.31788413866047893</v>
      </c>
      <c r="M506">
        <f t="shared" si="3581"/>
        <v>-0.26645746470351916</v>
      </c>
      <c r="N506">
        <f t="shared" si="3581"/>
        <v>-0.20367419828977087</v>
      </c>
      <c r="O506">
        <f t="shared" si="3581"/>
        <v>-0.14310172640362911</v>
      </c>
      <c r="P506">
        <f t="shared" si="3581"/>
        <v>-7.7767639313744918E-2</v>
      </c>
      <c r="Q506">
        <f t="shared" si="3581"/>
        <v>-2.3094202637352464E-2</v>
      </c>
      <c r="R506">
        <f t="shared" si="3581"/>
        <v>2.3558718943107709E-2</v>
      </c>
      <c r="S506">
        <f t="shared" si="3581"/>
        <v>5.0173191048916307E-2</v>
      </c>
      <c r="T506">
        <f t="shared" si="3581"/>
        <v>7.3773696074241807E-2</v>
      </c>
      <c r="U506">
        <f t="shared" si="3581"/>
        <v>8.2971731064829871E-2</v>
      </c>
      <c r="V506">
        <f t="shared" si="3581"/>
        <v>8.2920987825699205E-2</v>
      </c>
      <c r="W506">
        <f t="shared" si="3581"/>
        <v>8.7111243270911881E-2</v>
      </c>
      <c r="X506">
        <f t="shared" si="3581"/>
        <v>9.3700365539151523E-2</v>
      </c>
      <c r="Y506">
        <f t="shared" si="3581"/>
        <v>0.10399457647249126</v>
      </c>
      <c r="Z506">
        <f t="shared" si="3581"/>
        <v>0.10490579705068072</v>
      </c>
      <c r="AA506">
        <f t="shared" si="3581"/>
        <v>0.10835570429596278</v>
      </c>
      <c r="AB506">
        <f t="shared" si="3581"/>
        <v>0.10909236385088324</v>
      </c>
      <c r="AC506">
        <f t="shared" si="3581"/>
        <v>9.9028810829295835E-2</v>
      </c>
      <c r="AD506">
        <f t="shared" si="3581"/>
        <v>9.5518181959696372E-2</v>
      </c>
      <c r="AE506">
        <f t="shared" si="3581"/>
        <v>9.3990170279129259E-2</v>
      </c>
      <c r="AF506">
        <f t="shared" si="3581"/>
        <v>8.6382255585673709E-2</v>
      </c>
      <c r="AG506">
        <f t="shared" si="3581"/>
        <v>8.4800694367816301E-2</v>
      </c>
      <c r="AH506">
        <f t="shared" si="3581"/>
        <v>8.5126641453254201E-2</v>
      </c>
      <c r="AI506">
        <f t="shared" si="3581"/>
        <v>8.2204547225975796E-2</v>
      </c>
      <c r="AJ506">
        <f t="shared" si="3581"/>
        <v>7.6171301164855459E-2</v>
      </c>
      <c r="AK506">
        <f t="shared" si="3581"/>
        <v>7.8780466534698779E-2</v>
      </c>
      <c r="AL506">
        <f t="shared" si="3581"/>
        <v>7.4239600260447777E-2</v>
      </c>
      <c r="AM506">
        <f t="shared" si="3581"/>
        <v>7.3093310728729502E-2</v>
      </c>
      <c r="AN506">
        <f t="shared" si="3581"/>
        <v>7.0601964920366911E-2</v>
      </c>
      <c r="AO506">
        <f t="shared" si="3581"/>
        <v>7.0148557666756844E-2</v>
      </c>
      <c r="AP506">
        <f t="shared" si="3581"/>
        <v>6.1224939958630993E-2</v>
      </c>
      <c r="AQ506">
        <f t="shared" si="3581"/>
        <v>5.6863035148035979E-2</v>
      </c>
      <c r="AR506">
        <f t="shared" si="3581"/>
        <v>5.5651302229128508E-2</v>
      </c>
      <c r="AS506">
        <f t="shared" si="3581"/>
        <v>5.5417651777283028E-2</v>
      </c>
      <c r="AT506">
        <f t="shared" si="3581"/>
        <v>4.7042728632828254E-2</v>
      </c>
      <c r="AU506">
        <f t="shared" si="3581"/>
        <v>4.3534557838120894E-2</v>
      </c>
      <c r="AV506">
        <f t="shared" si="3581"/>
        <v>3.7755032708740616E-2</v>
      </c>
      <c r="AW506">
        <f t="shared" si="3581"/>
        <v>3.4177069338340436E-2</v>
      </c>
      <c r="AX506">
        <f t="shared" si="3581"/>
        <v>3.4741326467401683E-2</v>
      </c>
      <c r="AY506">
        <f t="shared" si="3581"/>
        <v>3.1066963350203342E-2</v>
      </c>
    </row>
    <row r="507" spans="1:51">
      <c r="A507" t="s">
        <v>122</v>
      </c>
      <c r="B507">
        <f>AVEDEV(B23,B43,B63,B83,B103,B123,B143,B163,B183,B203,B223,B243,B263,B283,B303,B323,B343,B363,B383,B403,B423,B443,B463,B483,B503)</f>
        <v>0.16738625331560553</v>
      </c>
      <c r="C507">
        <f t="shared" ref="C507:AY507" si="3582">AVEDEV(C23,C43,C63,C83,C103,C123,C143,C163,C183,C203,C223,C243,C263,C283,C303,C323,C343,C363,C383,C403,C423,C443,C463,C483,C503)</f>
        <v>0.11814951729123413</v>
      </c>
      <c r="D507">
        <f t="shared" si="3582"/>
        <v>0.10172981918420287</v>
      </c>
      <c r="E507">
        <f t="shared" si="3582"/>
        <v>7.0398068074577061E-2</v>
      </c>
      <c r="F507">
        <f t="shared" si="3582"/>
        <v>7.4364601666110711E-2</v>
      </c>
      <c r="G507">
        <f t="shared" si="3582"/>
        <v>7.2674616248308038E-2</v>
      </c>
      <c r="H507">
        <f t="shared" si="3582"/>
        <v>6.0358162635774801E-2</v>
      </c>
      <c r="I507">
        <f t="shared" si="3582"/>
        <v>5.8339283661095892E-2</v>
      </c>
      <c r="J507">
        <f t="shared" si="3582"/>
        <v>5.8029227144992514E-2</v>
      </c>
      <c r="K507">
        <f t="shared" si="3582"/>
        <v>5.9801755898176004E-2</v>
      </c>
      <c r="L507">
        <f t="shared" si="3582"/>
        <v>6.0120684649595156E-2</v>
      </c>
      <c r="M507">
        <f t="shared" si="3582"/>
        <v>6.7292478582201803E-2</v>
      </c>
      <c r="N507">
        <f t="shared" si="3582"/>
        <v>7.3667325846916432E-2</v>
      </c>
      <c r="O507">
        <f t="shared" si="3582"/>
        <v>7.3991227588372135E-2</v>
      </c>
      <c r="P507">
        <f t="shared" si="3582"/>
        <v>6.8775836867051979E-2</v>
      </c>
      <c r="Q507">
        <f t="shared" si="3582"/>
        <v>6.7288232853715643E-2</v>
      </c>
      <c r="R507">
        <f t="shared" si="3582"/>
        <v>6.505077283840667E-2</v>
      </c>
      <c r="S507">
        <f t="shared" si="3582"/>
        <v>6.0831927455271481E-2</v>
      </c>
      <c r="T507">
        <f t="shared" si="3582"/>
        <v>5.8169505956257452E-2</v>
      </c>
      <c r="U507">
        <f t="shared" si="3582"/>
        <v>6.8959014048803335E-2</v>
      </c>
      <c r="V507">
        <f t="shared" si="3582"/>
        <v>6.426769461075453E-2</v>
      </c>
      <c r="W507">
        <f t="shared" si="3582"/>
        <v>6.3458866190489793E-2</v>
      </c>
      <c r="X507">
        <f t="shared" si="3582"/>
        <v>6.649565120143125E-2</v>
      </c>
      <c r="Y507">
        <f t="shared" si="3582"/>
        <v>6.7804195584971805E-2</v>
      </c>
      <c r="Z507">
        <f t="shared" si="3582"/>
        <v>7.4117888036260529E-2</v>
      </c>
      <c r="AA507">
        <f t="shared" si="3582"/>
        <v>7.0858051821971635E-2</v>
      </c>
      <c r="AB507">
        <f t="shared" si="3582"/>
        <v>6.3102440953699351E-2</v>
      </c>
      <c r="AC507">
        <f t="shared" si="3582"/>
        <v>6.6778231113970285E-2</v>
      </c>
      <c r="AD507">
        <f t="shared" si="3582"/>
        <v>6.3047803228037574E-2</v>
      </c>
      <c r="AE507">
        <f t="shared" si="3582"/>
        <v>5.6540618904995371E-2</v>
      </c>
      <c r="AF507">
        <f t="shared" si="3582"/>
        <v>6.046749076444051E-2</v>
      </c>
      <c r="AG507">
        <f t="shared" si="3582"/>
        <v>6.0120127072233673E-2</v>
      </c>
      <c r="AH507">
        <f t="shared" si="3582"/>
        <v>5.472613620594096E-2</v>
      </c>
      <c r="AI507">
        <f t="shared" si="3582"/>
        <v>5.4688006449583347E-2</v>
      </c>
      <c r="AJ507">
        <f t="shared" si="3582"/>
        <v>5.2823165010553376E-2</v>
      </c>
      <c r="AK507">
        <f t="shared" si="3582"/>
        <v>5.4781119640989126E-2</v>
      </c>
      <c r="AL507">
        <f t="shared" si="3582"/>
        <v>5.6219388544174694E-2</v>
      </c>
      <c r="AM507">
        <f t="shared" si="3582"/>
        <v>5.2026818772480776E-2</v>
      </c>
      <c r="AN507">
        <f t="shared" si="3582"/>
        <v>4.9849353046994234E-2</v>
      </c>
      <c r="AO507">
        <f t="shared" si="3582"/>
        <v>4.3792332506885551E-2</v>
      </c>
      <c r="AP507">
        <f t="shared" si="3582"/>
        <v>4.3951807375151662E-2</v>
      </c>
      <c r="AQ507">
        <f t="shared" si="3582"/>
        <v>4.513290101558784E-2</v>
      </c>
      <c r="AR507">
        <f t="shared" si="3582"/>
        <v>4.6799620392856414E-2</v>
      </c>
      <c r="AS507">
        <f t="shared" si="3582"/>
        <v>4.7420136233397851E-2</v>
      </c>
      <c r="AT507">
        <f t="shared" si="3582"/>
        <v>4.3893135042411553E-2</v>
      </c>
      <c r="AU507">
        <f t="shared" si="3582"/>
        <v>4.940446746322194E-2</v>
      </c>
      <c r="AV507">
        <f t="shared" si="3582"/>
        <v>4.3752624649663396E-2</v>
      </c>
      <c r="AW507">
        <f t="shared" si="3582"/>
        <v>5.2300517589068729E-2</v>
      </c>
      <c r="AX507">
        <f t="shared" si="3582"/>
        <v>4.9910634758534182E-2</v>
      </c>
      <c r="AY507">
        <f t="shared" si="3582"/>
        <v>4.6430743974075039E-2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Y507"/>
  <sheetViews>
    <sheetView topLeftCell="A465" workbookViewId="0">
      <selection activeCell="A506" sqref="A506:XFD507"/>
    </sheetView>
  </sheetViews>
  <sheetFormatPr baseColWidth="10" defaultRowHeight="15" x14ac:dyDescent="0"/>
  <cols>
    <col min="1" max="1" width="37.6640625" customWidth="1"/>
  </cols>
  <sheetData>
    <row r="7" spans="1:51">
      <c r="A7" s="1" t="s">
        <v>54</v>
      </c>
    </row>
    <row r="8" spans="1:51">
      <c r="A8" t="s">
        <v>64</v>
      </c>
    </row>
    <row r="9" spans="1:51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49</v>
      </c>
      <c r="AY9">
        <v>50</v>
      </c>
    </row>
    <row r="10" spans="1:51">
      <c r="A10" t="s">
        <v>3</v>
      </c>
      <c r="B10">
        <v>3945</v>
      </c>
      <c r="C10">
        <v>5457.6666999999998</v>
      </c>
      <c r="D10">
        <v>5820.125</v>
      </c>
      <c r="E10">
        <v>5823.75</v>
      </c>
      <c r="F10">
        <v>6320.7</v>
      </c>
      <c r="G10">
        <v>6339.75</v>
      </c>
      <c r="H10">
        <v>5923.5625</v>
      </c>
      <c r="I10">
        <v>7327.0455000000002</v>
      </c>
      <c r="J10">
        <v>8467</v>
      </c>
      <c r="K10">
        <v>9069.8958000000002</v>
      </c>
      <c r="L10">
        <v>9626.4333000000006</v>
      </c>
      <c r="M10">
        <v>9964.6324000000004</v>
      </c>
      <c r="N10">
        <v>10433.093800000001</v>
      </c>
      <c r="O10">
        <v>10396.771699999999</v>
      </c>
      <c r="P10">
        <v>10992.789500000001</v>
      </c>
      <c r="Q10">
        <v>11114.36</v>
      </c>
      <c r="R10">
        <v>10621.9792</v>
      </c>
      <c r="S10">
        <v>10545.46</v>
      </c>
      <c r="T10">
        <v>10502.1667</v>
      </c>
      <c r="U10">
        <v>10086.4519</v>
      </c>
      <c r="V10">
        <v>10199.6571</v>
      </c>
      <c r="W10">
        <v>10031.424199999999</v>
      </c>
      <c r="X10">
        <v>9365.0226999999995</v>
      </c>
      <c r="Y10">
        <v>9450.3382000000001</v>
      </c>
      <c r="Z10">
        <v>9094.3857000000007</v>
      </c>
      <c r="AA10">
        <v>8979.9650999999994</v>
      </c>
      <c r="AB10">
        <v>8737.6118000000006</v>
      </c>
      <c r="AC10">
        <v>8569.9084999999995</v>
      </c>
      <c r="AD10">
        <v>7917.25</v>
      </c>
      <c r="AE10">
        <v>7737.8779000000004</v>
      </c>
      <c r="AF10">
        <v>7535.9348</v>
      </c>
      <c r="AG10">
        <v>7346.1531000000004</v>
      </c>
      <c r="AH10">
        <v>7496.2892000000002</v>
      </c>
      <c r="AI10">
        <v>6990.3894</v>
      </c>
      <c r="AJ10">
        <v>6732.1126999999997</v>
      </c>
      <c r="AK10">
        <v>6869.0236000000004</v>
      </c>
      <c r="AL10">
        <v>6682.9422999999997</v>
      </c>
      <c r="AM10">
        <v>6357.0286999999998</v>
      </c>
      <c r="AN10">
        <v>6195.9138999999996</v>
      </c>
      <c r="AO10">
        <v>6158.7786999999998</v>
      </c>
      <c r="AP10">
        <v>6127.3836000000001</v>
      </c>
      <c r="AQ10">
        <v>6030.8114999999998</v>
      </c>
      <c r="AR10">
        <v>6033.7268999999997</v>
      </c>
      <c r="AS10">
        <v>5956.6211999999996</v>
      </c>
      <c r="AT10">
        <v>5800.4507000000003</v>
      </c>
      <c r="AU10">
        <v>5727.6513999999997</v>
      </c>
      <c r="AV10">
        <v>5629.9588999999996</v>
      </c>
      <c r="AW10">
        <v>5502.4286000000002</v>
      </c>
      <c r="AX10">
        <v>5849.6021000000001</v>
      </c>
      <c r="AY10">
        <v>5619.1018999999997</v>
      </c>
    </row>
    <row r="11" spans="1:51">
      <c r="A11" t="s">
        <v>4</v>
      </c>
      <c r="B11">
        <v>3945</v>
      </c>
      <c r="C11">
        <v>16373</v>
      </c>
      <c r="D11">
        <v>46561</v>
      </c>
      <c r="E11">
        <v>116475</v>
      </c>
      <c r="F11">
        <v>126414</v>
      </c>
      <c r="G11">
        <v>177513</v>
      </c>
      <c r="H11">
        <v>189554</v>
      </c>
      <c r="I11">
        <v>322390</v>
      </c>
      <c r="J11">
        <v>440284</v>
      </c>
      <c r="K11">
        <v>435355</v>
      </c>
      <c r="L11">
        <v>577586</v>
      </c>
      <c r="M11">
        <v>677595</v>
      </c>
      <c r="N11">
        <v>667718</v>
      </c>
      <c r="O11">
        <v>956503</v>
      </c>
      <c r="P11">
        <v>835452</v>
      </c>
      <c r="Q11">
        <v>1111436</v>
      </c>
      <c r="R11">
        <v>1019710</v>
      </c>
      <c r="S11">
        <v>1054546</v>
      </c>
      <c r="T11">
        <v>1134234</v>
      </c>
      <c r="U11">
        <v>1048991</v>
      </c>
      <c r="V11">
        <v>1427952</v>
      </c>
      <c r="W11">
        <v>1324148</v>
      </c>
      <c r="X11">
        <v>1236183</v>
      </c>
      <c r="Y11">
        <v>1285246</v>
      </c>
      <c r="Z11">
        <v>1273214</v>
      </c>
      <c r="AA11">
        <v>1544554</v>
      </c>
      <c r="AB11">
        <v>1328117</v>
      </c>
      <c r="AC11">
        <v>1405465</v>
      </c>
      <c r="AD11">
        <v>1425105</v>
      </c>
      <c r="AE11">
        <v>1330915</v>
      </c>
      <c r="AF11">
        <v>1386612</v>
      </c>
      <c r="AG11">
        <v>1439846</v>
      </c>
      <c r="AH11">
        <v>1529243</v>
      </c>
      <c r="AI11">
        <v>1454001</v>
      </c>
      <c r="AJ11">
        <v>1373351</v>
      </c>
      <c r="AK11">
        <v>1456233</v>
      </c>
      <c r="AL11">
        <v>1390052</v>
      </c>
      <c r="AM11">
        <v>1551115</v>
      </c>
      <c r="AN11">
        <v>1511803</v>
      </c>
      <c r="AO11">
        <v>1502742</v>
      </c>
      <c r="AP11">
        <v>1421553</v>
      </c>
      <c r="AQ11">
        <v>1568011</v>
      </c>
      <c r="AR11">
        <v>1568769</v>
      </c>
      <c r="AS11">
        <v>1572548</v>
      </c>
      <c r="AT11">
        <v>1647328</v>
      </c>
      <c r="AU11">
        <v>1626653</v>
      </c>
      <c r="AV11">
        <v>1643948</v>
      </c>
      <c r="AW11">
        <v>1540680</v>
      </c>
      <c r="AX11">
        <v>1661287</v>
      </c>
      <c r="AY11">
        <v>1820589</v>
      </c>
    </row>
    <row r="12" spans="1:51">
      <c r="A12" t="s">
        <v>0</v>
      </c>
    </row>
    <row r="13" spans="1:51">
      <c r="A13" t="s">
        <v>65</v>
      </c>
    </row>
    <row r="14" spans="1:51">
      <c r="A14" t="s">
        <v>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</row>
    <row r="15" spans="1:51">
      <c r="A15" t="s">
        <v>3</v>
      </c>
      <c r="B15">
        <v>15071</v>
      </c>
      <c r="C15">
        <v>10794</v>
      </c>
      <c r="D15">
        <v>10011.25</v>
      </c>
      <c r="E15">
        <v>10960.8</v>
      </c>
      <c r="F15">
        <v>11223</v>
      </c>
      <c r="G15">
        <v>11168.928599999999</v>
      </c>
      <c r="H15">
        <v>12561.8125</v>
      </c>
      <c r="I15">
        <v>11780.7955</v>
      </c>
      <c r="J15">
        <v>12142.865400000001</v>
      </c>
      <c r="K15">
        <v>11255.0625</v>
      </c>
      <c r="L15">
        <v>12137.033299999999</v>
      </c>
      <c r="M15">
        <v>11597.6324</v>
      </c>
      <c r="N15">
        <v>11679.484399999999</v>
      </c>
      <c r="O15">
        <v>11683.6739</v>
      </c>
      <c r="P15">
        <v>10862.5263</v>
      </c>
      <c r="Q15">
        <v>11474.81</v>
      </c>
      <c r="R15">
        <v>10983.802100000001</v>
      </c>
      <c r="S15">
        <v>10951.37</v>
      </c>
      <c r="T15">
        <v>10772.4074</v>
      </c>
      <c r="U15">
        <v>10363.807699999999</v>
      </c>
      <c r="V15">
        <v>9696.2356999999993</v>
      </c>
      <c r="W15">
        <v>9710.0303000000004</v>
      </c>
      <c r="X15">
        <v>9250.4166999999998</v>
      </c>
      <c r="Y15">
        <v>8880.0809000000008</v>
      </c>
      <c r="Z15">
        <v>8801.0357000000004</v>
      </c>
      <c r="AA15">
        <v>8218.1569999999992</v>
      </c>
      <c r="AB15">
        <v>8096.8486999999996</v>
      </c>
      <c r="AC15">
        <v>7766.8536999999997</v>
      </c>
      <c r="AD15">
        <v>7439.8611000000001</v>
      </c>
      <c r="AE15">
        <v>6982.1628000000001</v>
      </c>
      <c r="AF15">
        <v>7246.0325999999995</v>
      </c>
      <c r="AG15">
        <v>6795.9948999999997</v>
      </c>
      <c r="AH15">
        <v>6638.201</v>
      </c>
      <c r="AI15">
        <v>6796.6587</v>
      </c>
      <c r="AJ15">
        <v>6711.6126999999997</v>
      </c>
      <c r="AK15">
        <v>6584.8820999999998</v>
      </c>
      <c r="AL15">
        <v>6737.9087</v>
      </c>
      <c r="AM15">
        <v>6825.5738000000001</v>
      </c>
      <c r="AN15">
        <v>6845.5245999999997</v>
      </c>
      <c r="AO15">
        <v>7180.3401999999996</v>
      </c>
      <c r="AP15">
        <v>6929.9138000000003</v>
      </c>
      <c r="AQ15">
        <v>6649.3077000000003</v>
      </c>
      <c r="AR15">
        <v>6335.2422999999999</v>
      </c>
      <c r="AS15">
        <v>6214.2840999999999</v>
      </c>
      <c r="AT15">
        <v>5997.9823999999999</v>
      </c>
      <c r="AU15">
        <v>6019.5703999999996</v>
      </c>
      <c r="AV15">
        <v>6053.7466000000004</v>
      </c>
      <c r="AW15">
        <v>5891.25</v>
      </c>
      <c r="AX15">
        <v>5866.2852000000003</v>
      </c>
      <c r="AY15">
        <v>6054.6481000000003</v>
      </c>
    </row>
    <row r="16" spans="1:51">
      <c r="A16" t="s">
        <v>4</v>
      </c>
      <c r="B16">
        <v>15071</v>
      </c>
      <c r="C16">
        <v>32382</v>
      </c>
      <c r="D16">
        <v>80090</v>
      </c>
      <c r="E16">
        <v>219216</v>
      </c>
      <c r="F16">
        <v>224460</v>
      </c>
      <c r="G16">
        <v>312730</v>
      </c>
      <c r="H16">
        <v>401978</v>
      </c>
      <c r="I16">
        <v>518355</v>
      </c>
      <c r="J16">
        <v>631429</v>
      </c>
      <c r="K16">
        <v>540243</v>
      </c>
      <c r="L16">
        <v>728222</v>
      </c>
      <c r="M16">
        <v>788639</v>
      </c>
      <c r="N16">
        <v>747487</v>
      </c>
      <c r="O16">
        <v>1074898</v>
      </c>
      <c r="P16">
        <v>825552</v>
      </c>
      <c r="Q16">
        <v>1147481</v>
      </c>
      <c r="R16">
        <v>1054445</v>
      </c>
      <c r="S16">
        <v>1095137</v>
      </c>
      <c r="T16">
        <v>1163420</v>
      </c>
      <c r="U16">
        <v>1077836</v>
      </c>
      <c r="V16">
        <v>1357473</v>
      </c>
      <c r="W16">
        <v>1281724</v>
      </c>
      <c r="X16">
        <v>1221055</v>
      </c>
      <c r="Y16">
        <v>1207691</v>
      </c>
      <c r="Z16">
        <v>1232145</v>
      </c>
      <c r="AA16">
        <v>1413523</v>
      </c>
      <c r="AB16">
        <v>1230721</v>
      </c>
      <c r="AC16">
        <v>1273764</v>
      </c>
      <c r="AD16">
        <v>1339175</v>
      </c>
      <c r="AE16">
        <v>1200932</v>
      </c>
      <c r="AF16">
        <v>1333270</v>
      </c>
      <c r="AG16">
        <v>1332015</v>
      </c>
      <c r="AH16">
        <v>1354193</v>
      </c>
      <c r="AI16">
        <v>1413705</v>
      </c>
      <c r="AJ16">
        <v>1369169</v>
      </c>
      <c r="AK16">
        <v>1395995</v>
      </c>
      <c r="AL16">
        <v>1401485</v>
      </c>
      <c r="AM16">
        <v>1665440</v>
      </c>
      <c r="AN16">
        <v>1670308</v>
      </c>
      <c r="AO16">
        <v>1752003</v>
      </c>
      <c r="AP16">
        <v>1607740</v>
      </c>
      <c r="AQ16">
        <v>1728820</v>
      </c>
      <c r="AR16">
        <v>1647163</v>
      </c>
      <c r="AS16">
        <v>1640571</v>
      </c>
      <c r="AT16">
        <v>1703427</v>
      </c>
      <c r="AU16">
        <v>1709558</v>
      </c>
      <c r="AV16">
        <v>1767694</v>
      </c>
      <c r="AW16">
        <v>1649550</v>
      </c>
      <c r="AX16">
        <v>1666025</v>
      </c>
      <c r="AY16">
        <v>1961706</v>
      </c>
    </row>
    <row r="17" spans="1:51">
      <c r="A17" s="2" t="s">
        <v>114</v>
      </c>
      <c r="B17" s="2">
        <v>0.99720001467483455</v>
      </c>
      <c r="C17" s="2">
        <v>0.99720001467483455</v>
      </c>
      <c r="D17" s="2">
        <v>0.99720001467483455</v>
      </c>
      <c r="E17" s="2">
        <v>0.99720001467483455</v>
      </c>
      <c r="F17" s="2">
        <v>0.99720001467483455</v>
      </c>
      <c r="G17" s="2">
        <v>0.99720001467483455</v>
      </c>
      <c r="H17" s="2">
        <v>0.99720001467483455</v>
      </c>
      <c r="I17" s="2">
        <v>0.99720001467483455</v>
      </c>
      <c r="J17" s="2">
        <v>0.99720001467483455</v>
      </c>
      <c r="K17" s="2">
        <v>0.99720001467483455</v>
      </c>
      <c r="L17" s="2">
        <v>0.99720001467483455</v>
      </c>
      <c r="M17" s="2">
        <v>0.99720001467483455</v>
      </c>
      <c r="N17" s="2">
        <v>0.99720001467483455</v>
      </c>
      <c r="O17" s="2">
        <v>0.99720001467483455</v>
      </c>
      <c r="P17" s="2">
        <v>0.99720001467483455</v>
      </c>
      <c r="Q17" s="2">
        <v>0.99720001467483455</v>
      </c>
      <c r="R17" s="2">
        <v>0.99720001467483455</v>
      </c>
      <c r="S17" s="2">
        <v>0.99720001467483455</v>
      </c>
      <c r="T17" s="2">
        <v>0.99720001467483455</v>
      </c>
      <c r="U17" s="2">
        <v>0.99720001467483455</v>
      </c>
      <c r="V17" s="2">
        <v>0.99720001467483455</v>
      </c>
      <c r="W17" s="2">
        <v>0.99720001467483455</v>
      </c>
      <c r="X17" s="2">
        <v>0.99720001467483455</v>
      </c>
      <c r="Y17" s="2">
        <v>0.99720001467483455</v>
      </c>
      <c r="Z17" s="2">
        <v>0.99720001467483455</v>
      </c>
      <c r="AA17" s="2">
        <v>0.99720001467483455</v>
      </c>
      <c r="AB17" s="2">
        <v>0.99720001467483455</v>
      </c>
      <c r="AC17" s="2">
        <v>0.99720001467483455</v>
      </c>
      <c r="AD17" s="2">
        <v>0.99720001467483455</v>
      </c>
      <c r="AE17" s="2">
        <v>0.99720001467483455</v>
      </c>
      <c r="AF17" s="2">
        <v>0.99720001467483455</v>
      </c>
      <c r="AG17" s="2">
        <v>0.99720001467483455</v>
      </c>
      <c r="AH17" s="2">
        <v>0.99720001467483455</v>
      </c>
      <c r="AI17" s="2">
        <v>0.99720001467483455</v>
      </c>
      <c r="AJ17" s="2">
        <v>0.99720001467483455</v>
      </c>
      <c r="AK17" s="2">
        <v>0.99720001467483455</v>
      </c>
      <c r="AL17" s="2">
        <v>0.99720001467483455</v>
      </c>
      <c r="AM17" s="2">
        <v>0.99720001467483455</v>
      </c>
      <c r="AN17" s="2">
        <v>0.99720001467483455</v>
      </c>
      <c r="AO17" s="2">
        <v>0.99720001467483455</v>
      </c>
      <c r="AP17" s="2">
        <v>0.99720001467483455</v>
      </c>
      <c r="AQ17" s="2">
        <v>0.99720001467483455</v>
      </c>
      <c r="AR17" s="2">
        <v>0.99720001467483455</v>
      </c>
      <c r="AS17" s="2">
        <v>0.99720001467483455</v>
      </c>
      <c r="AT17" s="2">
        <v>0.99720001467483455</v>
      </c>
      <c r="AU17" s="2">
        <v>0.99720001467483455</v>
      </c>
      <c r="AV17" s="2">
        <v>0.99720001467483455</v>
      </c>
      <c r="AW17" s="2">
        <v>0.99720001467483455</v>
      </c>
      <c r="AX17" s="2">
        <v>0.99720001467483455</v>
      </c>
      <c r="AY17" s="2">
        <v>0.99720001467483455</v>
      </c>
    </row>
    <row r="18" spans="1:51" s="3" customFormat="1">
      <c r="A18" s="3" t="s">
        <v>116</v>
      </c>
      <c r="B18" s="3">
        <f>B16*B17</f>
        <v>15028.801421164431</v>
      </c>
      <c r="C18" s="3">
        <f t="shared" ref="C18:AY18" si="0">C16*C17</f>
        <v>32291.330875200492</v>
      </c>
      <c r="D18" s="3">
        <f t="shared" si="0"/>
        <v>79865.749175307501</v>
      </c>
      <c r="E18" s="3">
        <f t="shared" si="0"/>
        <v>218602.19841695853</v>
      </c>
      <c r="F18" s="3">
        <f t="shared" si="0"/>
        <v>223831.51529391337</v>
      </c>
      <c r="G18" s="3">
        <f t="shared" si="0"/>
        <v>311854.36058926099</v>
      </c>
      <c r="H18" s="3">
        <f t="shared" si="0"/>
        <v>400852.46749896061</v>
      </c>
      <c r="I18" s="3">
        <f t="shared" si="0"/>
        <v>516903.61360677384</v>
      </c>
      <c r="J18" s="3">
        <f t="shared" si="0"/>
        <v>629661.00806611613</v>
      </c>
      <c r="K18" s="3">
        <f t="shared" si="0"/>
        <v>538730.32752797659</v>
      </c>
      <c r="L18" s="3">
        <f t="shared" si="0"/>
        <v>726182.98908653739</v>
      </c>
      <c r="M18" s="3">
        <f t="shared" si="0"/>
        <v>786430.82237314689</v>
      </c>
      <c r="N18" s="3">
        <f t="shared" si="0"/>
        <v>745394.047369248</v>
      </c>
      <c r="O18" s="3">
        <f t="shared" si="0"/>
        <v>1071888.3013739502</v>
      </c>
      <c r="P18" s="3">
        <f t="shared" si="0"/>
        <v>823240.46651483898</v>
      </c>
      <c r="Q18" s="3">
        <f t="shared" si="0"/>
        <v>1144268.0700390937</v>
      </c>
      <c r="R18" s="3">
        <f t="shared" si="0"/>
        <v>1051492.5694738058</v>
      </c>
      <c r="S18" s="3">
        <f t="shared" si="0"/>
        <v>1092070.6324709542</v>
      </c>
      <c r="T18" s="3">
        <f t="shared" si="0"/>
        <v>1160162.441072996</v>
      </c>
      <c r="U18" s="3">
        <f t="shared" si="0"/>
        <v>1074818.075017065</v>
      </c>
      <c r="V18" s="3">
        <f t="shared" si="0"/>
        <v>1353672.0955206917</v>
      </c>
      <c r="W18" s="3">
        <f t="shared" si="0"/>
        <v>1278135.1916090876</v>
      </c>
      <c r="X18" s="3">
        <f t="shared" si="0"/>
        <v>1217636.0639187801</v>
      </c>
      <c r="Y18" s="3">
        <f t="shared" si="0"/>
        <v>1204309.4829226655</v>
      </c>
      <c r="Z18" s="3">
        <f t="shared" si="0"/>
        <v>1228695.0120815241</v>
      </c>
      <c r="AA18" s="3">
        <f t="shared" si="0"/>
        <v>1409565.1563432161</v>
      </c>
      <c r="AB18" s="3">
        <f t="shared" si="0"/>
        <v>1227274.999260627</v>
      </c>
      <c r="AC18" s="3">
        <f t="shared" si="0"/>
        <v>1270197.479492276</v>
      </c>
      <c r="AD18" s="3">
        <f t="shared" si="0"/>
        <v>1335425.3296521716</v>
      </c>
      <c r="AE18" s="3">
        <f t="shared" si="0"/>
        <v>1197569.4080234785</v>
      </c>
      <c r="AF18" s="3">
        <f t="shared" si="0"/>
        <v>1329536.8635655167</v>
      </c>
      <c r="AG18" s="3">
        <f t="shared" si="0"/>
        <v>1328285.3775470997</v>
      </c>
      <c r="AH18" s="3">
        <f t="shared" si="0"/>
        <v>1350401.2794725583</v>
      </c>
      <c r="AI18" s="3">
        <f t="shared" si="0"/>
        <v>1409746.6467458869</v>
      </c>
      <c r="AJ18" s="3">
        <f t="shared" si="0"/>
        <v>1365335.3468923285</v>
      </c>
      <c r="AK18" s="3">
        <f t="shared" si="0"/>
        <v>1392086.2344859957</v>
      </c>
      <c r="AL18" s="3">
        <f t="shared" si="0"/>
        <v>1397560.8625665605</v>
      </c>
      <c r="AM18" s="3">
        <f t="shared" si="0"/>
        <v>1660776.7924400563</v>
      </c>
      <c r="AN18" s="3">
        <f t="shared" si="0"/>
        <v>1665631.1621114935</v>
      </c>
      <c r="AO18" s="3">
        <f t="shared" si="0"/>
        <v>1747097.4173103541</v>
      </c>
      <c r="AP18" s="3">
        <f t="shared" si="0"/>
        <v>1603238.3515933184</v>
      </c>
      <c r="AQ18" s="3">
        <f t="shared" si="0"/>
        <v>1723979.3293701475</v>
      </c>
      <c r="AR18" s="3">
        <f t="shared" si="0"/>
        <v>1642550.9677718445</v>
      </c>
      <c r="AS18" s="3">
        <f t="shared" si="0"/>
        <v>1635977.4252751081</v>
      </c>
      <c r="AT18" s="3">
        <f t="shared" si="0"/>
        <v>1698657.4293975094</v>
      </c>
      <c r="AU18" s="3">
        <f t="shared" si="0"/>
        <v>1704771.2626874808</v>
      </c>
      <c r="AV18" s="3">
        <f t="shared" si="0"/>
        <v>1762744.4827406169</v>
      </c>
      <c r="AW18" s="3">
        <f t="shared" si="0"/>
        <v>1644931.2842068733</v>
      </c>
      <c r="AX18" s="3">
        <f t="shared" si="0"/>
        <v>1661360.1544486412</v>
      </c>
      <c r="AY18" s="3">
        <f t="shared" si="0"/>
        <v>1956213.2519877111</v>
      </c>
    </row>
    <row r="19" spans="1:51">
      <c r="A19" s="4" t="s">
        <v>117</v>
      </c>
      <c r="B19" s="4">
        <f>(SUM(B18:K18))/256</f>
        <v>11592.270986217314</v>
      </c>
    </row>
    <row r="20" spans="1:51" s="3" customFormat="1">
      <c r="A20" s="3" t="s">
        <v>115</v>
      </c>
      <c r="B20" s="3">
        <f>B15*B17</f>
        <v>15028.801421164431</v>
      </c>
      <c r="C20" s="3">
        <f t="shared" ref="C20:AY20" si="1">C15*C17</f>
        <v>10763.776958400163</v>
      </c>
      <c r="D20" s="3">
        <f t="shared" si="1"/>
        <v>9983.2186469134376</v>
      </c>
      <c r="E20" s="3">
        <f t="shared" si="1"/>
        <v>10930.109920847926</v>
      </c>
      <c r="F20" s="3">
        <f t="shared" si="1"/>
        <v>11191.575764695668</v>
      </c>
      <c r="G20" s="3">
        <f t="shared" si="1"/>
        <v>11137.655763822178</v>
      </c>
      <c r="H20" s="3">
        <f t="shared" si="1"/>
        <v>12526.639609342519</v>
      </c>
      <c r="I20" s="3">
        <f t="shared" si="1"/>
        <v>11747.809445481225</v>
      </c>
      <c r="J20" s="3">
        <f t="shared" si="1"/>
        <v>12108.865555074541</v>
      </c>
      <c r="K20" s="3">
        <f t="shared" si="1"/>
        <v>11223.54849016618</v>
      </c>
      <c r="L20" s="3">
        <f t="shared" si="1"/>
        <v>12103.049784868954</v>
      </c>
      <c r="M20" s="3">
        <f t="shared" si="1"/>
        <v>11565.159199473337</v>
      </c>
      <c r="N20" s="3">
        <f t="shared" si="1"/>
        <v>11646.782015074501</v>
      </c>
      <c r="O20" s="3">
        <f t="shared" si="1"/>
        <v>11650.95978453598</v>
      </c>
      <c r="P20" s="3">
        <f t="shared" si="1"/>
        <v>10832.111385765777</v>
      </c>
      <c r="Q20" s="3">
        <f t="shared" si="1"/>
        <v>11442.680700390938</v>
      </c>
      <c r="R20" s="3">
        <f t="shared" si="1"/>
        <v>10953.047615305479</v>
      </c>
      <c r="S20" s="3">
        <f t="shared" si="1"/>
        <v>10920.706324709543</v>
      </c>
      <c r="T20" s="3">
        <f t="shared" si="1"/>
        <v>10742.244817363297</v>
      </c>
      <c r="U20" s="3">
        <f t="shared" si="1"/>
        <v>10334.789190527163</v>
      </c>
      <c r="V20" s="3">
        <f t="shared" si="1"/>
        <v>9669.0863823306536</v>
      </c>
      <c r="W20" s="3">
        <f t="shared" si="1"/>
        <v>9682.8423576530877</v>
      </c>
      <c r="X20" s="3">
        <f t="shared" si="1"/>
        <v>9224.5156689883352</v>
      </c>
      <c r="Y20" s="3">
        <f t="shared" si="1"/>
        <v>8855.216803793719</v>
      </c>
      <c r="Z20" s="3">
        <f t="shared" si="1"/>
        <v>8776.3929291937438</v>
      </c>
      <c r="AA20" s="3">
        <f t="shared" si="1"/>
        <v>8195.1462810000939</v>
      </c>
      <c r="AB20" s="3">
        <f t="shared" si="1"/>
        <v>8074.1776424599148</v>
      </c>
      <c r="AC20" s="3">
        <f t="shared" si="1"/>
        <v>7745.1066236172928</v>
      </c>
      <c r="AD20" s="3">
        <f t="shared" si="1"/>
        <v>7419.0295980987312</v>
      </c>
      <c r="AE20" s="3">
        <f t="shared" si="1"/>
        <v>6962.6128466220844</v>
      </c>
      <c r="AF20" s="3">
        <f t="shared" si="1"/>
        <v>7225.7438150543294</v>
      </c>
      <c r="AG20" s="3">
        <f t="shared" si="1"/>
        <v>6776.9662140101</v>
      </c>
      <c r="AH20" s="3">
        <f t="shared" si="1"/>
        <v>6619.6141346145014</v>
      </c>
      <c r="AI20" s="3">
        <f t="shared" si="1"/>
        <v>6777.6281553798417</v>
      </c>
      <c r="AJ20" s="3">
        <f t="shared" si="1"/>
        <v>6692.8202829318052</v>
      </c>
      <c r="AK20" s="3">
        <f t="shared" si="1"/>
        <v>6566.444526752055</v>
      </c>
      <c r="AL20" s="3">
        <f t="shared" si="1"/>
        <v>6719.0426545176952</v>
      </c>
      <c r="AM20" s="3">
        <f t="shared" si="1"/>
        <v>6806.4622935241659</v>
      </c>
      <c r="AN20" s="3">
        <f t="shared" si="1"/>
        <v>6826.3572315769406</v>
      </c>
      <c r="AO20" s="3">
        <f t="shared" si="1"/>
        <v>7160.235352810304</v>
      </c>
      <c r="AP20" s="3">
        <f t="shared" si="1"/>
        <v>6910.5101430553386</v>
      </c>
      <c r="AQ20" s="3">
        <f t="shared" si="1"/>
        <v>6630.6897360174908</v>
      </c>
      <c r="AR20" s="3">
        <f t="shared" si="1"/>
        <v>6317.5037145286324</v>
      </c>
      <c r="AS20" s="3">
        <f t="shared" si="1"/>
        <v>6196.884195713591</v>
      </c>
      <c r="AT20" s="3">
        <f t="shared" si="1"/>
        <v>5981.1881372993994</v>
      </c>
      <c r="AU20" s="3">
        <f t="shared" si="1"/>
        <v>6002.715691216199</v>
      </c>
      <c r="AV20" s="3">
        <f t="shared" si="1"/>
        <v>6036.7961983577297</v>
      </c>
      <c r="AW20" s="3">
        <f t="shared" si="1"/>
        <v>5874.7545864531194</v>
      </c>
      <c r="AX20" s="3">
        <f t="shared" si="1"/>
        <v>5849.8596875267649</v>
      </c>
      <c r="AY20" s="3">
        <f t="shared" si="1"/>
        <v>6037.695174170959</v>
      </c>
    </row>
    <row r="21" spans="1:51" s="5" customFormat="1">
      <c r="A21" s="5" t="s">
        <v>118</v>
      </c>
      <c r="B21" s="5">
        <f>B20/$B19</f>
        <v>1.2964501467428597</v>
      </c>
      <c r="C21" s="5">
        <f t="shared" ref="C21:AY21" si="2">C20/$B19</f>
        <v>0.92853048131792359</v>
      </c>
      <c r="D21" s="5">
        <f t="shared" si="2"/>
        <v>0.86119610719789352</v>
      </c>
      <c r="E21" s="5">
        <f t="shared" si="2"/>
        <v>0.94287909020099103</v>
      </c>
      <c r="F21" s="5">
        <f t="shared" si="2"/>
        <v>0.96543427754595679</v>
      </c>
      <c r="G21" s="5">
        <f t="shared" si="2"/>
        <v>0.96078290242389497</v>
      </c>
      <c r="H21" s="5">
        <f t="shared" si="2"/>
        <v>1.0806027243700675</v>
      </c>
      <c r="I21" s="5">
        <f t="shared" si="2"/>
        <v>1.0134174278231451</v>
      </c>
      <c r="J21" s="5">
        <f t="shared" si="2"/>
        <v>1.0445637071003113</v>
      </c>
      <c r="K21" s="5">
        <f t="shared" si="2"/>
        <v>0.96819238469411828</v>
      </c>
      <c r="L21" s="5">
        <f t="shared" si="2"/>
        <v>1.0440620133241305</v>
      </c>
      <c r="M21" s="5">
        <f t="shared" si="2"/>
        <v>0.99766121868819213</v>
      </c>
      <c r="N21" s="5">
        <f t="shared" si="2"/>
        <v>1.0047023597810989</v>
      </c>
      <c r="O21" s="5">
        <f t="shared" si="2"/>
        <v>1.0050627524484586</v>
      </c>
      <c r="P21" s="5">
        <f t="shared" si="2"/>
        <v>0.93442530791806599</v>
      </c>
      <c r="Q21" s="5">
        <f t="shared" si="2"/>
        <v>0.9870956876349567</v>
      </c>
      <c r="R21" s="5">
        <f t="shared" si="2"/>
        <v>0.94485779605464337</v>
      </c>
      <c r="S21" s="5">
        <f t="shared" si="2"/>
        <v>0.94206789486665454</v>
      </c>
      <c r="T21" s="5">
        <f t="shared" si="2"/>
        <v>0.9266730246502467</v>
      </c>
      <c r="U21" s="5">
        <f t="shared" si="2"/>
        <v>0.89152412006368376</v>
      </c>
      <c r="V21" s="5">
        <f t="shared" si="2"/>
        <v>0.83409768403678275</v>
      </c>
      <c r="W21" s="5">
        <f t="shared" si="2"/>
        <v>0.83528433463689289</v>
      </c>
      <c r="X21" s="5">
        <f t="shared" si="2"/>
        <v>0.79574706974637388</v>
      </c>
      <c r="Y21" s="5">
        <f t="shared" si="2"/>
        <v>0.76388973431713003</v>
      </c>
      <c r="Z21" s="5">
        <f t="shared" si="2"/>
        <v>0.75709004211758657</v>
      </c>
      <c r="AA21" s="5">
        <f t="shared" si="2"/>
        <v>0.70694916386476403</v>
      </c>
      <c r="AB21" s="5">
        <f t="shared" si="2"/>
        <v>0.69651387998604819</v>
      </c>
      <c r="AC21" s="5">
        <f t="shared" si="2"/>
        <v>0.66812677454019787</v>
      </c>
      <c r="AD21" s="5">
        <f t="shared" si="2"/>
        <v>0.63999794405424282</v>
      </c>
      <c r="AE21" s="5">
        <f t="shared" si="2"/>
        <v>0.60062543869965734</v>
      </c>
      <c r="AF21" s="5">
        <f t="shared" si="2"/>
        <v>0.62332426697455678</v>
      </c>
      <c r="AG21" s="5">
        <f t="shared" si="2"/>
        <v>0.58461074815000502</v>
      </c>
      <c r="AH21" s="5">
        <f t="shared" si="2"/>
        <v>0.57103686952150468</v>
      </c>
      <c r="AI21" s="5">
        <f t="shared" si="2"/>
        <v>0.58466785010789823</v>
      </c>
      <c r="AJ21" s="5">
        <f t="shared" si="2"/>
        <v>0.57735195207990442</v>
      </c>
      <c r="AK21" s="5">
        <f t="shared" si="2"/>
        <v>0.56645022658280342</v>
      </c>
      <c r="AL21" s="5">
        <f t="shared" si="2"/>
        <v>0.57961400854986334</v>
      </c>
      <c r="AM21" s="5">
        <f t="shared" si="2"/>
        <v>0.58715520898508511</v>
      </c>
      <c r="AN21" s="5">
        <f t="shared" si="2"/>
        <v>0.58887143336220926</v>
      </c>
      <c r="AO21" s="5">
        <f t="shared" si="2"/>
        <v>0.617673220486607</v>
      </c>
      <c r="AP21" s="5">
        <f t="shared" si="2"/>
        <v>0.59613083159215507</v>
      </c>
      <c r="AQ21" s="5">
        <f t="shared" si="2"/>
        <v>0.57199229934333673</v>
      </c>
      <c r="AR21" s="5">
        <f t="shared" si="2"/>
        <v>0.54497550325038624</v>
      </c>
      <c r="AS21" s="5">
        <f t="shared" si="2"/>
        <v>0.5345703359662145</v>
      </c>
      <c r="AT21" s="5">
        <f t="shared" si="2"/>
        <v>0.51596345051032377</v>
      </c>
      <c r="AU21" s="5">
        <f t="shared" si="2"/>
        <v>0.5178205114729596</v>
      </c>
      <c r="AV21" s="5">
        <f t="shared" si="2"/>
        <v>0.52076044508752495</v>
      </c>
      <c r="AW21" s="5">
        <f t="shared" si="2"/>
        <v>0.50678202687272722</v>
      </c>
      <c r="AX21" s="5">
        <f t="shared" si="2"/>
        <v>0.50463448400076083</v>
      </c>
      <c r="AY21" s="5">
        <f t="shared" si="2"/>
        <v>0.52083799467330483</v>
      </c>
    </row>
    <row r="22" spans="1:51" s="5" customFormat="1">
      <c r="A22" s="5" t="s">
        <v>120</v>
      </c>
      <c r="B22" s="5">
        <f>B10/$B19</f>
        <v>0.34031295547614671</v>
      </c>
      <c r="C22" s="5">
        <f t="shared" ref="C22:AY22" si="3">C10/$B19</f>
        <v>0.47080220143998691</v>
      </c>
      <c r="D22" s="5">
        <f t="shared" si="3"/>
        <v>0.50206943979483099</v>
      </c>
      <c r="E22" s="5">
        <f t="shared" si="3"/>
        <v>0.50238214815062343</v>
      </c>
      <c r="F22" s="5">
        <f t="shared" si="3"/>
        <v>0.54525122881573651</v>
      </c>
      <c r="G22" s="5">
        <f t="shared" si="3"/>
        <v>0.54689456514065937</v>
      </c>
      <c r="H22" s="5">
        <f t="shared" si="3"/>
        <v>0.51099241098166592</v>
      </c>
      <c r="I22" s="5">
        <f t="shared" si="3"/>
        <v>0.6320629934127252</v>
      </c>
      <c r="J22" s="5">
        <f t="shared" si="3"/>
        <v>0.73040045475704285</v>
      </c>
      <c r="K22" s="5">
        <f t="shared" si="3"/>
        <v>0.7824088835383245</v>
      </c>
      <c r="L22" s="5">
        <f t="shared" si="3"/>
        <v>0.83041824258985963</v>
      </c>
      <c r="M22" s="5">
        <f t="shared" si="3"/>
        <v>0.85959277624267905</v>
      </c>
      <c r="N22" s="5">
        <f t="shared" si="3"/>
        <v>0.90000430566232248</v>
      </c>
      <c r="O22" s="5">
        <f t="shared" si="3"/>
        <v>0.89687100244303208</v>
      </c>
      <c r="P22" s="5">
        <f t="shared" si="3"/>
        <v>0.94828610485986142</v>
      </c>
      <c r="Q22" s="5">
        <f t="shared" si="3"/>
        <v>0.95877330794065041</v>
      </c>
      <c r="R22" s="5">
        <f t="shared" si="3"/>
        <v>0.91629838645327155</v>
      </c>
      <c r="S22" s="5">
        <f t="shared" si="3"/>
        <v>0.90969750556539564</v>
      </c>
      <c r="T22" s="5">
        <f t="shared" si="3"/>
        <v>0.90596283614199502</v>
      </c>
      <c r="U22" s="5">
        <f t="shared" si="3"/>
        <v>0.87010145915259707</v>
      </c>
      <c r="V22" s="5">
        <f t="shared" si="3"/>
        <v>0.87986703486546602</v>
      </c>
      <c r="W22" s="5">
        <f t="shared" si="3"/>
        <v>0.86535452905879351</v>
      </c>
      <c r="X22" s="5">
        <f t="shared" si="3"/>
        <v>0.8078678208208373</v>
      </c>
      <c r="Y22" s="5">
        <f t="shared" si="3"/>
        <v>0.81522750902183228</v>
      </c>
      <c r="Z22" s="5">
        <f t="shared" si="3"/>
        <v>0.78452148943143363</v>
      </c>
      <c r="AA22" s="5">
        <f t="shared" si="3"/>
        <v>0.77465106799839067</v>
      </c>
      <c r="AB22" s="5">
        <f t="shared" si="3"/>
        <v>0.75374461228422163</v>
      </c>
      <c r="AC22" s="5">
        <f t="shared" si="3"/>
        <v>0.73927779209002564</v>
      </c>
      <c r="AD22" s="5">
        <f t="shared" si="3"/>
        <v>0.68297661514411212</v>
      </c>
      <c r="AE22" s="5">
        <f t="shared" si="3"/>
        <v>0.66750319322244855</v>
      </c>
      <c r="AF22" s="5">
        <f t="shared" si="3"/>
        <v>0.65008269811496688</v>
      </c>
      <c r="AG22" s="5">
        <f t="shared" si="3"/>
        <v>0.63371129856559116</v>
      </c>
      <c r="AH22" s="5">
        <f t="shared" si="3"/>
        <v>0.64666269524864872</v>
      </c>
      <c r="AI22" s="5">
        <f t="shared" si="3"/>
        <v>0.60302156568900578</v>
      </c>
      <c r="AJ22" s="5">
        <f t="shared" si="3"/>
        <v>0.58074148784169877</v>
      </c>
      <c r="AK22" s="5">
        <f t="shared" si="3"/>
        <v>0.59255202092557691</v>
      </c>
      <c r="AL22" s="5">
        <f t="shared" si="3"/>
        <v>0.57649983406579397</v>
      </c>
      <c r="AM22" s="5">
        <f t="shared" si="3"/>
        <v>0.54838510137989527</v>
      </c>
      <c r="AN22" s="5">
        <f t="shared" si="3"/>
        <v>0.53448663401387531</v>
      </c>
      <c r="AO22" s="5">
        <f t="shared" si="3"/>
        <v>0.53128318923207618</v>
      </c>
      <c r="AP22" s="5">
        <f t="shared" si="3"/>
        <v>0.52857491058354156</v>
      </c>
      <c r="AQ22" s="5">
        <f t="shared" si="3"/>
        <v>0.52024417883004648</v>
      </c>
      <c r="AR22" s="5">
        <f t="shared" si="3"/>
        <v>0.52049567398604013</v>
      </c>
      <c r="AS22" s="5">
        <f t="shared" si="3"/>
        <v>0.51384419904280643</v>
      </c>
      <c r="AT22" s="5">
        <f t="shared" si="3"/>
        <v>0.50037224862121266</v>
      </c>
      <c r="AU22" s="5">
        <f t="shared" si="3"/>
        <v>0.49409226257822286</v>
      </c>
      <c r="AV22" s="5">
        <f t="shared" si="3"/>
        <v>0.48566488022008508</v>
      </c>
      <c r="AW22" s="5">
        <f t="shared" si="3"/>
        <v>0.47466355872306115</v>
      </c>
      <c r="AX22" s="5">
        <f t="shared" si="3"/>
        <v>0.50461226337401122</v>
      </c>
      <c r="AY22" s="5">
        <f t="shared" si="3"/>
        <v>0.48472830791144011</v>
      </c>
    </row>
    <row r="23" spans="1:51" s="6" customFormat="1">
      <c r="A23" s="6" t="s">
        <v>119</v>
      </c>
      <c r="B23" s="6">
        <f>B22-B21</f>
        <v>-0.95613719126671304</v>
      </c>
      <c r="C23" s="6">
        <f t="shared" ref="C23:AY23" si="4">C22-C21</f>
        <v>-0.45772827987793668</v>
      </c>
      <c r="D23" s="6">
        <f t="shared" si="4"/>
        <v>-0.35912666740306254</v>
      </c>
      <c r="E23" s="6">
        <f t="shared" si="4"/>
        <v>-0.4404969420503676</v>
      </c>
      <c r="F23" s="6">
        <f t="shared" si="4"/>
        <v>-0.42018304873022028</v>
      </c>
      <c r="G23" s="6">
        <f t="shared" si="4"/>
        <v>-0.4138883372832356</v>
      </c>
      <c r="H23" s="6">
        <f t="shared" si="4"/>
        <v>-0.56961031338840162</v>
      </c>
      <c r="I23" s="6">
        <f t="shared" si="4"/>
        <v>-0.38135443441041994</v>
      </c>
      <c r="J23" s="6">
        <f t="shared" si="4"/>
        <v>-0.31416325234326847</v>
      </c>
      <c r="K23" s="6">
        <f t="shared" si="4"/>
        <v>-0.18578350115579378</v>
      </c>
      <c r="L23" s="6">
        <f t="shared" si="4"/>
        <v>-0.21364377073427088</v>
      </c>
      <c r="M23" s="6">
        <f t="shared" si="4"/>
        <v>-0.13806844244551308</v>
      </c>
      <c r="N23" s="6">
        <f t="shared" si="4"/>
        <v>-0.10469805411877642</v>
      </c>
      <c r="O23" s="6">
        <f t="shared" si="4"/>
        <v>-0.10819175000542647</v>
      </c>
      <c r="P23" s="6">
        <f t="shared" si="4"/>
        <v>1.3860796941795428E-2</v>
      </c>
      <c r="Q23" s="6">
        <f t="shared" si="4"/>
        <v>-2.8322379694306288E-2</v>
      </c>
      <c r="R23" s="6">
        <f t="shared" si="4"/>
        <v>-2.8559409601371821E-2</v>
      </c>
      <c r="S23" s="6">
        <f t="shared" si="4"/>
        <v>-3.2370389301258906E-2</v>
      </c>
      <c r="T23" s="6">
        <f t="shared" si="4"/>
        <v>-2.0710188508251681E-2</v>
      </c>
      <c r="U23" s="6">
        <f t="shared" si="4"/>
        <v>-2.1422660911086688E-2</v>
      </c>
      <c r="V23" s="6">
        <f t="shared" si="4"/>
        <v>4.5769350828683275E-2</v>
      </c>
      <c r="W23" s="6">
        <f t="shared" si="4"/>
        <v>3.007019442190062E-2</v>
      </c>
      <c r="X23" s="6">
        <f t="shared" si="4"/>
        <v>1.2120751074463421E-2</v>
      </c>
      <c r="Y23" s="6">
        <f t="shared" si="4"/>
        <v>5.1337774704702244E-2</v>
      </c>
      <c r="Z23" s="6">
        <f t="shared" si="4"/>
        <v>2.7431447313847057E-2</v>
      </c>
      <c r="AA23" s="6">
        <f t="shared" si="4"/>
        <v>6.7701904133626645E-2</v>
      </c>
      <c r="AB23" s="6">
        <f t="shared" si="4"/>
        <v>5.7230732298173437E-2</v>
      </c>
      <c r="AC23" s="6">
        <f t="shared" si="4"/>
        <v>7.1151017549827777E-2</v>
      </c>
      <c r="AD23" s="6">
        <f t="shared" si="4"/>
        <v>4.2978671089869303E-2</v>
      </c>
      <c r="AE23" s="6">
        <f t="shared" si="4"/>
        <v>6.6877754522791211E-2</v>
      </c>
      <c r="AF23" s="6">
        <f t="shared" si="4"/>
        <v>2.6758431140410099E-2</v>
      </c>
      <c r="AG23" s="6">
        <f t="shared" si="4"/>
        <v>4.9100550415586142E-2</v>
      </c>
      <c r="AH23" s="6">
        <f t="shared" si="4"/>
        <v>7.5625825727144047E-2</v>
      </c>
      <c r="AI23" s="6">
        <f t="shared" si="4"/>
        <v>1.8353715581107544E-2</v>
      </c>
      <c r="AJ23" s="6">
        <f t="shared" si="4"/>
        <v>3.3895357617943489E-3</v>
      </c>
      <c r="AK23" s="6">
        <f t="shared" si="4"/>
        <v>2.6101794342773488E-2</v>
      </c>
      <c r="AL23" s="6">
        <f t="shared" si="4"/>
        <v>-3.1141744840693653E-3</v>
      </c>
      <c r="AM23" s="6">
        <f t="shared" si="4"/>
        <v>-3.8770107605189841E-2</v>
      </c>
      <c r="AN23" s="6">
        <f t="shared" si="4"/>
        <v>-5.4384799348333956E-2</v>
      </c>
      <c r="AO23" s="6">
        <f t="shared" si="4"/>
        <v>-8.6390031254530819E-2</v>
      </c>
      <c r="AP23" s="6">
        <f t="shared" si="4"/>
        <v>-6.7555921008613518E-2</v>
      </c>
      <c r="AQ23" s="6">
        <f t="shared" si="4"/>
        <v>-5.1748120513290252E-2</v>
      </c>
      <c r="AR23" s="6">
        <f t="shared" si="4"/>
        <v>-2.4479829264346109E-2</v>
      </c>
      <c r="AS23" s="6">
        <f t="shared" si="4"/>
        <v>-2.0726136923408078E-2</v>
      </c>
      <c r="AT23" s="6">
        <f t="shared" si="4"/>
        <v>-1.5591201889111117E-2</v>
      </c>
      <c r="AU23" s="6">
        <f t="shared" si="4"/>
        <v>-2.3728248894736736E-2</v>
      </c>
      <c r="AV23" s="6">
        <f t="shared" si="4"/>
        <v>-3.5095564867439866E-2</v>
      </c>
      <c r="AW23" s="6">
        <f t="shared" si="4"/>
        <v>-3.2118468149666068E-2</v>
      </c>
      <c r="AX23" s="6">
        <f t="shared" si="4"/>
        <v>-2.2220626749613892E-5</v>
      </c>
      <c r="AY23" s="6">
        <f t="shared" si="4"/>
        <v>-3.6109686761864712E-2</v>
      </c>
    </row>
    <row r="27" spans="1:51">
      <c r="A27" s="1" t="s">
        <v>54</v>
      </c>
    </row>
    <row r="28" spans="1:51">
      <c r="A28" t="s">
        <v>66</v>
      </c>
    </row>
    <row r="29" spans="1:51">
      <c r="A29" t="s">
        <v>2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49</v>
      </c>
      <c r="AY29">
        <v>50</v>
      </c>
    </row>
    <row r="30" spans="1:51">
      <c r="A30" t="s">
        <v>3</v>
      </c>
      <c r="B30">
        <v>6638</v>
      </c>
      <c r="C30">
        <v>8518.6666999999998</v>
      </c>
      <c r="D30">
        <v>8787.625</v>
      </c>
      <c r="E30">
        <v>10430.700000000001</v>
      </c>
      <c r="F30">
        <v>11411.15</v>
      </c>
      <c r="G30">
        <v>14435.75</v>
      </c>
      <c r="H30">
        <v>16189.5</v>
      </c>
      <c r="I30">
        <v>16898.4545</v>
      </c>
      <c r="J30">
        <v>17348.769199999999</v>
      </c>
      <c r="K30">
        <v>19270.895799999998</v>
      </c>
      <c r="L30">
        <v>20839.7333</v>
      </c>
      <c r="M30">
        <v>22966.720600000001</v>
      </c>
      <c r="N30">
        <v>24946.906200000001</v>
      </c>
      <c r="O30">
        <v>26499.5</v>
      </c>
      <c r="P30">
        <v>25973.105299999999</v>
      </c>
      <c r="Q30">
        <v>26768.2</v>
      </c>
      <c r="R30">
        <v>27005.718799999999</v>
      </c>
      <c r="S30">
        <v>26888.26</v>
      </c>
      <c r="T30">
        <v>28098.6852</v>
      </c>
      <c r="U30">
        <v>27038.807700000001</v>
      </c>
      <c r="V30">
        <v>27284.635699999999</v>
      </c>
      <c r="W30">
        <v>27129.772700000001</v>
      </c>
      <c r="X30">
        <v>26215.128799999999</v>
      </c>
      <c r="Y30">
        <v>24973.154399999999</v>
      </c>
      <c r="Z30">
        <v>23219.2929</v>
      </c>
      <c r="AA30">
        <v>22377.819800000001</v>
      </c>
      <c r="AB30">
        <v>20563.980299999999</v>
      </c>
      <c r="AC30">
        <v>19708.9146</v>
      </c>
      <c r="AD30">
        <v>18236.327799999999</v>
      </c>
      <c r="AE30">
        <v>16966.081399999999</v>
      </c>
      <c r="AF30">
        <v>15865.038</v>
      </c>
      <c r="AG30">
        <v>15016.3776</v>
      </c>
      <c r="AH30">
        <v>13844.181399999999</v>
      </c>
      <c r="AI30">
        <v>12734.6106</v>
      </c>
      <c r="AJ30">
        <v>12195.2402</v>
      </c>
      <c r="AK30">
        <v>11353.0142</v>
      </c>
      <c r="AL30">
        <v>10685.5288</v>
      </c>
      <c r="AM30">
        <v>9654.0738000000001</v>
      </c>
      <c r="AN30">
        <v>9267.8852000000006</v>
      </c>
      <c r="AO30">
        <v>8395.6515999999992</v>
      </c>
      <c r="AP30">
        <v>8053.8707000000004</v>
      </c>
      <c r="AQ30">
        <v>7962.8269</v>
      </c>
      <c r="AR30">
        <v>7455.8615</v>
      </c>
      <c r="AS30">
        <v>7528.8105999999998</v>
      </c>
      <c r="AT30">
        <v>6996.2569999999996</v>
      </c>
      <c r="AU30">
        <v>7146.2745999999997</v>
      </c>
      <c r="AV30">
        <v>6980.2055</v>
      </c>
      <c r="AW30">
        <v>6813.45</v>
      </c>
      <c r="AX30">
        <v>6764.7923000000001</v>
      </c>
      <c r="AY30">
        <v>6853.1358</v>
      </c>
    </row>
    <row r="31" spans="1:51">
      <c r="A31" t="s">
        <v>4</v>
      </c>
      <c r="B31">
        <v>6638</v>
      </c>
      <c r="C31">
        <v>25556</v>
      </c>
      <c r="D31">
        <v>70301</v>
      </c>
      <c r="E31">
        <v>208614</v>
      </c>
      <c r="F31">
        <v>228223</v>
      </c>
      <c r="G31">
        <v>404201</v>
      </c>
      <c r="H31">
        <v>518064</v>
      </c>
      <c r="I31">
        <v>743532</v>
      </c>
      <c r="J31">
        <v>902136</v>
      </c>
      <c r="K31">
        <v>925003</v>
      </c>
      <c r="L31">
        <v>1250384</v>
      </c>
      <c r="M31">
        <v>1561737</v>
      </c>
      <c r="N31">
        <v>1596602</v>
      </c>
      <c r="O31">
        <v>2437954</v>
      </c>
      <c r="P31">
        <v>1973956</v>
      </c>
      <c r="Q31">
        <v>2676820</v>
      </c>
      <c r="R31">
        <v>2592549</v>
      </c>
      <c r="S31">
        <v>2688826</v>
      </c>
      <c r="T31">
        <v>3034658</v>
      </c>
      <c r="U31">
        <v>2812036</v>
      </c>
      <c r="V31">
        <v>3819849</v>
      </c>
      <c r="W31">
        <v>3581130</v>
      </c>
      <c r="X31">
        <v>3460397</v>
      </c>
      <c r="Y31">
        <v>3396349</v>
      </c>
      <c r="Z31">
        <v>3250701</v>
      </c>
      <c r="AA31">
        <v>3848985</v>
      </c>
      <c r="AB31">
        <v>3125725</v>
      </c>
      <c r="AC31">
        <v>3232262</v>
      </c>
      <c r="AD31">
        <v>3282539</v>
      </c>
      <c r="AE31">
        <v>2918166</v>
      </c>
      <c r="AF31">
        <v>2919167</v>
      </c>
      <c r="AG31">
        <v>2943210</v>
      </c>
      <c r="AH31">
        <v>2824213</v>
      </c>
      <c r="AI31">
        <v>2648799</v>
      </c>
      <c r="AJ31">
        <v>2487829</v>
      </c>
      <c r="AK31">
        <v>2406839</v>
      </c>
      <c r="AL31">
        <v>2222590</v>
      </c>
      <c r="AM31">
        <v>2355594</v>
      </c>
      <c r="AN31">
        <v>2261364</v>
      </c>
      <c r="AO31">
        <v>2048539</v>
      </c>
      <c r="AP31">
        <v>1868498</v>
      </c>
      <c r="AQ31">
        <v>2070335</v>
      </c>
      <c r="AR31">
        <v>1938524</v>
      </c>
      <c r="AS31">
        <v>1987606</v>
      </c>
      <c r="AT31">
        <v>1986937</v>
      </c>
      <c r="AU31">
        <v>2029542</v>
      </c>
      <c r="AV31">
        <v>2038220</v>
      </c>
      <c r="AW31">
        <v>1907766</v>
      </c>
      <c r="AX31">
        <v>1921201</v>
      </c>
      <c r="AY31">
        <v>2220416</v>
      </c>
    </row>
    <row r="32" spans="1:51">
      <c r="A32" t="s">
        <v>0</v>
      </c>
    </row>
    <row r="33" spans="1:51">
      <c r="A33" t="s">
        <v>67</v>
      </c>
    </row>
    <row r="34" spans="1:51">
      <c r="A34" t="s">
        <v>2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  <c r="AE34">
        <v>30</v>
      </c>
      <c r="AF34">
        <v>31</v>
      </c>
      <c r="AG34">
        <v>32</v>
      </c>
      <c r="AH34">
        <v>33</v>
      </c>
      <c r="AI34">
        <v>34</v>
      </c>
      <c r="AJ34">
        <v>35</v>
      </c>
      <c r="AK34">
        <v>36</v>
      </c>
      <c r="AL34">
        <v>37</v>
      </c>
      <c r="AM34">
        <v>38</v>
      </c>
      <c r="AN34">
        <v>39</v>
      </c>
      <c r="AO34">
        <v>40</v>
      </c>
      <c r="AP34">
        <v>41</v>
      </c>
      <c r="AQ34">
        <v>42</v>
      </c>
      <c r="AR34">
        <v>43</v>
      </c>
      <c r="AS34">
        <v>44</v>
      </c>
      <c r="AT34">
        <v>45</v>
      </c>
      <c r="AU34">
        <v>46</v>
      </c>
      <c r="AV34">
        <v>47</v>
      </c>
      <c r="AW34">
        <v>48</v>
      </c>
      <c r="AX34">
        <v>49</v>
      </c>
      <c r="AY34">
        <v>50</v>
      </c>
    </row>
    <row r="35" spans="1:51">
      <c r="A35" t="s">
        <v>3</v>
      </c>
      <c r="B35">
        <v>18310</v>
      </c>
      <c r="C35">
        <v>20242.333299999998</v>
      </c>
      <c r="D35">
        <v>20273</v>
      </c>
      <c r="E35">
        <v>22581.35</v>
      </c>
      <c r="F35">
        <v>24802.65</v>
      </c>
      <c r="G35">
        <v>26768.2857</v>
      </c>
      <c r="H35">
        <v>29093.75</v>
      </c>
      <c r="I35">
        <v>29913.613600000001</v>
      </c>
      <c r="J35">
        <v>30255.3269</v>
      </c>
      <c r="K35">
        <v>28507.625</v>
      </c>
      <c r="L35">
        <v>28885.2667</v>
      </c>
      <c r="M35">
        <v>29113.823499999999</v>
      </c>
      <c r="N35">
        <v>29192.531200000001</v>
      </c>
      <c r="O35">
        <v>29103</v>
      </c>
      <c r="P35">
        <v>28680.789499999999</v>
      </c>
      <c r="Q35">
        <v>28973.75</v>
      </c>
      <c r="R35">
        <v>28968.104200000002</v>
      </c>
      <c r="S35">
        <v>28404.67</v>
      </c>
      <c r="T35">
        <v>28717.5</v>
      </c>
      <c r="U35">
        <v>28479.144199999999</v>
      </c>
      <c r="V35">
        <v>27760.642899999999</v>
      </c>
      <c r="W35">
        <v>25915.424200000001</v>
      </c>
      <c r="X35">
        <v>24958.878799999999</v>
      </c>
      <c r="Y35">
        <v>23702.566200000001</v>
      </c>
      <c r="Z35">
        <v>23035.935700000002</v>
      </c>
      <c r="AA35">
        <v>21849.691900000002</v>
      </c>
      <c r="AB35">
        <v>20934.0789</v>
      </c>
      <c r="AC35">
        <v>20144.012200000001</v>
      </c>
      <c r="AD35">
        <v>18512.933300000001</v>
      </c>
      <c r="AE35">
        <v>16607.226699999999</v>
      </c>
      <c r="AF35">
        <v>14580.6196</v>
      </c>
      <c r="AG35">
        <v>12760.2449</v>
      </c>
      <c r="AH35">
        <v>11974.2647</v>
      </c>
      <c r="AI35">
        <v>11794.4038</v>
      </c>
      <c r="AJ35">
        <v>10962.9804</v>
      </c>
      <c r="AK35">
        <v>10670.400900000001</v>
      </c>
      <c r="AL35">
        <v>10539.7019</v>
      </c>
      <c r="AM35">
        <v>9875.6556999999993</v>
      </c>
      <c r="AN35">
        <v>9487.0779000000002</v>
      </c>
      <c r="AO35">
        <v>8659.1803</v>
      </c>
      <c r="AP35">
        <v>8260.3534</v>
      </c>
      <c r="AQ35">
        <v>7838.3423000000003</v>
      </c>
      <c r="AR35">
        <v>7519.6307999999999</v>
      </c>
      <c r="AS35">
        <v>7590.4355999999998</v>
      </c>
      <c r="AT35">
        <v>7397.5210999999999</v>
      </c>
      <c r="AU35">
        <v>7305.2781999999997</v>
      </c>
      <c r="AV35">
        <v>7389.8836000000001</v>
      </c>
      <c r="AW35">
        <v>7218.8249999999998</v>
      </c>
      <c r="AX35">
        <v>7253.6091999999999</v>
      </c>
      <c r="AY35">
        <v>7777.5061999999998</v>
      </c>
    </row>
    <row r="36" spans="1:51">
      <c r="A36" t="s">
        <v>4</v>
      </c>
      <c r="B36">
        <v>18310</v>
      </c>
      <c r="C36">
        <v>60727</v>
      </c>
      <c r="D36">
        <v>162184</v>
      </c>
      <c r="E36">
        <v>451627</v>
      </c>
      <c r="F36">
        <v>496053</v>
      </c>
      <c r="G36">
        <v>749512</v>
      </c>
      <c r="H36">
        <v>931000</v>
      </c>
      <c r="I36">
        <v>1316199</v>
      </c>
      <c r="J36">
        <v>1573277</v>
      </c>
      <c r="K36">
        <v>1368366</v>
      </c>
      <c r="L36">
        <v>1733116</v>
      </c>
      <c r="M36">
        <v>1979740</v>
      </c>
      <c r="N36">
        <v>1868322</v>
      </c>
      <c r="O36">
        <v>2677476</v>
      </c>
      <c r="P36">
        <v>2179740</v>
      </c>
      <c r="Q36">
        <v>2897375</v>
      </c>
      <c r="R36">
        <v>2780938</v>
      </c>
      <c r="S36">
        <v>2840467</v>
      </c>
      <c r="T36">
        <v>3101490</v>
      </c>
      <c r="U36">
        <v>2961831</v>
      </c>
      <c r="V36">
        <v>3886490</v>
      </c>
      <c r="W36">
        <v>3420836</v>
      </c>
      <c r="X36">
        <v>3294572</v>
      </c>
      <c r="Y36">
        <v>3223549</v>
      </c>
      <c r="Z36">
        <v>3225031</v>
      </c>
      <c r="AA36">
        <v>3758147</v>
      </c>
      <c r="AB36">
        <v>3181980</v>
      </c>
      <c r="AC36">
        <v>3303618</v>
      </c>
      <c r="AD36">
        <v>3332328</v>
      </c>
      <c r="AE36">
        <v>2856443</v>
      </c>
      <c r="AF36">
        <v>2682834</v>
      </c>
      <c r="AG36">
        <v>2501008</v>
      </c>
      <c r="AH36">
        <v>2442750</v>
      </c>
      <c r="AI36">
        <v>2453236</v>
      </c>
      <c r="AJ36">
        <v>2236448</v>
      </c>
      <c r="AK36">
        <v>2262125</v>
      </c>
      <c r="AL36">
        <v>2192258</v>
      </c>
      <c r="AM36">
        <v>2409660</v>
      </c>
      <c r="AN36">
        <v>2314847</v>
      </c>
      <c r="AO36">
        <v>2112840</v>
      </c>
      <c r="AP36">
        <v>1916402</v>
      </c>
      <c r="AQ36">
        <v>2037969</v>
      </c>
      <c r="AR36">
        <v>1955104</v>
      </c>
      <c r="AS36">
        <v>2003875</v>
      </c>
      <c r="AT36">
        <v>2100896</v>
      </c>
      <c r="AU36">
        <v>2074699</v>
      </c>
      <c r="AV36">
        <v>2157846</v>
      </c>
      <c r="AW36">
        <v>2021271</v>
      </c>
      <c r="AX36">
        <v>2060025</v>
      </c>
      <c r="AY36">
        <v>2519912</v>
      </c>
    </row>
    <row r="37" spans="1:51">
      <c r="A37" s="2" t="s">
        <v>114</v>
      </c>
      <c r="B37" s="2">
        <v>0.99720001467483455</v>
      </c>
      <c r="C37" s="2">
        <v>0.99720001467483455</v>
      </c>
      <c r="D37" s="2">
        <v>0.99720001467483455</v>
      </c>
      <c r="E37" s="2">
        <v>0.99720001467483455</v>
      </c>
      <c r="F37" s="2">
        <v>0.99720001467483455</v>
      </c>
      <c r="G37" s="2">
        <v>0.99720001467483455</v>
      </c>
      <c r="H37" s="2">
        <v>0.99720001467483455</v>
      </c>
      <c r="I37" s="2">
        <v>0.99720001467483455</v>
      </c>
      <c r="J37" s="2">
        <v>0.99720001467483455</v>
      </c>
      <c r="K37" s="2">
        <v>0.99720001467483455</v>
      </c>
      <c r="L37" s="2">
        <v>0.99720001467483455</v>
      </c>
      <c r="M37" s="2">
        <v>0.99720001467483455</v>
      </c>
      <c r="N37" s="2">
        <v>0.99720001467483455</v>
      </c>
      <c r="O37" s="2">
        <v>0.99720001467483455</v>
      </c>
      <c r="P37" s="2">
        <v>0.99720001467483455</v>
      </c>
      <c r="Q37" s="2">
        <v>0.99720001467483455</v>
      </c>
      <c r="R37" s="2">
        <v>0.99720001467483455</v>
      </c>
      <c r="S37" s="2">
        <v>0.99720001467483455</v>
      </c>
      <c r="T37" s="2">
        <v>0.99720001467483455</v>
      </c>
      <c r="U37" s="2">
        <v>0.99720001467483455</v>
      </c>
      <c r="V37" s="2">
        <v>0.99720001467483455</v>
      </c>
      <c r="W37" s="2">
        <v>0.99720001467483455</v>
      </c>
      <c r="X37" s="2">
        <v>0.99720001467483455</v>
      </c>
      <c r="Y37" s="2">
        <v>0.99720001467483455</v>
      </c>
      <c r="Z37" s="2">
        <v>0.99720001467483455</v>
      </c>
      <c r="AA37" s="2">
        <v>0.99720001467483455</v>
      </c>
      <c r="AB37" s="2">
        <v>0.99720001467483455</v>
      </c>
      <c r="AC37" s="2">
        <v>0.99720001467483455</v>
      </c>
      <c r="AD37" s="2">
        <v>0.99720001467483455</v>
      </c>
      <c r="AE37" s="2">
        <v>0.99720001467483455</v>
      </c>
      <c r="AF37" s="2">
        <v>0.99720001467483455</v>
      </c>
      <c r="AG37" s="2">
        <v>0.99720001467483455</v>
      </c>
      <c r="AH37" s="2">
        <v>0.99720001467483455</v>
      </c>
      <c r="AI37" s="2">
        <v>0.99720001467483455</v>
      </c>
      <c r="AJ37" s="2">
        <v>0.99720001467483455</v>
      </c>
      <c r="AK37" s="2">
        <v>0.99720001467483455</v>
      </c>
      <c r="AL37" s="2">
        <v>0.99720001467483455</v>
      </c>
      <c r="AM37" s="2">
        <v>0.99720001467483455</v>
      </c>
      <c r="AN37" s="2">
        <v>0.99720001467483455</v>
      </c>
      <c r="AO37" s="2">
        <v>0.99720001467483455</v>
      </c>
      <c r="AP37" s="2">
        <v>0.99720001467483455</v>
      </c>
      <c r="AQ37" s="2">
        <v>0.99720001467483455</v>
      </c>
      <c r="AR37" s="2">
        <v>0.99720001467483455</v>
      </c>
      <c r="AS37" s="2">
        <v>0.99720001467483455</v>
      </c>
      <c r="AT37" s="2">
        <v>0.99720001467483455</v>
      </c>
      <c r="AU37" s="2">
        <v>0.99720001467483455</v>
      </c>
      <c r="AV37" s="2">
        <v>0.99720001467483455</v>
      </c>
      <c r="AW37" s="2">
        <v>0.99720001467483455</v>
      </c>
      <c r="AX37" s="2">
        <v>0.99720001467483455</v>
      </c>
      <c r="AY37" s="2">
        <v>0.99720001467483455</v>
      </c>
    </row>
    <row r="38" spans="1:51" s="3" customFormat="1">
      <c r="A38" s="3" t="s">
        <v>116</v>
      </c>
      <c r="B38" s="3">
        <f>B36*B37</f>
        <v>18258.732268696222</v>
      </c>
      <c r="C38" s="3">
        <f t="shared" ref="C38:AY38" si="5">C36*C37</f>
        <v>60556.965291158675</v>
      </c>
      <c r="D38" s="3">
        <f t="shared" si="5"/>
        <v>161729.88718002336</v>
      </c>
      <c r="E38" s="3">
        <f t="shared" si="5"/>
        <v>450362.45102755149</v>
      </c>
      <c r="F38" s="3">
        <f t="shared" si="5"/>
        <v>494664.05887949571</v>
      </c>
      <c r="G38" s="3">
        <f t="shared" si="5"/>
        <v>747413.3773989646</v>
      </c>
      <c r="H38" s="3">
        <f t="shared" si="5"/>
        <v>928393.21366227092</v>
      </c>
      <c r="I38" s="3">
        <f t="shared" si="5"/>
        <v>1312513.6621150025</v>
      </c>
      <c r="J38" s="3">
        <f t="shared" si="5"/>
        <v>1568871.8474875796</v>
      </c>
      <c r="K38" s="3">
        <f t="shared" si="5"/>
        <v>1364534.5952805446</v>
      </c>
      <c r="L38" s="3">
        <f t="shared" si="5"/>
        <v>1728263.3006331904</v>
      </c>
      <c r="M38" s="3">
        <f t="shared" si="5"/>
        <v>1974196.7570523568</v>
      </c>
      <c r="N38" s="3">
        <f t="shared" si="5"/>
        <v>1863090.7258173162</v>
      </c>
      <c r="O38" s="3">
        <f t="shared" si="5"/>
        <v>2669979.1064915173</v>
      </c>
      <c r="P38" s="3">
        <f t="shared" si="5"/>
        <v>2173636.759987324</v>
      </c>
      <c r="Q38" s="3">
        <f t="shared" si="5"/>
        <v>2889262.3925184989</v>
      </c>
      <c r="R38" s="3">
        <f t="shared" si="5"/>
        <v>2773151.4144098051</v>
      </c>
      <c r="S38" s="3">
        <f t="shared" si="5"/>
        <v>2832513.7340833833</v>
      </c>
      <c r="T38" s="3">
        <f t="shared" si="5"/>
        <v>3092805.8735138527</v>
      </c>
      <c r="U38" s="3">
        <f t="shared" si="5"/>
        <v>2953537.9166643796</v>
      </c>
      <c r="V38" s="3">
        <f t="shared" si="5"/>
        <v>3875607.8850335977</v>
      </c>
      <c r="W38" s="3">
        <f t="shared" si="5"/>
        <v>3411257.7094002021</v>
      </c>
      <c r="X38" s="3">
        <f t="shared" si="5"/>
        <v>3285347.2467472991</v>
      </c>
      <c r="Y38" s="3">
        <f t="shared" si="5"/>
        <v>3214523.1101050484</v>
      </c>
      <c r="Z38" s="3">
        <f t="shared" si="5"/>
        <v>3216000.9605267965</v>
      </c>
      <c r="AA38" s="3">
        <f t="shared" si="5"/>
        <v>3747624.2435501856</v>
      </c>
      <c r="AB38" s="3">
        <f t="shared" si="5"/>
        <v>3173070.5026950301</v>
      </c>
      <c r="AC38" s="3">
        <f t="shared" si="5"/>
        <v>3294367.9180800477</v>
      </c>
      <c r="AD38" s="3">
        <f t="shared" si="5"/>
        <v>3322997.5305013619</v>
      </c>
      <c r="AE38" s="3">
        <f t="shared" si="5"/>
        <v>2848445.0015178286</v>
      </c>
      <c r="AF38" s="3">
        <f t="shared" si="5"/>
        <v>2675322.104170145</v>
      </c>
      <c r="AG38" s="3">
        <f t="shared" si="5"/>
        <v>2494005.2143018786</v>
      </c>
      <c r="AH38" s="3">
        <f t="shared" si="5"/>
        <v>2435910.3358469522</v>
      </c>
      <c r="AI38" s="3">
        <f t="shared" si="5"/>
        <v>2446366.9752008324</v>
      </c>
      <c r="AJ38" s="3">
        <f t="shared" si="5"/>
        <v>2230185.9784195046</v>
      </c>
      <c r="AK38" s="3">
        <f t="shared" si="5"/>
        <v>2255791.0831963103</v>
      </c>
      <c r="AL38" s="3">
        <f t="shared" si="5"/>
        <v>2186119.7097710236</v>
      </c>
      <c r="AM38" s="3">
        <f t="shared" si="5"/>
        <v>2402912.9873613617</v>
      </c>
      <c r="AN38" s="3">
        <f t="shared" si="5"/>
        <v>2308365.4623699966</v>
      </c>
      <c r="AO38" s="3">
        <f t="shared" si="5"/>
        <v>2106924.0790055776</v>
      </c>
      <c r="AP38" s="3">
        <f t="shared" si="5"/>
        <v>1911036.1025228822</v>
      </c>
      <c r="AQ38" s="3">
        <f t="shared" si="5"/>
        <v>2032262.7167068578</v>
      </c>
      <c r="AR38" s="3">
        <f t="shared" si="5"/>
        <v>1949629.7374908277</v>
      </c>
      <c r="AS38" s="3">
        <f t="shared" si="5"/>
        <v>1998264.1794065342</v>
      </c>
      <c r="AT38" s="3">
        <f t="shared" si="5"/>
        <v>2095013.5220303012</v>
      </c>
      <c r="AU38" s="3">
        <f t="shared" si="5"/>
        <v>2068889.8732458646</v>
      </c>
      <c r="AV38" s="3">
        <f t="shared" si="5"/>
        <v>2151804.0628660331</v>
      </c>
      <c r="AW38" s="3">
        <f t="shared" si="5"/>
        <v>2015611.4708618175</v>
      </c>
      <c r="AX38" s="3">
        <f t="shared" si="5"/>
        <v>2054256.960230526</v>
      </c>
      <c r="AY38" s="3">
        <f t="shared" si="5"/>
        <v>2512856.2833792916</v>
      </c>
    </row>
    <row r="39" spans="1:51">
      <c r="A39" s="4" t="s">
        <v>117</v>
      </c>
      <c r="B39" s="4">
        <f>(SUM(B38:K38))/256</f>
        <v>27762.88590074722</v>
      </c>
    </row>
    <row r="40" spans="1:51" s="3" customFormat="1">
      <c r="A40" s="3" t="s">
        <v>115</v>
      </c>
      <c r="B40" s="3">
        <f>B35*B37</f>
        <v>18258.732268696222</v>
      </c>
      <c r="C40" s="3">
        <f t="shared" ref="C40:AY40" si="6">C35*C37</f>
        <v>20185.65506381289</v>
      </c>
      <c r="D40" s="3">
        <f t="shared" si="6"/>
        <v>20216.23589750292</v>
      </c>
      <c r="E40" s="3">
        <f t="shared" si="6"/>
        <v>22518.122551377575</v>
      </c>
      <c r="F40" s="3">
        <f t="shared" si="6"/>
        <v>24733.202943974786</v>
      </c>
      <c r="G40" s="3">
        <f t="shared" si="6"/>
        <v>26693.334892860163</v>
      </c>
      <c r="H40" s="3">
        <f t="shared" si="6"/>
        <v>29012.287926945966</v>
      </c>
      <c r="I40" s="3">
        <f t="shared" si="6"/>
        <v>29829.855920897331</v>
      </c>
      <c r="J40" s="3">
        <f t="shared" si="6"/>
        <v>30170.612428671917</v>
      </c>
      <c r="K40" s="3">
        <f t="shared" si="6"/>
        <v>28427.804068344682</v>
      </c>
      <c r="L40" s="3">
        <f t="shared" si="6"/>
        <v>28804.38837712651</v>
      </c>
      <c r="M40" s="3">
        <f t="shared" si="6"/>
        <v>29032.30522144054</v>
      </c>
      <c r="N40" s="3">
        <f t="shared" si="6"/>
        <v>29110.792541035567</v>
      </c>
      <c r="O40" s="3">
        <f t="shared" si="6"/>
        <v>29021.51202708171</v>
      </c>
      <c r="P40" s="3">
        <f t="shared" si="6"/>
        <v>28600.48371028584</v>
      </c>
      <c r="Q40" s="3">
        <f t="shared" si="6"/>
        <v>28892.623925184987</v>
      </c>
      <c r="R40" s="3">
        <f t="shared" si="6"/>
        <v>28886.993933342139</v>
      </c>
      <c r="S40" s="3">
        <f t="shared" si="6"/>
        <v>28325.13734083383</v>
      </c>
      <c r="T40" s="3">
        <f t="shared" si="6"/>
        <v>28637.09142142456</v>
      </c>
      <c r="U40" s="3">
        <f t="shared" si="6"/>
        <v>28399.403014166728</v>
      </c>
      <c r="V40" s="3">
        <f t="shared" si="6"/>
        <v>27682.913507262841</v>
      </c>
      <c r="W40" s="3">
        <f t="shared" si="6"/>
        <v>25842.861392544564</v>
      </c>
      <c r="X40" s="3">
        <f t="shared" si="6"/>
        <v>24888.994305627417</v>
      </c>
      <c r="Y40" s="3">
        <f t="shared" si="6"/>
        <v>23636.199362471238</v>
      </c>
      <c r="Z40" s="3">
        <f t="shared" si="6"/>
        <v>22971.435418088546</v>
      </c>
      <c r="AA40" s="3">
        <f t="shared" si="6"/>
        <v>21788.513083320617</v>
      </c>
      <c r="AB40" s="3">
        <f t="shared" si="6"/>
        <v>20875.463786284145</v>
      </c>
      <c r="AC40" s="3">
        <f t="shared" si="6"/>
        <v>20087.609261450049</v>
      </c>
      <c r="AD40" s="3">
        <f t="shared" si="6"/>
        <v>18461.097358434236</v>
      </c>
      <c r="AE40" s="3">
        <f t="shared" si="6"/>
        <v>16560.726708948303</v>
      </c>
      <c r="AF40" s="3">
        <f t="shared" si="6"/>
        <v>14539.79407908818</v>
      </c>
      <c r="AG40" s="3">
        <f t="shared" si="6"/>
        <v>12724.516401534482</v>
      </c>
      <c r="AH40" s="3">
        <f t="shared" si="6"/>
        <v>11940.736934560353</v>
      </c>
      <c r="AI40" s="3">
        <f t="shared" si="6"/>
        <v>11761.379642440925</v>
      </c>
      <c r="AJ40" s="3">
        <f t="shared" si="6"/>
        <v>10932.284215759924</v>
      </c>
      <c r="AK40" s="3">
        <f t="shared" si="6"/>
        <v>10640.523934066368</v>
      </c>
      <c r="AL40" s="3">
        <f t="shared" si="6"/>
        <v>10510.190889348381</v>
      </c>
      <c r="AM40" s="3">
        <f t="shared" si="6"/>
        <v>9848.0040089636132</v>
      </c>
      <c r="AN40" s="3">
        <f t="shared" si="6"/>
        <v>9460.514221101299</v>
      </c>
      <c r="AO40" s="3">
        <f t="shared" si="6"/>
        <v>8634.9347222320375</v>
      </c>
      <c r="AP40" s="3">
        <f t="shared" si="6"/>
        <v>8237.2245316993194</v>
      </c>
      <c r="AQ40" s="3">
        <f t="shared" si="6"/>
        <v>7816.395056586377</v>
      </c>
      <c r="AR40" s="3">
        <f t="shared" si="6"/>
        <v>7498.5759441093378</v>
      </c>
      <c r="AS40" s="3">
        <f t="shared" si="6"/>
        <v>7569.1824917083859</v>
      </c>
      <c r="AT40" s="3">
        <f t="shared" si="6"/>
        <v>7376.8081494773978</v>
      </c>
      <c r="AU40" s="3">
        <f t="shared" si="6"/>
        <v>7284.823528243749</v>
      </c>
      <c r="AV40" s="3">
        <f t="shared" si="6"/>
        <v>7369.1920343653192</v>
      </c>
      <c r="AW40" s="3">
        <f t="shared" si="6"/>
        <v>7198.6123959350625</v>
      </c>
      <c r="AX40" s="3">
        <f t="shared" si="6"/>
        <v>7233.2992006855147</v>
      </c>
      <c r="AY40" s="3">
        <f t="shared" si="6"/>
        <v>7755.7292967736166</v>
      </c>
    </row>
    <row r="41" spans="1:51" s="5" customFormat="1">
      <c r="A41" s="5" t="s">
        <v>118</v>
      </c>
      <c r="B41" s="5">
        <f>B40/$B39</f>
        <v>0.65766694190119479</v>
      </c>
      <c r="C41" s="5">
        <f t="shared" ref="C41:AY41" si="7">C40/$B39</f>
        <v>0.72707337183810583</v>
      </c>
      <c r="D41" s="5">
        <f t="shared" si="7"/>
        <v>0.72817487237372591</v>
      </c>
      <c r="E41" s="5">
        <f t="shared" si="7"/>
        <v>0.8110872418624</v>
      </c>
      <c r="F41" s="5">
        <f t="shared" si="7"/>
        <v>0.89087290969665034</v>
      </c>
      <c r="G41" s="5">
        <f t="shared" si="7"/>
        <v>0.96147551044546598</v>
      </c>
      <c r="H41" s="5">
        <f t="shared" si="7"/>
        <v>1.045002599177383</v>
      </c>
      <c r="I41" s="5">
        <f t="shared" si="7"/>
        <v>1.0744508343815395</v>
      </c>
      <c r="J41" s="5">
        <f t="shared" si="7"/>
        <v>1.0867246487462563</v>
      </c>
      <c r="K41" s="5">
        <f t="shared" si="7"/>
        <v>1.0239498937529246</v>
      </c>
      <c r="L41" s="5">
        <f t="shared" si="7"/>
        <v>1.0375142007968003</v>
      </c>
      <c r="M41" s="5">
        <f t="shared" si="7"/>
        <v>1.045723608317648</v>
      </c>
      <c r="N41" s="5">
        <f t="shared" si="7"/>
        <v>1.0485506674308693</v>
      </c>
      <c r="O41" s="5">
        <f t="shared" si="7"/>
        <v>1.0453348449017188</v>
      </c>
      <c r="P41" s="5">
        <f t="shared" si="7"/>
        <v>1.0301696953455433</v>
      </c>
      <c r="Q41" s="5">
        <f t="shared" si="7"/>
        <v>1.0406923843751907</v>
      </c>
      <c r="R41" s="5">
        <f t="shared" si="7"/>
        <v>1.040489595952439</v>
      </c>
      <c r="S41" s="5">
        <f t="shared" si="7"/>
        <v>1.0202519090449267</v>
      </c>
      <c r="T41" s="5">
        <f t="shared" si="7"/>
        <v>1.0314882798496756</v>
      </c>
      <c r="U41" s="5">
        <f t="shared" si="7"/>
        <v>1.0229269073717722</v>
      </c>
      <c r="V41" s="5">
        <f t="shared" si="7"/>
        <v>0.99711944954965126</v>
      </c>
      <c r="W41" s="5">
        <f t="shared" si="7"/>
        <v>0.93084204159946571</v>
      </c>
      <c r="X41" s="5">
        <f t="shared" si="7"/>
        <v>0.89648440708238997</v>
      </c>
      <c r="Y41" s="5">
        <f t="shared" si="7"/>
        <v>0.85135959737654954</v>
      </c>
      <c r="Z41" s="5">
        <f t="shared" si="7"/>
        <v>0.8274152586374417</v>
      </c>
      <c r="AA41" s="5">
        <f t="shared" si="7"/>
        <v>0.78480721208936688</v>
      </c>
      <c r="AB41" s="5">
        <f t="shared" si="7"/>
        <v>0.75191980620870158</v>
      </c>
      <c r="AC41" s="5">
        <f t="shared" si="7"/>
        <v>0.72354182966654068</v>
      </c>
      <c r="AD41" s="5">
        <f t="shared" si="7"/>
        <v>0.6649559928471761</v>
      </c>
      <c r="AE41" s="5">
        <f t="shared" si="7"/>
        <v>0.5965059528808776</v>
      </c>
      <c r="AF41" s="5">
        <f t="shared" si="7"/>
        <v>0.5237133535421421</v>
      </c>
      <c r="AG41" s="5">
        <f t="shared" si="7"/>
        <v>0.45832830372983702</v>
      </c>
      <c r="AH41" s="5">
        <f t="shared" si="7"/>
        <v>0.43009710796091899</v>
      </c>
      <c r="AI41" s="5">
        <f t="shared" si="7"/>
        <v>0.42363678201495525</v>
      </c>
      <c r="AJ41" s="5">
        <f t="shared" si="7"/>
        <v>0.3937733366352123</v>
      </c>
      <c r="AK41" s="5">
        <f t="shared" si="7"/>
        <v>0.38326433253756181</v>
      </c>
      <c r="AL41" s="5">
        <f t="shared" si="7"/>
        <v>0.37856982616729717</v>
      </c>
      <c r="AM41" s="5">
        <f t="shared" si="7"/>
        <v>0.35471831149580024</v>
      </c>
      <c r="AN41" s="5">
        <f t="shared" si="7"/>
        <v>0.34076119661777221</v>
      </c>
      <c r="AO41" s="5">
        <f t="shared" si="7"/>
        <v>0.31102439253260894</v>
      </c>
      <c r="AP41" s="5">
        <f t="shared" si="7"/>
        <v>0.29669914580017132</v>
      </c>
      <c r="AQ41" s="5">
        <f t="shared" si="7"/>
        <v>0.28154115838425875</v>
      </c>
      <c r="AR41" s="5">
        <f t="shared" si="7"/>
        <v>0.27009353317651746</v>
      </c>
      <c r="AS41" s="5">
        <f t="shared" si="7"/>
        <v>0.27263673231840302</v>
      </c>
      <c r="AT41" s="5">
        <f t="shared" si="7"/>
        <v>0.26570754120625678</v>
      </c>
      <c r="AU41" s="5">
        <f t="shared" si="7"/>
        <v>0.26239431859811385</v>
      </c>
      <c r="AV41" s="5">
        <f t="shared" si="7"/>
        <v>0.26543321399332559</v>
      </c>
      <c r="AW41" s="5">
        <f t="shared" si="7"/>
        <v>0.25928905307863964</v>
      </c>
      <c r="AX41" s="5">
        <f t="shared" si="7"/>
        <v>0.26053844785965985</v>
      </c>
      <c r="AY41" s="5">
        <f t="shared" si="7"/>
        <v>0.27935601956152822</v>
      </c>
    </row>
    <row r="42" spans="1:51" s="5" customFormat="1">
      <c r="A42" s="5" t="s">
        <v>120</v>
      </c>
      <c r="B42" s="5">
        <f>B30/$B39</f>
        <v>0.23909618127348001</v>
      </c>
      <c r="C42" s="5">
        <f t="shared" ref="C42:AY42" si="8">C30/$B39</f>
        <v>0.3068364985705872</v>
      </c>
      <c r="D42" s="5">
        <f t="shared" si="8"/>
        <v>0.31652419101587298</v>
      </c>
      <c r="E42" s="5">
        <f t="shared" si="8"/>
        <v>0.37570661916379755</v>
      </c>
      <c r="F42" s="5">
        <f t="shared" si="8"/>
        <v>0.41102175187388845</v>
      </c>
      <c r="G42" s="5">
        <f t="shared" si="8"/>
        <v>0.51996575758039154</v>
      </c>
      <c r="H42" s="5">
        <f t="shared" si="8"/>
        <v>0.58313462288746687</v>
      </c>
      <c r="I42" s="5">
        <f t="shared" si="8"/>
        <v>0.60867067495836913</v>
      </c>
      <c r="J42" s="5">
        <f t="shared" si="8"/>
        <v>0.62489069983654211</v>
      </c>
      <c r="K42" s="5">
        <f t="shared" si="8"/>
        <v>0.69412437413364636</v>
      </c>
      <c r="L42" s="5">
        <f t="shared" si="8"/>
        <v>0.75063281873874332</v>
      </c>
      <c r="M42" s="5">
        <f t="shared" si="8"/>
        <v>0.82724543414205609</v>
      </c>
      <c r="N42" s="5">
        <f t="shared" si="8"/>
        <v>0.89857035357151294</v>
      </c>
      <c r="O42" s="5">
        <f t="shared" si="8"/>
        <v>0.95449371130710814</v>
      </c>
      <c r="P42" s="5">
        <f t="shared" si="8"/>
        <v>0.93553333730701782</v>
      </c>
      <c r="Q42" s="5">
        <f t="shared" si="8"/>
        <v>0.96417209996456288</v>
      </c>
      <c r="R42" s="5">
        <f t="shared" si="8"/>
        <v>0.97272736330602994</v>
      </c>
      <c r="S42" s="5">
        <f t="shared" si="8"/>
        <v>0.968496578350175</v>
      </c>
      <c r="T42" s="5">
        <f t="shared" si="8"/>
        <v>1.01209525913312</v>
      </c>
      <c r="U42" s="5">
        <f t="shared" si="8"/>
        <v>0.97391920266013376</v>
      </c>
      <c r="V42" s="5">
        <f t="shared" si="8"/>
        <v>0.98277375765412234</v>
      </c>
      <c r="W42" s="5">
        <f t="shared" si="8"/>
        <v>0.97719569921474991</v>
      </c>
      <c r="X42" s="5">
        <f t="shared" si="8"/>
        <v>0.94425085683525556</v>
      </c>
      <c r="Y42" s="5">
        <f t="shared" si="8"/>
        <v>0.89951579563016049</v>
      </c>
      <c r="Z42" s="5">
        <f t="shared" si="8"/>
        <v>0.83634291416999518</v>
      </c>
      <c r="AA42" s="5">
        <f t="shared" si="8"/>
        <v>0.80603363353511159</v>
      </c>
      <c r="AB42" s="5">
        <f t="shared" si="8"/>
        <v>0.74070038588627174</v>
      </c>
      <c r="AC42" s="5">
        <f t="shared" si="8"/>
        <v>0.70990150917522399</v>
      </c>
      <c r="AD42" s="5">
        <f t="shared" si="8"/>
        <v>0.65685994839279949</v>
      </c>
      <c r="AE42" s="5">
        <f t="shared" si="8"/>
        <v>0.61110654924902341</v>
      </c>
      <c r="AF42" s="5">
        <f t="shared" si="8"/>
        <v>0.57144772545324629</v>
      </c>
      <c r="AG42" s="5">
        <f t="shared" si="8"/>
        <v>0.54087956322998265</v>
      </c>
      <c r="AH42" s="5">
        <f t="shared" si="8"/>
        <v>0.49865786465762885</v>
      </c>
      <c r="AI42" s="5">
        <f t="shared" si="8"/>
        <v>0.45869188979583914</v>
      </c>
      <c r="AJ42" s="5">
        <f t="shared" si="8"/>
        <v>0.43926414003206249</v>
      </c>
      <c r="AK42" s="5">
        <f t="shared" si="8"/>
        <v>0.40892774045851049</v>
      </c>
      <c r="AL42" s="5">
        <f t="shared" si="8"/>
        <v>0.38488537676525936</v>
      </c>
      <c r="AM42" s="5">
        <f t="shared" si="8"/>
        <v>0.34773307913714285</v>
      </c>
      <c r="AN42" s="5">
        <f t="shared" si="8"/>
        <v>0.33382283214838848</v>
      </c>
      <c r="AO42" s="5">
        <f t="shared" si="8"/>
        <v>0.30240557952132907</v>
      </c>
      <c r="AP42" s="5">
        <f t="shared" si="8"/>
        <v>0.29009486725525302</v>
      </c>
      <c r="AQ42" s="5">
        <f t="shared" si="8"/>
        <v>0.2868155323789911</v>
      </c>
      <c r="AR42" s="5">
        <f t="shared" si="8"/>
        <v>0.26855498836305525</v>
      </c>
      <c r="AS42" s="5">
        <f t="shared" si="8"/>
        <v>0.27118256462658902</v>
      </c>
      <c r="AT42" s="5">
        <f t="shared" si="8"/>
        <v>0.25200035129675408</v>
      </c>
      <c r="AU42" s="5">
        <f t="shared" si="8"/>
        <v>0.25740388177036244</v>
      </c>
      <c r="AV42" s="5">
        <f t="shared" si="8"/>
        <v>0.25142218733867766</v>
      </c>
      <c r="AW42" s="5">
        <f t="shared" si="8"/>
        <v>0.24541576925245442</v>
      </c>
      <c r="AX42" s="5">
        <f t="shared" si="8"/>
        <v>0.24366315246131995</v>
      </c>
      <c r="AY42" s="5">
        <f t="shared" si="8"/>
        <v>0.2468452243941813</v>
      </c>
    </row>
    <row r="43" spans="1:51" s="6" customFormat="1">
      <c r="A43" s="6" t="s">
        <v>119</v>
      </c>
      <c r="B43" s="6">
        <f>B42-B41</f>
        <v>-0.41857076062771481</v>
      </c>
      <c r="C43" s="6">
        <f t="shared" ref="C43:AY43" si="9">C42-C41</f>
        <v>-0.42023687326751863</v>
      </c>
      <c r="D43" s="6">
        <f t="shared" si="9"/>
        <v>-0.41165068135785293</v>
      </c>
      <c r="E43" s="6">
        <f t="shared" si="9"/>
        <v>-0.43538062269860245</v>
      </c>
      <c r="F43" s="6">
        <f t="shared" si="9"/>
        <v>-0.47985115782276189</v>
      </c>
      <c r="G43" s="6">
        <f t="shared" si="9"/>
        <v>-0.44150975286507443</v>
      </c>
      <c r="H43" s="6">
        <f t="shared" si="9"/>
        <v>-0.46186797628991616</v>
      </c>
      <c r="I43" s="6">
        <f t="shared" si="9"/>
        <v>-0.46578015942317041</v>
      </c>
      <c r="J43" s="6">
        <f t="shared" si="9"/>
        <v>-0.46183394890971419</v>
      </c>
      <c r="K43" s="6">
        <f t="shared" si="9"/>
        <v>-0.3298255196192782</v>
      </c>
      <c r="L43" s="6">
        <f t="shared" si="9"/>
        <v>-0.28688138205805702</v>
      </c>
      <c r="M43" s="6">
        <f t="shared" si="9"/>
        <v>-0.2184781741755919</v>
      </c>
      <c r="N43" s="6">
        <f t="shared" si="9"/>
        <v>-0.1499803138593564</v>
      </c>
      <c r="O43" s="6">
        <f t="shared" si="9"/>
        <v>-9.0841133594610657E-2</v>
      </c>
      <c r="P43" s="6">
        <f t="shared" si="9"/>
        <v>-9.4636358038525437E-2</v>
      </c>
      <c r="Q43" s="6">
        <f t="shared" si="9"/>
        <v>-7.6520284410627859E-2</v>
      </c>
      <c r="R43" s="6">
        <f t="shared" si="9"/>
        <v>-6.7762232646409015E-2</v>
      </c>
      <c r="S43" s="6">
        <f t="shared" si="9"/>
        <v>-5.1755330694751689E-2</v>
      </c>
      <c r="T43" s="6">
        <f t="shared" si="9"/>
        <v>-1.9393020716555576E-2</v>
      </c>
      <c r="U43" s="6">
        <f t="shared" si="9"/>
        <v>-4.90077047116384E-2</v>
      </c>
      <c r="V43" s="6">
        <f t="shared" si="9"/>
        <v>-1.4345691895528923E-2</v>
      </c>
      <c r="W43" s="6">
        <f t="shared" si="9"/>
        <v>4.6353657615284205E-2</v>
      </c>
      <c r="X43" s="6">
        <f t="shared" si="9"/>
        <v>4.7766449752865592E-2</v>
      </c>
      <c r="Y43" s="6">
        <f t="shared" si="9"/>
        <v>4.8156198253610949E-2</v>
      </c>
      <c r="Z43" s="6">
        <f t="shared" si="9"/>
        <v>8.9276555325534801E-3</v>
      </c>
      <c r="AA43" s="6">
        <f t="shared" si="9"/>
        <v>2.1226421445744714E-2</v>
      </c>
      <c r="AB43" s="6">
        <f t="shared" si="9"/>
        <v>-1.1219420322429841E-2</v>
      </c>
      <c r="AC43" s="6">
        <f t="shared" si="9"/>
        <v>-1.3640320491316693E-2</v>
      </c>
      <c r="AD43" s="6">
        <f t="shared" si="9"/>
        <v>-8.0960444543766164E-3</v>
      </c>
      <c r="AE43" s="6">
        <f t="shared" si="9"/>
        <v>1.4600596368145813E-2</v>
      </c>
      <c r="AF43" s="6">
        <f t="shared" si="9"/>
        <v>4.773437191110419E-2</v>
      </c>
      <c r="AG43" s="6">
        <f t="shared" si="9"/>
        <v>8.2551259500145635E-2</v>
      </c>
      <c r="AH43" s="6">
        <f t="shared" si="9"/>
        <v>6.8560756696709857E-2</v>
      </c>
      <c r="AI43" s="6">
        <f t="shared" si="9"/>
        <v>3.5055107780883887E-2</v>
      </c>
      <c r="AJ43" s="6">
        <f t="shared" si="9"/>
        <v>4.5490803396850188E-2</v>
      </c>
      <c r="AK43" s="6">
        <f t="shared" si="9"/>
        <v>2.5663407920948678E-2</v>
      </c>
      <c r="AL43" s="6">
        <f t="shared" si="9"/>
        <v>6.3155505979621829E-3</v>
      </c>
      <c r="AM43" s="6">
        <f t="shared" si="9"/>
        <v>-6.9852323586573895E-3</v>
      </c>
      <c r="AN43" s="6">
        <f t="shared" si="9"/>
        <v>-6.9383644693837287E-3</v>
      </c>
      <c r="AO43" s="6">
        <f t="shared" si="9"/>
        <v>-8.6188130112798689E-3</v>
      </c>
      <c r="AP43" s="6">
        <f t="shared" si="9"/>
        <v>-6.6042785449182961E-3</v>
      </c>
      <c r="AQ43" s="6">
        <f t="shared" si="9"/>
        <v>5.2743739947323509E-3</v>
      </c>
      <c r="AR43" s="6">
        <f t="shared" si="9"/>
        <v>-1.5385448134622171E-3</v>
      </c>
      <c r="AS43" s="6">
        <f t="shared" si="9"/>
        <v>-1.4541676918140012E-3</v>
      </c>
      <c r="AT43" s="6">
        <f t="shared" si="9"/>
        <v>-1.3707189909502704E-2</v>
      </c>
      <c r="AU43" s="6">
        <f t="shared" si="9"/>
        <v>-4.99043682775141E-3</v>
      </c>
      <c r="AV43" s="6">
        <f t="shared" si="9"/>
        <v>-1.4011026654647929E-2</v>
      </c>
      <c r="AW43" s="6">
        <f t="shared" si="9"/>
        <v>-1.3873283826185218E-2</v>
      </c>
      <c r="AX43" s="6">
        <f t="shared" si="9"/>
        <v>-1.6875295398339901E-2</v>
      </c>
      <c r="AY43" s="6">
        <f t="shared" si="9"/>
        <v>-3.2510795167346923E-2</v>
      </c>
    </row>
    <row r="47" spans="1:51">
      <c r="A47" s="1" t="s">
        <v>54</v>
      </c>
    </row>
    <row r="48" spans="1:51">
      <c r="A48" t="s">
        <v>68</v>
      </c>
    </row>
    <row r="49" spans="1:51">
      <c r="A49" t="s">
        <v>2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</row>
    <row r="50" spans="1:51">
      <c r="A50" t="s">
        <v>3</v>
      </c>
      <c r="B50">
        <v>10483</v>
      </c>
      <c r="C50">
        <v>8047.6666999999998</v>
      </c>
      <c r="D50">
        <v>9847.375</v>
      </c>
      <c r="E50">
        <v>8902.9500000000007</v>
      </c>
      <c r="F50">
        <v>9079.7000000000007</v>
      </c>
      <c r="G50">
        <v>9291.6070999999993</v>
      </c>
      <c r="H50">
        <v>10426.906199999999</v>
      </c>
      <c r="I50">
        <v>10470.5682</v>
      </c>
      <c r="J50">
        <v>11489.4231</v>
      </c>
      <c r="K50">
        <v>13155.4792</v>
      </c>
      <c r="L50">
        <v>14105.8333</v>
      </c>
      <c r="M50">
        <v>16172.5147</v>
      </c>
      <c r="N50">
        <v>18287.359400000001</v>
      </c>
      <c r="O50">
        <v>18291.576099999998</v>
      </c>
      <c r="P50">
        <v>19196.447400000001</v>
      </c>
      <c r="Q50">
        <v>19039.72</v>
      </c>
      <c r="R50">
        <v>18754.166700000002</v>
      </c>
      <c r="S50">
        <v>18978.25</v>
      </c>
      <c r="T50">
        <v>19357.4722</v>
      </c>
      <c r="U50">
        <v>19313.192299999999</v>
      </c>
      <c r="V50">
        <v>19256.814299999998</v>
      </c>
      <c r="W50">
        <v>18925.0985</v>
      </c>
      <c r="X50">
        <v>18384.424200000001</v>
      </c>
      <c r="Y50">
        <v>18069.830900000001</v>
      </c>
      <c r="Z50">
        <v>16932.985700000001</v>
      </c>
      <c r="AA50">
        <v>15864.593000000001</v>
      </c>
      <c r="AB50">
        <v>15510.3092</v>
      </c>
      <c r="AC50">
        <v>15536.0183</v>
      </c>
      <c r="AD50">
        <v>14911.294400000001</v>
      </c>
      <c r="AE50">
        <v>14719.0291</v>
      </c>
      <c r="AF50">
        <v>13954.2228</v>
      </c>
      <c r="AG50">
        <v>14374.821400000001</v>
      </c>
      <c r="AH50">
        <v>14112.7304</v>
      </c>
      <c r="AI50">
        <v>14516.625</v>
      </c>
      <c r="AJ50">
        <v>14378.0147</v>
      </c>
      <c r="AK50">
        <v>14990.3019</v>
      </c>
      <c r="AL50">
        <v>14894.125</v>
      </c>
      <c r="AM50">
        <v>15296.364799999999</v>
      </c>
      <c r="AN50">
        <v>15454.028700000001</v>
      </c>
      <c r="AO50">
        <v>15774.4139</v>
      </c>
      <c r="AP50">
        <v>15701.875</v>
      </c>
      <c r="AQ50">
        <v>15618.6885</v>
      </c>
      <c r="AR50">
        <v>15392.792299999999</v>
      </c>
      <c r="AS50">
        <v>15258.587100000001</v>
      </c>
      <c r="AT50">
        <v>15156.834500000001</v>
      </c>
      <c r="AU50">
        <v>14830.6549</v>
      </c>
      <c r="AV50">
        <v>14825.0959</v>
      </c>
      <c r="AW50">
        <v>14535.7</v>
      </c>
      <c r="AX50">
        <v>14111.549300000001</v>
      </c>
      <c r="AY50">
        <v>13747.0154</v>
      </c>
    </row>
    <row r="51" spans="1:51">
      <c r="A51" t="s">
        <v>4</v>
      </c>
      <c r="B51">
        <v>10483</v>
      </c>
      <c r="C51">
        <v>24143</v>
      </c>
      <c r="D51">
        <v>78779</v>
      </c>
      <c r="E51">
        <v>178059</v>
      </c>
      <c r="F51">
        <v>181594</v>
      </c>
      <c r="G51">
        <v>260165</v>
      </c>
      <c r="H51">
        <v>333661</v>
      </c>
      <c r="I51">
        <v>460705</v>
      </c>
      <c r="J51">
        <v>597450</v>
      </c>
      <c r="K51">
        <v>631463</v>
      </c>
      <c r="L51">
        <v>846350</v>
      </c>
      <c r="M51">
        <v>1099731</v>
      </c>
      <c r="N51">
        <v>1170391</v>
      </c>
      <c r="O51">
        <v>1682825</v>
      </c>
      <c r="P51">
        <v>1458930</v>
      </c>
      <c r="Q51">
        <v>1903972</v>
      </c>
      <c r="R51">
        <v>1800400</v>
      </c>
      <c r="S51">
        <v>1897825</v>
      </c>
      <c r="T51">
        <v>2090607</v>
      </c>
      <c r="U51">
        <v>2008572</v>
      </c>
      <c r="V51">
        <v>2695954</v>
      </c>
      <c r="W51">
        <v>2498113</v>
      </c>
      <c r="X51">
        <v>2426744</v>
      </c>
      <c r="Y51">
        <v>2457497</v>
      </c>
      <c r="Z51">
        <v>2370618</v>
      </c>
      <c r="AA51">
        <v>2728710</v>
      </c>
      <c r="AB51">
        <v>2357567</v>
      </c>
      <c r="AC51">
        <v>2547907</v>
      </c>
      <c r="AD51">
        <v>2684033</v>
      </c>
      <c r="AE51">
        <v>2531673</v>
      </c>
      <c r="AF51">
        <v>2567577</v>
      </c>
      <c r="AG51">
        <v>2817465</v>
      </c>
      <c r="AH51">
        <v>2878997</v>
      </c>
      <c r="AI51">
        <v>3019458</v>
      </c>
      <c r="AJ51">
        <v>2933115</v>
      </c>
      <c r="AK51">
        <v>3177944</v>
      </c>
      <c r="AL51">
        <v>3097978</v>
      </c>
      <c r="AM51">
        <v>3732313</v>
      </c>
      <c r="AN51">
        <v>3770783</v>
      </c>
      <c r="AO51">
        <v>3848957</v>
      </c>
      <c r="AP51">
        <v>3642835</v>
      </c>
      <c r="AQ51">
        <v>4060859</v>
      </c>
      <c r="AR51">
        <v>4002126</v>
      </c>
      <c r="AS51">
        <v>4028267</v>
      </c>
      <c r="AT51">
        <v>4304541</v>
      </c>
      <c r="AU51">
        <v>4211906</v>
      </c>
      <c r="AV51">
        <v>4328928</v>
      </c>
      <c r="AW51">
        <v>4069996</v>
      </c>
      <c r="AX51">
        <v>4007680</v>
      </c>
      <c r="AY51">
        <v>4454033</v>
      </c>
    </row>
    <row r="52" spans="1:51">
      <c r="A52" t="s">
        <v>0</v>
      </c>
    </row>
    <row r="53" spans="1:51">
      <c r="A53" t="s">
        <v>69</v>
      </c>
    </row>
    <row r="54" spans="1:51">
      <c r="A54" t="s">
        <v>2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37</v>
      </c>
      <c r="AM54">
        <v>38</v>
      </c>
      <c r="AN54">
        <v>39</v>
      </c>
      <c r="AO54">
        <v>40</v>
      </c>
      <c r="AP54">
        <v>41</v>
      </c>
      <c r="AQ54">
        <v>42</v>
      </c>
      <c r="AR54">
        <v>43</v>
      </c>
      <c r="AS54">
        <v>44</v>
      </c>
      <c r="AT54">
        <v>45</v>
      </c>
      <c r="AU54">
        <v>46</v>
      </c>
      <c r="AV54">
        <v>47</v>
      </c>
      <c r="AW54">
        <v>48</v>
      </c>
      <c r="AX54">
        <v>49</v>
      </c>
      <c r="AY54">
        <v>50</v>
      </c>
    </row>
    <row r="55" spans="1:51">
      <c r="A55" t="s">
        <v>3</v>
      </c>
      <c r="B55">
        <v>14727</v>
      </c>
      <c r="C55">
        <v>17785</v>
      </c>
      <c r="D55">
        <v>16362</v>
      </c>
      <c r="E55">
        <v>17147.099999999999</v>
      </c>
      <c r="F55">
        <v>16501.5</v>
      </c>
      <c r="G55">
        <v>17091.571400000001</v>
      </c>
      <c r="H55">
        <v>18614.8125</v>
      </c>
      <c r="I55">
        <v>19446.931799999998</v>
      </c>
      <c r="J55">
        <v>20479.211500000001</v>
      </c>
      <c r="K55">
        <v>21275.229200000002</v>
      </c>
      <c r="L55">
        <v>20471.416700000002</v>
      </c>
      <c r="M55">
        <v>21426.25</v>
      </c>
      <c r="N55">
        <v>21689.171900000001</v>
      </c>
      <c r="O55">
        <v>22144.2935</v>
      </c>
      <c r="P55">
        <v>21781.986799999999</v>
      </c>
      <c r="Q55">
        <v>21865.53</v>
      </c>
      <c r="R55">
        <v>20541.583299999998</v>
      </c>
      <c r="S55">
        <v>20587.7</v>
      </c>
      <c r="T55">
        <v>19909.601900000001</v>
      </c>
      <c r="U55">
        <v>19482.105800000001</v>
      </c>
      <c r="V55">
        <v>18526.307100000002</v>
      </c>
      <c r="W55">
        <v>17797.575799999999</v>
      </c>
      <c r="X55">
        <v>17265.242399999999</v>
      </c>
      <c r="Y55">
        <v>16667.095600000001</v>
      </c>
      <c r="Z55">
        <v>16183.5571</v>
      </c>
      <c r="AA55">
        <v>15952.482599999999</v>
      </c>
      <c r="AB55">
        <v>15285.736800000001</v>
      </c>
      <c r="AC55">
        <v>15500.737800000001</v>
      </c>
      <c r="AD55">
        <v>14550.644399999999</v>
      </c>
      <c r="AE55">
        <v>14157.0116</v>
      </c>
      <c r="AF55">
        <v>13763.4076</v>
      </c>
      <c r="AG55">
        <v>13905.199000000001</v>
      </c>
      <c r="AH55">
        <v>13799.8627</v>
      </c>
      <c r="AI55">
        <v>14499.6106</v>
      </c>
      <c r="AJ55">
        <v>14591.1324</v>
      </c>
      <c r="AK55">
        <v>15308.410400000001</v>
      </c>
      <c r="AL55">
        <v>15459.7981</v>
      </c>
      <c r="AM55">
        <v>15872.873</v>
      </c>
      <c r="AN55">
        <v>15528.6639</v>
      </c>
      <c r="AO55">
        <v>16056.9467</v>
      </c>
      <c r="AP55">
        <v>15753.383599999999</v>
      </c>
      <c r="AQ55">
        <v>16190.684600000001</v>
      </c>
      <c r="AR55">
        <v>15695.2346</v>
      </c>
      <c r="AS55">
        <v>15634.6932</v>
      </c>
      <c r="AT55">
        <v>15287.5211</v>
      </c>
      <c r="AU55">
        <v>15156.179599999999</v>
      </c>
      <c r="AV55">
        <v>14967.897300000001</v>
      </c>
      <c r="AW55">
        <v>14829.110699999999</v>
      </c>
      <c r="AX55">
        <v>14477.084500000001</v>
      </c>
      <c r="AY55">
        <v>13928.4753</v>
      </c>
    </row>
    <row r="56" spans="1:51">
      <c r="A56" t="s">
        <v>4</v>
      </c>
      <c r="B56">
        <v>14727</v>
      </c>
      <c r="C56">
        <v>53355</v>
      </c>
      <c r="D56">
        <v>130896</v>
      </c>
      <c r="E56">
        <v>342942</v>
      </c>
      <c r="F56">
        <v>330030</v>
      </c>
      <c r="G56">
        <v>478564</v>
      </c>
      <c r="H56">
        <v>595674</v>
      </c>
      <c r="I56">
        <v>855665</v>
      </c>
      <c r="J56">
        <v>1064919</v>
      </c>
      <c r="K56">
        <v>1021211</v>
      </c>
      <c r="L56">
        <v>1228285</v>
      </c>
      <c r="M56">
        <v>1456985</v>
      </c>
      <c r="N56">
        <v>1388107</v>
      </c>
      <c r="O56">
        <v>2037275</v>
      </c>
      <c r="P56">
        <v>1655431</v>
      </c>
      <c r="Q56">
        <v>2186553</v>
      </c>
      <c r="R56">
        <v>1971992</v>
      </c>
      <c r="S56">
        <v>2058770</v>
      </c>
      <c r="T56">
        <v>2150237</v>
      </c>
      <c r="U56">
        <v>2026139</v>
      </c>
      <c r="V56">
        <v>2593683</v>
      </c>
      <c r="W56">
        <v>2349280</v>
      </c>
      <c r="X56">
        <v>2279012</v>
      </c>
      <c r="Y56">
        <v>2266725</v>
      </c>
      <c r="Z56">
        <v>2265698</v>
      </c>
      <c r="AA56">
        <v>2743827</v>
      </c>
      <c r="AB56">
        <v>2323432</v>
      </c>
      <c r="AC56">
        <v>2542121</v>
      </c>
      <c r="AD56">
        <v>2619116</v>
      </c>
      <c r="AE56">
        <v>2435006</v>
      </c>
      <c r="AF56">
        <v>2532467</v>
      </c>
      <c r="AG56">
        <v>2725419</v>
      </c>
      <c r="AH56">
        <v>2815172</v>
      </c>
      <c r="AI56">
        <v>3015919</v>
      </c>
      <c r="AJ56">
        <v>2976591</v>
      </c>
      <c r="AK56">
        <v>3245383</v>
      </c>
      <c r="AL56">
        <v>3215638</v>
      </c>
      <c r="AM56">
        <v>3872981</v>
      </c>
      <c r="AN56">
        <v>3788994</v>
      </c>
      <c r="AO56">
        <v>3917895</v>
      </c>
      <c r="AP56">
        <v>3654785</v>
      </c>
      <c r="AQ56">
        <v>4209578</v>
      </c>
      <c r="AR56">
        <v>4080761</v>
      </c>
      <c r="AS56">
        <v>4127559</v>
      </c>
      <c r="AT56">
        <v>4341656</v>
      </c>
      <c r="AU56">
        <v>4304355</v>
      </c>
      <c r="AV56">
        <v>4370626</v>
      </c>
      <c r="AW56">
        <v>4152151</v>
      </c>
      <c r="AX56">
        <v>4111492</v>
      </c>
      <c r="AY56">
        <v>4512826</v>
      </c>
    </row>
    <row r="57" spans="1:51">
      <c r="A57" s="2" t="s">
        <v>114</v>
      </c>
      <c r="B57" s="2">
        <v>0.99720001467483455</v>
      </c>
      <c r="C57" s="2">
        <v>0.99720001467483455</v>
      </c>
      <c r="D57" s="2">
        <v>0.99720001467483455</v>
      </c>
      <c r="E57" s="2">
        <v>0.99720001467483455</v>
      </c>
      <c r="F57" s="2">
        <v>0.99720001467483455</v>
      </c>
      <c r="G57" s="2">
        <v>0.99720001467483455</v>
      </c>
      <c r="H57" s="2">
        <v>0.99720001467483455</v>
      </c>
      <c r="I57" s="2">
        <v>0.99720001467483455</v>
      </c>
      <c r="J57" s="2">
        <v>0.99720001467483455</v>
      </c>
      <c r="K57" s="2">
        <v>0.99720001467483455</v>
      </c>
      <c r="L57" s="2">
        <v>0.99720001467483455</v>
      </c>
      <c r="M57" s="2">
        <v>0.99720001467483455</v>
      </c>
      <c r="N57" s="2">
        <v>0.99720001467483455</v>
      </c>
      <c r="O57" s="2">
        <v>0.99720001467483455</v>
      </c>
      <c r="P57" s="2">
        <v>0.99720001467483455</v>
      </c>
      <c r="Q57" s="2">
        <v>0.99720001467483455</v>
      </c>
      <c r="R57" s="2">
        <v>0.99720001467483455</v>
      </c>
      <c r="S57" s="2">
        <v>0.99720001467483455</v>
      </c>
      <c r="T57" s="2">
        <v>0.99720001467483455</v>
      </c>
      <c r="U57" s="2">
        <v>0.99720001467483455</v>
      </c>
      <c r="V57" s="2">
        <v>0.99720001467483455</v>
      </c>
      <c r="W57" s="2">
        <v>0.99720001467483455</v>
      </c>
      <c r="X57" s="2">
        <v>0.99720001467483455</v>
      </c>
      <c r="Y57" s="2">
        <v>0.99720001467483455</v>
      </c>
      <c r="Z57" s="2">
        <v>0.99720001467483455</v>
      </c>
      <c r="AA57" s="2">
        <v>0.99720001467483455</v>
      </c>
      <c r="AB57" s="2">
        <v>0.99720001467483455</v>
      </c>
      <c r="AC57" s="2">
        <v>0.99720001467483455</v>
      </c>
      <c r="AD57" s="2">
        <v>0.99720001467483455</v>
      </c>
      <c r="AE57" s="2">
        <v>0.99720001467483455</v>
      </c>
      <c r="AF57" s="2">
        <v>0.99720001467483455</v>
      </c>
      <c r="AG57" s="2">
        <v>0.99720001467483455</v>
      </c>
      <c r="AH57" s="2">
        <v>0.99720001467483455</v>
      </c>
      <c r="AI57" s="2">
        <v>0.99720001467483455</v>
      </c>
      <c r="AJ57" s="2">
        <v>0.99720001467483455</v>
      </c>
      <c r="AK57" s="2">
        <v>0.99720001467483455</v>
      </c>
      <c r="AL57" s="2">
        <v>0.99720001467483455</v>
      </c>
      <c r="AM57" s="2">
        <v>0.99720001467483455</v>
      </c>
      <c r="AN57" s="2">
        <v>0.99720001467483455</v>
      </c>
      <c r="AO57" s="2">
        <v>0.99720001467483455</v>
      </c>
      <c r="AP57" s="2">
        <v>0.99720001467483455</v>
      </c>
      <c r="AQ57" s="2">
        <v>0.99720001467483455</v>
      </c>
      <c r="AR57" s="2">
        <v>0.99720001467483455</v>
      </c>
      <c r="AS57" s="2">
        <v>0.99720001467483455</v>
      </c>
      <c r="AT57" s="2">
        <v>0.99720001467483455</v>
      </c>
      <c r="AU57" s="2">
        <v>0.99720001467483455</v>
      </c>
      <c r="AV57" s="2">
        <v>0.99720001467483455</v>
      </c>
      <c r="AW57" s="2">
        <v>0.99720001467483455</v>
      </c>
      <c r="AX57" s="2">
        <v>0.99720001467483455</v>
      </c>
      <c r="AY57" s="2">
        <v>0.99720001467483455</v>
      </c>
    </row>
    <row r="58" spans="1:51" s="3" customFormat="1">
      <c r="A58" s="3" t="s">
        <v>116</v>
      </c>
      <c r="B58" s="3">
        <f>B56*B57</f>
        <v>14685.764616116288</v>
      </c>
      <c r="C58" s="3">
        <f t="shared" ref="C58:AY58" si="10">C56*C57</f>
        <v>53205.606782975796</v>
      </c>
      <c r="D58" s="3">
        <f t="shared" si="10"/>
        <v>130529.49312087714</v>
      </c>
      <c r="E58" s="3">
        <f t="shared" si="10"/>
        <v>341981.76743261708</v>
      </c>
      <c r="F58" s="3">
        <f t="shared" si="10"/>
        <v>329105.92084313562</v>
      </c>
      <c r="G58" s="3">
        <f t="shared" si="10"/>
        <v>477224.02782284754</v>
      </c>
      <c r="H58" s="3">
        <f t="shared" si="10"/>
        <v>594006.12154141744</v>
      </c>
      <c r="I58" s="3">
        <f t="shared" si="10"/>
        <v>853269.15055674233</v>
      </c>
      <c r="J58" s="3">
        <f t="shared" si="10"/>
        <v>1061937.2424275102</v>
      </c>
      <c r="K58" s="3">
        <f t="shared" si="10"/>
        <v>1018351.6241861024</v>
      </c>
      <c r="L58" s="3">
        <f t="shared" si="10"/>
        <v>1224845.8200248792</v>
      </c>
      <c r="M58" s="3">
        <f t="shared" si="10"/>
        <v>1452905.4633810138</v>
      </c>
      <c r="N58" s="3">
        <f t="shared" si="10"/>
        <v>1384220.3207702406</v>
      </c>
      <c r="O58" s="3">
        <f t="shared" si="10"/>
        <v>2031570.6598966736</v>
      </c>
      <c r="P58" s="3">
        <f t="shared" si="10"/>
        <v>1650795.8174931761</v>
      </c>
      <c r="Q58" s="3">
        <f t="shared" si="10"/>
        <v>2180430.6836873037</v>
      </c>
      <c r="R58" s="3">
        <f t="shared" si="10"/>
        <v>1966470.4513386562</v>
      </c>
      <c r="S58" s="3">
        <f t="shared" si="10"/>
        <v>2053005.4742121091</v>
      </c>
      <c r="T58" s="3">
        <f t="shared" si="10"/>
        <v>2144216.3679543724</v>
      </c>
      <c r="U58" s="3">
        <f t="shared" si="10"/>
        <v>2020465.8405332547</v>
      </c>
      <c r="V58" s="3">
        <f t="shared" si="10"/>
        <v>2586420.7256618687</v>
      </c>
      <c r="W58" s="3">
        <f t="shared" si="10"/>
        <v>2342702.0504752952</v>
      </c>
      <c r="X58" s="3">
        <f t="shared" si="10"/>
        <v>2272630.7998441239</v>
      </c>
      <c r="Y58" s="3">
        <f t="shared" si="10"/>
        <v>2260378.2032638146</v>
      </c>
      <c r="Z58" s="3">
        <f t="shared" si="10"/>
        <v>2259354.0788487433</v>
      </c>
      <c r="AA58" s="3">
        <f t="shared" si="10"/>
        <v>2736144.3246652074</v>
      </c>
      <c r="AB58" s="3">
        <f t="shared" si="10"/>
        <v>2316926.4244959801</v>
      </c>
      <c r="AC58" s="3">
        <f t="shared" si="10"/>
        <v>2535003.098505205</v>
      </c>
      <c r="AD58" s="3">
        <f t="shared" si="10"/>
        <v>2611782.5136350938</v>
      </c>
      <c r="AE58" s="3">
        <f t="shared" si="10"/>
        <v>2428188.0189333102</v>
      </c>
      <c r="AF58" s="3">
        <f t="shared" si="10"/>
        <v>2525376.1295635342</v>
      </c>
      <c r="AG58" s="3">
        <f t="shared" si="10"/>
        <v>2717787.8667950728</v>
      </c>
      <c r="AH58" s="3">
        <f t="shared" si="10"/>
        <v>2807289.5597121832</v>
      </c>
      <c r="AI58" s="3">
        <f t="shared" si="10"/>
        <v>3007474.4710581121</v>
      </c>
      <c r="AJ58" s="3">
        <f t="shared" si="10"/>
        <v>2968256.5888809804</v>
      </c>
      <c r="AK58" s="3">
        <f t="shared" si="10"/>
        <v>3236295.9752254584</v>
      </c>
      <c r="AL58" s="3">
        <f t="shared" si="10"/>
        <v>3206634.2607889557</v>
      </c>
      <c r="AM58" s="3">
        <f t="shared" si="10"/>
        <v>3862136.7100353553</v>
      </c>
      <c r="AN58" s="3">
        <f t="shared" si="10"/>
        <v>3778384.8724028599</v>
      </c>
      <c r="AO58" s="3">
        <f t="shared" si="10"/>
        <v>3906924.9514944609</v>
      </c>
      <c r="AP58" s="3">
        <f t="shared" si="10"/>
        <v>3644551.6556333653</v>
      </c>
      <c r="AQ58" s="3">
        <f t="shared" si="10"/>
        <v>4197791.2433748608</v>
      </c>
      <c r="AR58" s="3">
        <f t="shared" si="10"/>
        <v>4069334.9290844924</v>
      </c>
      <c r="AS58" s="3">
        <f t="shared" si="10"/>
        <v>4116001.8953712452</v>
      </c>
      <c r="AT58" s="3">
        <f t="shared" si="10"/>
        <v>4329499.4269130835</v>
      </c>
      <c r="AU58" s="3">
        <f t="shared" si="10"/>
        <v>4292302.8691656971</v>
      </c>
      <c r="AV58" s="3">
        <f t="shared" si="10"/>
        <v>4358388.3113382133</v>
      </c>
      <c r="AW58" s="3">
        <f t="shared" si="10"/>
        <v>4140525.0381321288</v>
      </c>
      <c r="AX58" s="3">
        <f t="shared" si="10"/>
        <v>4099979.8827354647</v>
      </c>
      <c r="AY58" s="3">
        <f t="shared" si="10"/>
        <v>4500190.1534249745</v>
      </c>
    </row>
    <row r="59" spans="1:51">
      <c r="A59" s="4" t="s">
        <v>117</v>
      </c>
      <c r="B59" s="4">
        <f>(SUM(B58:K58))/256</f>
        <v>19040.221559884147</v>
      </c>
    </row>
    <row r="60" spans="1:51" s="3" customFormat="1">
      <c r="A60" s="3" t="s">
        <v>115</v>
      </c>
      <c r="B60" s="3">
        <f>B55*B57</f>
        <v>14685.764616116288</v>
      </c>
      <c r="C60" s="3">
        <f t="shared" ref="C60:AY60" si="11">C55*C57</f>
        <v>17735.202260991933</v>
      </c>
      <c r="D60" s="3">
        <f t="shared" si="11"/>
        <v>16316.186640109643</v>
      </c>
      <c r="E60" s="3">
        <f t="shared" si="11"/>
        <v>17099.088371630853</v>
      </c>
      <c r="F60" s="3">
        <f t="shared" si="11"/>
        <v>16455.29604215678</v>
      </c>
      <c r="G60" s="3">
        <f t="shared" si="11"/>
        <v>17043.715250895984</v>
      </c>
      <c r="H60" s="3">
        <f t="shared" si="11"/>
        <v>18562.691298169295</v>
      </c>
      <c r="I60" s="3">
        <f t="shared" si="11"/>
        <v>19392.480676340507</v>
      </c>
      <c r="J60" s="3">
        <f t="shared" si="11"/>
        <v>20421.870008329042</v>
      </c>
      <c r="K60" s="3">
        <f t="shared" si="11"/>
        <v>21215.658870450468</v>
      </c>
      <c r="L60" s="3">
        <f t="shared" si="11"/>
        <v>20414.097033654656</v>
      </c>
      <c r="M60" s="3">
        <f t="shared" si="11"/>
        <v>21366.256814426673</v>
      </c>
      <c r="N60" s="3">
        <f t="shared" si="11"/>
        <v>21628.442536965009</v>
      </c>
      <c r="O60" s="3">
        <f t="shared" si="11"/>
        <v>22082.289803163843</v>
      </c>
      <c r="P60" s="3">
        <f t="shared" si="11"/>
        <v>21720.99755660705</v>
      </c>
      <c r="Q60" s="3">
        <f t="shared" si="11"/>
        <v>21804.306836873035</v>
      </c>
      <c r="R60" s="3">
        <f t="shared" si="11"/>
        <v>20484.067168204336</v>
      </c>
      <c r="S60" s="3">
        <f t="shared" si="11"/>
        <v>20530.05474212109</v>
      </c>
      <c r="T60" s="3">
        <f t="shared" si="11"/>
        <v>19853.855306850117</v>
      </c>
      <c r="U60" s="3">
        <f t="shared" si="11"/>
        <v>19427.55618965668</v>
      </c>
      <c r="V60" s="3">
        <f t="shared" si="11"/>
        <v>18474.433711990492</v>
      </c>
      <c r="W60" s="3">
        <f t="shared" si="11"/>
        <v>17747.742848936479</v>
      </c>
      <c r="X60" s="3">
        <f t="shared" si="11"/>
        <v>17216.899974644573</v>
      </c>
      <c r="Y60" s="3">
        <f t="shared" si="11"/>
        <v>16620.427976906871</v>
      </c>
      <c r="Z60" s="3">
        <f t="shared" si="11"/>
        <v>16138.243377611023</v>
      </c>
      <c r="AA60" s="3">
        <f t="shared" si="11"/>
        <v>15907.815882820041</v>
      </c>
      <c r="AB60" s="3">
        <f t="shared" si="11"/>
        <v>15242.936961275658</v>
      </c>
      <c r="AC60" s="3">
        <f t="shared" si="11"/>
        <v>15457.335961630763</v>
      </c>
      <c r="AD60" s="3">
        <f t="shared" si="11"/>
        <v>14509.902809208299</v>
      </c>
      <c r="AE60" s="3">
        <f t="shared" si="11"/>
        <v>14117.372175271803</v>
      </c>
      <c r="AF60" s="3">
        <f t="shared" si="11"/>
        <v>13724.87026069573</v>
      </c>
      <c r="AG60" s="3">
        <f t="shared" si="11"/>
        <v>13866.264646856494</v>
      </c>
      <c r="AH60" s="3">
        <f t="shared" si="11"/>
        <v>13761.223286950701</v>
      </c>
      <c r="AI60" s="3">
        <f t="shared" si="11"/>
        <v>14459.011903099386</v>
      </c>
      <c r="AJ60" s="3">
        <f t="shared" si="11"/>
        <v>14550.277443402454</v>
      </c>
      <c r="AK60" s="3">
        <f t="shared" si="11"/>
        <v>15265.54707552839</v>
      </c>
      <c r="AL60" s="3">
        <f t="shared" si="11"/>
        <v>15416.510892189979</v>
      </c>
      <c r="AM60" s="3">
        <f t="shared" si="11"/>
        <v>15828.429188531785</v>
      </c>
      <c r="AN60" s="3">
        <f t="shared" si="11"/>
        <v>15485.183868960574</v>
      </c>
      <c r="AO60" s="3">
        <f t="shared" si="11"/>
        <v>16011.987484873036</v>
      </c>
      <c r="AP60" s="3">
        <f t="shared" si="11"/>
        <v>15709.274357098297</v>
      </c>
      <c r="AQ60" s="3">
        <f t="shared" si="11"/>
        <v>16145.350920715618</v>
      </c>
      <c r="AR60" s="3">
        <f t="shared" si="11"/>
        <v>15651.288173444971</v>
      </c>
      <c r="AS60" s="3">
        <f t="shared" si="11"/>
        <v>15590.916288476536</v>
      </c>
      <c r="AT60" s="3">
        <f t="shared" si="11"/>
        <v>15244.716265261843</v>
      </c>
      <c r="AU60" s="3">
        <f t="shared" si="11"/>
        <v>15113.742519534428</v>
      </c>
      <c r="AV60" s="3">
        <f t="shared" si="11"/>
        <v>14925.987407211416</v>
      </c>
      <c r="AW60" s="3">
        <f t="shared" si="11"/>
        <v>14787.589407654745</v>
      </c>
      <c r="AX60" s="3">
        <f t="shared" si="11"/>
        <v>14436.548875848821</v>
      </c>
      <c r="AY60" s="3">
        <f t="shared" si="11"/>
        <v>13889.47577355807</v>
      </c>
    </row>
    <row r="61" spans="1:51" s="5" customFormat="1">
      <c r="A61" s="5" t="s">
        <v>118</v>
      </c>
      <c r="B61" s="5">
        <f>B60/$B59</f>
        <v>0.77130219151744195</v>
      </c>
      <c r="C61" s="5">
        <f t="shared" ref="C61:AY61" si="12">C60/$B59</f>
        <v>0.93145986800690594</v>
      </c>
      <c r="D61" s="5">
        <f t="shared" si="12"/>
        <v>0.85693260389817238</v>
      </c>
      <c r="E61" s="5">
        <f t="shared" si="12"/>
        <v>0.89805091384319458</v>
      </c>
      <c r="F61" s="5">
        <f t="shared" si="12"/>
        <v>0.86423868495450984</v>
      </c>
      <c r="G61" s="5">
        <f t="shared" si="12"/>
        <v>0.89514269554538151</v>
      </c>
      <c r="H61" s="5">
        <f t="shared" si="12"/>
        <v>0.97491992095717206</v>
      </c>
      <c r="I61" s="5">
        <f t="shared" si="12"/>
        <v>1.0185007887302391</v>
      </c>
      <c r="J61" s="5">
        <f t="shared" si="12"/>
        <v>1.0725647253683166</v>
      </c>
      <c r="K61" s="5">
        <f t="shared" si="12"/>
        <v>1.1142548317373444</v>
      </c>
      <c r="L61" s="5">
        <f t="shared" si="12"/>
        <v>1.0721564856506254</v>
      </c>
      <c r="M61" s="5">
        <f t="shared" si="12"/>
        <v>1.1221642955795879</v>
      </c>
      <c r="N61" s="5">
        <f t="shared" si="12"/>
        <v>1.1359343938798478</v>
      </c>
      <c r="O61" s="5">
        <f t="shared" si="12"/>
        <v>1.1597706325901707</v>
      </c>
      <c r="P61" s="5">
        <f t="shared" si="12"/>
        <v>1.1407954202786712</v>
      </c>
      <c r="Q61" s="5">
        <f t="shared" si="12"/>
        <v>1.1451708567726198</v>
      </c>
      <c r="R61" s="5">
        <f t="shared" si="12"/>
        <v>1.0758313449126153</v>
      </c>
      <c r="S61" s="5">
        <f t="shared" si="12"/>
        <v>1.0782466305631586</v>
      </c>
      <c r="T61" s="5">
        <f t="shared" si="12"/>
        <v>1.0427323676043883</v>
      </c>
      <c r="U61" s="5">
        <f t="shared" si="12"/>
        <v>1.0203429686232544</v>
      </c>
      <c r="V61" s="5">
        <f t="shared" si="12"/>
        <v>0.9702845974709815</v>
      </c>
      <c r="W61" s="5">
        <f t="shared" si="12"/>
        <v>0.93211850466746715</v>
      </c>
      <c r="X61" s="5">
        <f t="shared" si="12"/>
        <v>0.90423842603380566</v>
      </c>
      <c r="Y61" s="5">
        <f t="shared" si="12"/>
        <v>0.87291147976578487</v>
      </c>
      <c r="Z61" s="5">
        <f t="shared" si="12"/>
        <v>0.84758695306428034</v>
      </c>
      <c r="AA61" s="5">
        <f t="shared" si="12"/>
        <v>0.83548480950117865</v>
      </c>
      <c r="AB61" s="5">
        <f t="shared" si="12"/>
        <v>0.80056510442037132</v>
      </c>
      <c r="AC61" s="5">
        <f t="shared" si="12"/>
        <v>0.81182542508842603</v>
      </c>
      <c r="AD61" s="5">
        <f t="shared" si="12"/>
        <v>0.7620658595580222</v>
      </c>
      <c r="AE61" s="5">
        <f t="shared" si="12"/>
        <v>0.74144999473197848</v>
      </c>
      <c r="AF61" s="5">
        <f t="shared" si="12"/>
        <v>0.72083563825815278</v>
      </c>
      <c r="AG61" s="5">
        <f t="shared" si="12"/>
        <v>0.72826172758784147</v>
      </c>
      <c r="AH61" s="5">
        <f t="shared" si="12"/>
        <v>0.72274491363820204</v>
      </c>
      <c r="AI61" s="5">
        <f t="shared" si="12"/>
        <v>0.75939304895291171</v>
      </c>
      <c r="AJ61" s="5">
        <f t="shared" si="12"/>
        <v>0.76418635138461</v>
      </c>
      <c r="AK61" s="5">
        <f t="shared" si="12"/>
        <v>0.80175259660272957</v>
      </c>
      <c r="AL61" s="5">
        <f t="shared" si="12"/>
        <v>0.80968127622375119</v>
      </c>
      <c r="AM61" s="5">
        <f t="shared" si="12"/>
        <v>0.83131538878101663</v>
      </c>
      <c r="AN61" s="5">
        <f t="shared" si="12"/>
        <v>0.81328800824389125</v>
      </c>
      <c r="AO61" s="5">
        <f t="shared" si="12"/>
        <v>0.84095594342288016</v>
      </c>
      <c r="AP61" s="5">
        <f t="shared" si="12"/>
        <v>0.82505732970020551</v>
      </c>
      <c r="AQ61" s="5">
        <f t="shared" si="12"/>
        <v>0.84796024405158532</v>
      </c>
      <c r="AR61" s="5">
        <f t="shared" si="12"/>
        <v>0.82201187229988326</v>
      </c>
      <c r="AS61" s="5">
        <f t="shared" si="12"/>
        <v>0.81884111691877814</v>
      </c>
      <c r="AT61" s="5">
        <f t="shared" si="12"/>
        <v>0.80065855417254927</v>
      </c>
      <c r="AU61" s="5">
        <f t="shared" si="12"/>
        <v>0.79377976101799042</v>
      </c>
      <c r="AV61" s="5">
        <f t="shared" si="12"/>
        <v>0.78391878793359149</v>
      </c>
      <c r="AW61" s="5">
        <f t="shared" si="12"/>
        <v>0.77665007001865594</v>
      </c>
      <c r="AX61" s="5">
        <f t="shared" si="12"/>
        <v>0.75821328183833714</v>
      </c>
      <c r="AY61" s="5">
        <f t="shared" si="12"/>
        <v>0.72948078518276349</v>
      </c>
    </row>
    <row r="62" spans="1:51" s="5" customFormat="1">
      <c r="A62" s="5" t="s">
        <v>120</v>
      </c>
      <c r="B62" s="5">
        <f>B50/$B59</f>
        <v>0.55057132434249811</v>
      </c>
      <c r="C62" s="5">
        <f t="shared" ref="C62:AY62" si="13">C50/$B59</f>
        <v>0.42266665199714026</v>
      </c>
      <c r="D62" s="5">
        <f t="shared" si="13"/>
        <v>0.51718804684224051</v>
      </c>
      <c r="E62" s="5">
        <f t="shared" si="13"/>
        <v>0.46758647067204467</v>
      </c>
      <c r="F62" s="5">
        <f t="shared" si="13"/>
        <v>0.47686945088548893</v>
      </c>
      <c r="G62" s="5">
        <f t="shared" si="13"/>
        <v>0.48799889595699303</v>
      </c>
      <c r="H62" s="5">
        <f t="shared" si="13"/>
        <v>0.5476252556833926</v>
      </c>
      <c r="I62" s="5">
        <f t="shared" si="13"/>
        <v>0.54991840126800029</v>
      </c>
      <c r="J62" s="5">
        <f t="shared" si="13"/>
        <v>0.60342906535326624</v>
      </c>
      <c r="K62" s="5">
        <f t="shared" si="13"/>
        <v>0.69093099356140297</v>
      </c>
      <c r="L62" s="5">
        <f t="shared" si="13"/>
        <v>0.74084396841891731</v>
      </c>
      <c r="M62" s="5">
        <f t="shared" si="13"/>
        <v>0.84938689653033661</v>
      </c>
      <c r="N62" s="5">
        <f t="shared" si="13"/>
        <v>0.96045938029049249</v>
      </c>
      <c r="O62" s="5">
        <f t="shared" si="13"/>
        <v>0.96068084304956458</v>
      </c>
      <c r="P62" s="5">
        <f t="shared" si="13"/>
        <v>1.0082050431831637</v>
      </c>
      <c r="Q62" s="5">
        <f t="shared" si="13"/>
        <v>0.99997365787564141</v>
      </c>
      <c r="R62" s="5">
        <f t="shared" si="13"/>
        <v>0.98497628512438984</v>
      </c>
      <c r="S62" s="5">
        <f t="shared" si="13"/>
        <v>0.99674522905685536</v>
      </c>
      <c r="T62" s="5">
        <f t="shared" si="13"/>
        <v>1.0166621296458163</v>
      </c>
      <c r="U62" s="5">
        <f t="shared" si="13"/>
        <v>1.0143365317077493</v>
      </c>
      <c r="V62" s="5">
        <f t="shared" si="13"/>
        <v>1.0113755367517461</v>
      </c>
      <c r="W62" s="5">
        <f t="shared" si="13"/>
        <v>0.99395369116257037</v>
      </c>
      <c r="X62" s="5">
        <f t="shared" si="13"/>
        <v>0.96555726214521342</v>
      </c>
      <c r="Y62" s="5">
        <f t="shared" si="13"/>
        <v>0.94903469705790278</v>
      </c>
      <c r="Z62" s="5">
        <f t="shared" si="13"/>
        <v>0.88932713554531939</v>
      </c>
      <c r="AA62" s="5">
        <f t="shared" si="13"/>
        <v>0.8332147265253006</v>
      </c>
      <c r="AB62" s="5">
        <f t="shared" si="13"/>
        <v>0.81460760061104953</v>
      </c>
      <c r="AC62" s="5">
        <f t="shared" si="13"/>
        <v>0.81595785275591781</v>
      </c>
      <c r="AD62" s="5">
        <f t="shared" si="13"/>
        <v>0.78314710535809184</v>
      </c>
      <c r="AE62" s="5">
        <f t="shared" si="13"/>
        <v>0.77304925542523784</v>
      </c>
      <c r="AF62" s="5">
        <f t="shared" si="13"/>
        <v>0.73288132473206924</v>
      </c>
      <c r="AG62" s="5">
        <f t="shared" si="13"/>
        <v>0.75497133028568952</v>
      </c>
      <c r="AH62" s="5">
        <f t="shared" si="13"/>
        <v>0.7412062068507711</v>
      </c>
      <c r="AI62" s="5">
        <f t="shared" si="13"/>
        <v>0.76241891168877385</v>
      </c>
      <c r="AJ62" s="5">
        <f t="shared" si="13"/>
        <v>0.755139043670219</v>
      </c>
      <c r="AK62" s="5">
        <f t="shared" si="13"/>
        <v>0.78729661064360068</v>
      </c>
      <c r="AL62" s="5">
        <f t="shared" si="13"/>
        <v>0.78224536164959546</v>
      </c>
      <c r="AM62" s="5">
        <f t="shared" si="13"/>
        <v>0.80337115573423357</v>
      </c>
      <c r="AN62" s="5">
        <f t="shared" si="13"/>
        <v>0.81165172639377803</v>
      </c>
      <c r="AO62" s="5">
        <f t="shared" si="13"/>
        <v>0.82847848436990468</v>
      </c>
      <c r="AP62" s="5">
        <f t="shared" si="13"/>
        <v>0.82466871252602902</v>
      </c>
      <c r="AQ62" s="5">
        <f t="shared" si="13"/>
        <v>0.8202997245004241</v>
      </c>
      <c r="AR62" s="5">
        <f t="shared" si="13"/>
        <v>0.80843556633978886</v>
      </c>
      <c r="AS62" s="5">
        <f t="shared" si="13"/>
        <v>0.80138705592314774</v>
      </c>
      <c r="AT62" s="5">
        <f t="shared" si="13"/>
        <v>0.79604296895021132</v>
      </c>
      <c r="AU62" s="5">
        <f t="shared" si="13"/>
        <v>0.77891188678427536</v>
      </c>
      <c r="AV62" s="5">
        <f t="shared" si="13"/>
        <v>0.77861992589597817</v>
      </c>
      <c r="AW62" s="5">
        <f t="shared" si="13"/>
        <v>0.76342073826626444</v>
      </c>
      <c r="AX62" s="5">
        <f t="shared" si="13"/>
        <v>0.74114417500958241</v>
      </c>
      <c r="AY62" s="5">
        <f t="shared" si="13"/>
        <v>0.72199870977150782</v>
      </c>
    </row>
    <row r="63" spans="1:51" s="6" customFormat="1">
      <c r="A63" s="6" t="s">
        <v>119</v>
      </c>
      <c r="B63" s="6">
        <f>B62-B61</f>
        <v>-0.22073086717494383</v>
      </c>
      <c r="C63" s="6">
        <f t="shared" ref="C63:AY63" si="14">C62-C61</f>
        <v>-0.50879321600976568</v>
      </c>
      <c r="D63" s="6">
        <f t="shared" si="14"/>
        <v>-0.33974455705593187</v>
      </c>
      <c r="E63" s="6">
        <f t="shared" si="14"/>
        <v>-0.4304644431711499</v>
      </c>
      <c r="F63" s="6">
        <f t="shared" si="14"/>
        <v>-0.38736923406902091</v>
      </c>
      <c r="G63" s="6">
        <f t="shared" si="14"/>
        <v>-0.40714379958838848</v>
      </c>
      <c r="H63" s="6">
        <f t="shared" si="14"/>
        <v>-0.42729466527377946</v>
      </c>
      <c r="I63" s="6">
        <f t="shared" si="14"/>
        <v>-0.46858238746223879</v>
      </c>
      <c r="J63" s="6">
        <f t="shared" si="14"/>
        <v>-0.46913566001505036</v>
      </c>
      <c r="K63" s="6">
        <f t="shared" si="14"/>
        <v>-0.42332383817594144</v>
      </c>
      <c r="L63" s="6">
        <f t="shared" si="14"/>
        <v>-0.33131251723170807</v>
      </c>
      <c r="M63" s="6">
        <f t="shared" si="14"/>
        <v>-0.27277739904925125</v>
      </c>
      <c r="N63" s="6">
        <f t="shared" si="14"/>
        <v>-0.17547501358935536</v>
      </c>
      <c r="O63" s="6">
        <f t="shared" si="14"/>
        <v>-0.19908978954060608</v>
      </c>
      <c r="P63" s="6">
        <f t="shared" si="14"/>
        <v>-0.13259037709550747</v>
      </c>
      <c r="Q63" s="6">
        <f t="shared" si="14"/>
        <v>-0.14519719889697835</v>
      </c>
      <c r="R63" s="6">
        <f t="shared" si="14"/>
        <v>-9.0855059788225501E-2</v>
      </c>
      <c r="S63" s="6">
        <f t="shared" si="14"/>
        <v>-8.150140150630325E-2</v>
      </c>
      <c r="T63" s="6">
        <f t="shared" si="14"/>
        <v>-2.6070237958571996E-2</v>
      </c>
      <c r="U63" s="6">
        <f t="shared" si="14"/>
        <v>-6.0064369155050645E-3</v>
      </c>
      <c r="V63" s="6">
        <f t="shared" si="14"/>
        <v>4.1090939280764571E-2</v>
      </c>
      <c r="W63" s="6">
        <f t="shared" si="14"/>
        <v>6.1835186495103223E-2</v>
      </c>
      <c r="X63" s="6">
        <f t="shared" si="14"/>
        <v>6.131883611140776E-2</v>
      </c>
      <c r="Y63" s="6">
        <f t="shared" si="14"/>
        <v>7.6123217292117906E-2</v>
      </c>
      <c r="Z63" s="6">
        <f t="shared" si="14"/>
        <v>4.1740182481039056E-2</v>
      </c>
      <c r="AA63" s="6">
        <f t="shared" si="14"/>
        <v>-2.2700829758780516E-3</v>
      </c>
      <c r="AB63" s="6">
        <f t="shared" si="14"/>
        <v>1.4042496190678211E-2</v>
      </c>
      <c r="AC63" s="6">
        <f t="shared" si="14"/>
        <v>4.1324276674917781E-3</v>
      </c>
      <c r="AD63" s="6">
        <f t="shared" si="14"/>
        <v>2.1081245800069648E-2</v>
      </c>
      <c r="AE63" s="6">
        <f t="shared" si="14"/>
        <v>3.1599260693259357E-2</v>
      </c>
      <c r="AF63" s="6">
        <f t="shared" si="14"/>
        <v>1.2045686473916462E-2</v>
      </c>
      <c r="AG63" s="6">
        <f t="shared" si="14"/>
        <v>2.6709602697848056E-2</v>
      </c>
      <c r="AH63" s="6">
        <f t="shared" si="14"/>
        <v>1.8461293212569063E-2</v>
      </c>
      <c r="AI63" s="6">
        <f t="shared" si="14"/>
        <v>3.0258627358621393E-3</v>
      </c>
      <c r="AJ63" s="6">
        <f t="shared" si="14"/>
        <v>-9.0473077143909952E-3</v>
      </c>
      <c r="AK63" s="6">
        <f t="shared" si="14"/>
        <v>-1.4455985959128892E-2</v>
      </c>
      <c r="AL63" s="6">
        <f t="shared" si="14"/>
        <v>-2.7435914574155729E-2</v>
      </c>
      <c r="AM63" s="6">
        <f t="shared" si="14"/>
        <v>-2.7944233046783062E-2</v>
      </c>
      <c r="AN63" s="6">
        <f t="shared" si="14"/>
        <v>-1.6362818501132192E-3</v>
      </c>
      <c r="AO63" s="6">
        <f t="shared" si="14"/>
        <v>-1.2477459052975481E-2</v>
      </c>
      <c r="AP63" s="6">
        <f t="shared" si="14"/>
        <v>-3.8861717417648656E-4</v>
      </c>
      <c r="AQ63" s="6">
        <f t="shared" si="14"/>
        <v>-2.7660519551161222E-2</v>
      </c>
      <c r="AR63" s="6">
        <f t="shared" si="14"/>
        <v>-1.3576305960094404E-2</v>
      </c>
      <c r="AS63" s="6">
        <f t="shared" si="14"/>
        <v>-1.7454060995630405E-2</v>
      </c>
      <c r="AT63" s="6">
        <f t="shared" si="14"/>
        <v>-4.615585222337959E-3</v>
      </c>
      <c r="AU63" s="6">
        <f t="shared" si="14"/>
        <v>-1.486787423371505E-2</v>
      </c>
      <c r="AV63" s="6">
        <f t="shared" si="14"/>
        <v>-5.2988620376133166E-3</v>
      </c>
      <c r="AW63" s="6">
        <f t="shared" si="14"/>
        <v>-1.3229331752391493E-2</v>
      </c>
      <c r="AX63" s="6">
        <f t="shared" si="14"/>
        <v>-1.7069106828754732E-2</v>
      </c>
      <c r="AY63" s="6">
        <f t="shared" si="14"/>
        <v>-7.4820754112556731E-3</v>
      </c>
    </row>
    <row r="67" spans="1:51">
      <c r="A67" s="1" t="s">
        <v>54</v>
      </c>
    </row>
    <row r="68" spans="1:51">
      <c r="A68" t="s">
        <v>70</v>
      </c>
    </row>
    <row r="69" spans="1:51">
      <c r="A69" t="s">
        <v>2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  <c r="P69">
        <v>15</v>
      </c>
      <c r="Q69">
        <v>16</v>
      </c>
      <c r="R69">
        <v>17</v>
      </c>
      <c r="S69">
        <v>18</v>
      </c>
      <c r="T69">
        <v>19</v>
      </c>
      <c r="U69">
        <v>20</v>
      </c>
      <c r="V69">
        <v>21</v>
      </c>
      <c r="W69">
        <v>22</v>
      </c>
      <c r="X69">
        <v>23</v>
      </c>
      <c r="Y69">
        <v>24</v>
      </c>
      <c r="Z69">
        <v>25</v>
      </c>
      <c r="AA69">
        <v>26</v>
      </c>
      <c r="AB69">
        <v>27</v>
      </c>
      <c r="AC69">
        <v>28</v>
      </c>
      <c r="AD69">
        <v>29</v>
      </c>
      <c r="AE69">
        <v>30</v>
      </c>
      <c r="AF69">
        <v>31</v>
      </c>
      <c r="AG69">
        <v>32</v>
      </c>
      <c r="AH69">
        <v>33</v>
      </c>
      <c r="AI69">
        <v>34</v>
      </c>
      <c r="AJ69">
        <v>35</v>
      </c>
      <c r="AK69">
        <v>36</v>
      </c>
      <c r="AL69">
        <v>37</v>
      </c>
      <c r="AM69">
        <v>38</v>
      </c>
      <c r="AN69">
        <v>39</v>
      </c>
      <c r="AO69">
        <v>40</v>
      </c>
      <c r="AP69">
        <v>41</v>
      </c>
      <c r="AQ69">
        <v>42</v>
      </c>
      <c r="AR69">
        <v>43</v>
      </c>
      <c r="AS69">
        <v>44</v>
      </c>
      <c r="AT69">
        <v>45</v>
      </c>
      <c r="AU69">
        <v>46</v>
      </c>
      <c r="AV69">
        <v>47</v>
      </c>
      <c r="AW69">
        <v>48</v>
      </c>
      <c r="AX69">
        <v>49</v>
      </c>
      <c r="AY69">
        <v>50</v>
      </c>
    </row>
    <row r="70" spans="1:51">
      <c r="A70" t="s">
        <v>3</v>
      </c>
      <c r="B70">
        <v>8927</v>
      </c>
      <c r="C70">
        <v>11822</v>
      </c>
      <c r="D70">
        <v>12095</v>
      </c>
      <c r="E70">
        <v>11814.55</v>
      </c>
      <c r="F70">
        <v>12048.05</v>
      </c>
      <c r="G70">
        <v>13197.571400000001</v>
      </c>
      <c r="H70">
        <v>14459.1875</v>
      </c>
      <c r="I70">
        <v>14641.613600000001</v>
      </c>
      <c r="J70">
        <v>16036.0769</v>
      </c>
      <c r="K70">
        <v>17277.666700000002</v>
      </c>
      <c r="L70">
        <v>19806.849999999999</v>
      </c>
      <c r="M70">
        <v>20665.955900000001</v>
      </c>
      <c r="N70">
        <v>21929.734400000001</v>
      </c>
      <c r="O70">
        <v>23376.065200000001</v>
      </c>
      <c r="P70">
        <v>23593.131600000001</v>
      </c>
      <c r="Q70">
        <v>23610.28</v>
      </c>
      <c r="R70">
        <v>22874.5625</v>
      </c>
      <c r="S70">
        <v>23343.81</v>
      </c>
      <c r="T70">
        <v>22473.213</v>
      </c>
      <c r="U70">
        <v>22618.932700000001</v>
      </c>
      <c r="V70">
        <v>22739.4643</v>
      </c>
      <c r="W70">
        <v>23604.613600000001</v>
      </c>
      <c r="X70">
        <v>23327.2045</v>
      </c>
      <c r="Y70">
        <v>23436.2647</v>
      </c>
      <c r="Z70">
        <v>23083.885699999999</v>
      </c>
      <c r="AA70">
        <v>22461.1512</v>
      </c>
      <c r="AB70">
        <v>21477.072400000001</v>
      </c>
      <c r="AC70">
        <v>21226.9817</v>
      </c>
      <c r="AD70">
        <v>20768.827799999999</v>
      </c>
      <c r="AE70">
        <v>21156.238399999998</v>
      </c>
      <c r="AF70">
        <v>21159.0435</v>
      </c>
      <c r="AG70">
        <v>20827.9388</v>
      </c>
      <c r="AH70">
        <v>20769.142199999998</v>
      </c>
      <c r="AI70">
        <v>20676.3606</v>
      </c>
      <c r="AJ70">
        <v>20014.460800000001</v>
      </c>
      <c r="AK70">
        <v>19499.990600000001</v>
      </c>
      <c r="AL70">
        <v>18821.557700000001</v>
      </c>
      <c r="AM70">
        <v>18161.024600000001</v>
      </c>
      <c r="AN70">
        <v>18209.073799999998</v>
      </c>
      <c r="AO70">
        <v>17912.762299999999</v>
      </c>
      <c r="AP70">
        <v>17946.2284</v>
      </c>
      <c r="AQ70">
        <v>17404.0962</v>
      </c>
      <c r="AR70">
        <v>17256.95</v>
      </c>
      <c r="AS70">
        <v>16545.083299999998</v>
      </c>
      <c r="AT70">
        <v>16003.838</v>
      </c>
      <c r="AU70">
        <v>15633.8099</v>
      </c>
      <c r="AV70">
        <v>14876.5753</v>
      </c>
      <c r="AW70">
        <v>14302.0893</v>
      </c>
      <c r="AX70">
        <v>13770.028200000001</v>
      </c>
      <c r="AY70">
        <v>13235.0216</v>
      </c>
    </row>
    <row r="71" spans="1:51">
      <c r="A71" t="s">
        <v>4</v>
      </c>
      <c r="B71">
        <v>8927</v>
      </c>
      <c r="C71">
        <v>35466</v>
      </c>
      <c r="D71">
        <v>96760</v>
      </c>
      <c r="E71">
        <v>236291</v>
      </c>
      <c r="F71">
        <v>240961</v>
      </c>
      <c r="G71">
        <v>369532</v>
      </c>
      <c r="H71">
        <v>462694</v>
      </c>
      <c r="I71">
        <v>644231</v>
      </c>
      <c r="J71">
        <v>833876</v>
      </c>
      <c r="K71">
        <v>829328</v>
      </c>
      <c r="L71">
        <v>1188411</v>
      </c>
      <c r="M71">
        <v>1405285</v>
      </c>
      <c r="N71">
        <v>1403503</v>
      </c>
      <c r="O71">
        <v>2150598</v>
      </c>
      <c r="P71">
        <v>1793078</v>
      </c>
      <c r="Q71">
        <v>2361028</v>
      </c>
      <c r="R71">
        <v>2195958</v>
      </c>
      <c r="S71">
        <v>2334381</v>
      </c>
      <c r="T71">
        <v>2427107</v>
      </c>
      <c r="U71">
        <v>2352369</v>
      </c>
      <c r="V71">
        <v>3183525</v>
      </c>
      <c r="W71">
        <v>3115809</v>
      </c>
      <c r="X71">
        <v>3079191</v>
      </c>
      <c r="Y71">
        <v>3187332</v>
      </c>
      <c r="Z71">
        <v>3231744</v>
      </c>
      <c r="AA71">
        <v>3863318</v>
      </c>
      <c r="AB71">
        <v>3264515</v>
      </c>
      <c r="AC71">
        <v>3481225</v>
      </c>
      <c r="AD71">
        <v>3738389</v>
      </c>
      <c r="AE71">
        <v>3638873</v>
      </c>
      <c r="AF71">
        <v>3893264</v>
      </c>
      <c r="AG71">
        <v>4082276</v>
      </c>
      <c r="AH71">
        <v>4236905</v>
      </c>
      <c r="AI71">
        <v>4300683</v>
      </c>
      <c r="AJ71">
        <v>4082950</v>
      </c>
      <c r="AK71">
        <v>4133998</v>
      </c>
      <c r="AL71">
        <v>3914884</v>
      </c>
      <c r="AM71">
        <v>4431290</v>
      </c>
      <c r="AN71">
        <v>4443014</v>
      </c>
      <c r="AO71">
        <v>4370714</v>
      </c>
      <c r="AP71">
        <v>4163525</v>
      </c>
      <c r="AQ71">
        <v>4525065</v>
      </c>
      <c r="AR71">
        <v>4486807</v>
      </c>
      <c r="AS71">
        <v>4367902</v>
      </c>
      <c r="AT71">
        <v>4545090</v>
      </c>
      <c r="AU71">
        <v>4440002</v>
      </c>
      <c r="AV71">
        <v>4343960</v>
      </c>
      <c r="AW71">
        <v>4004585</v>
      </c>
      <c r="AX71">
        <v>3910688</v>
      </c>
      <c r="AY71">
        <v>4288147</v>
      </c>
    </row>
    <row r="72" spans="1:51">
      <c r="A72" t="s">
        <v>0</v>
      </c>
    </row>
    <row r="73" spans="1:51">
      <c r="A73" t="s">
        <v>71</v>
      </c>
    </row>
    <row r="74" spans="1:51">
      <c r="A74" t="s">
        <v>2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>
        <v>21</v>
      </c>
      <c r="W74">
        <v>22</v>
      </c>
      <c r="X74">
        <v>23</v>
      </c>
      <c r="Y74">
        <v>24</v>
      </c>
      <c r="Z74">
        <v>25</v>
      </c>
      <c r="AA74">
        <v>26</v>
      </c>
      <c r="AB74">
        <v>27</v>
      </c>
      <c r="AC74">
        <v>28</v>
      </c>
      <c r="AD74">
        <v>29</v>
      </c>
      <c r="AE74">
        <v>30</v>
      </c>
      <c r="AF74">
        <v>31</v>
      </c>
      <c r="AG74">
        <v>32</v>
      </c>
      <c r="AH74">
        <v>33</v>
      </c>
      <c r="AI74">
        <v>34</v>
      </c>
      <c r="AJ74">
        <v>35</v>
      </c>
      <c r="AK74">
        <v>36</v>
      </c>
      <c r="AL74">
        <v>37</v>
      </c>
      <c r="AM74">
        <v>38</v>
      </c>
      <c r="AN74">
        <v>39</v>
      </c>
      <c r="AO74">
        <v>40</v>
      </c>
      <c r="AP74">
        <v>41</v>
      </c>
      <c r="AQ74">
        <v>42</v>
      </c>
      <c r="AR74">
        <v>43</v>
      </c>
      <c r="AS74">
        <v>44</v>
      </c>
      <c r="AT74">
        <v>45</v>
      </c>
      <c r="AU74">
        <v>46</v>
      </c>
      <c r="AV74">
        <v>47</v>
      </c>
      <c r="AW74">
        <v>48</v>
      </c>
      <c r="AX74">
        <v>49</v>
      </c>
      <c r="AY74">
        <v>50</v>
      </c>
    </row>
    <row r="75" spans="1:51">
      <c r="A75" t="s">
        <v>3</v>
      </c>
      <c r="B75">
        <v>18989</v>
      </c>
      <c r="C75">
        <v>19100.333299999998</v>
      </c>
      <c r="D75">
        <v>24246.625</v>
      </c>
      <c r="E75">
        <v>25040.35</v>
      </c>
      <c r="F75">
        <v>24780.7</v>
      </c>
      <c r="G75">
        <v>25113.142899999999</v>
      </c>
      <c r="H75">
        <v>24635.75</v>
      </c>
      <c r="I75">
        <v>24640.477299999999</v>
      </c>
      <c r="J75">
        <v>24469.134600000001</v>
      </c>
      <c r="K75">
        <v>25536.375</v>
      </c>
      <c r="L75">
        <v>25004.933300000001</v>
      </c>
      <c r="M75">
        <v>24007.9853</v>
      </c>
      <c r="N75">
        <v>23971.796900000001</v>
      </c>
      <c r="O75">
        <v>23344.8043</v>
      </c>
      <c r="P75">
        <v>23140.855299999999</v>
      </c>
      <c r="Q75">
        <v>23191.94</v>
      </c>
      <c r="R75">
        <v>22941.166700000002</v>
      </c>
      <c r="S75">
        <v>23737.37</v>
      </c>
      <c r="T75">
        <v>23495.740699999998</v>
      </c>
      <c r="U75">
        <v>22895.230800000001</v>
      </c>
      <c r="V75">
        <v>22892.321400000001</v>
      </c>
      <c r="W75">
        <v>22720.257600000001</v>
      </c>
      <c r="X75">
        <v>22410.810600000001</v>
      </c>
      <c r="Y75">
        <v>21909.970600000001</v>
      </c>
      <c r="Z75">
        <v>21815.2143</v>
      </c>
      <c r="AA75">
        <v>21615.488399999998</v>
      </c>
      <c r="AB75">
        <v>21423.368399999999</v>
      </c>
      <c r="AC75">
        <v>21519.859799999998</v>
      </c>
      <c r="AD75">
        <v>21484.172200000001</v>
      </c>
      <c r="AE75">
        <v>21582.726699999999</v>
      </c>
      <c r="AF75">
        <v>21403.815200000001</v>
      </c>
      <c r="AG75">
        <v>20896.056100000002</v>
      </c>
      <c r="AH75">
        <v>20871.078399999999</v>
      </c>
      <c r="AI75">
        <v>20047.581699999999</v>
      </c>
      <c r="AJ75">
        <v>19851.279399999999</v>
      </c>
      <c r="AK75">
        <v>18965.547200000001</v>
      </c>
      <c r="AL75">
        <v>18138.105800000001</v>
      </c>
      <c r="AM75">
        <v>18255.331999999999</v>
      </c>
      <c r="AN75">
        <v>17919.954900000001</v>
      </c>
      <c r="AO75">
        <v>17853.184399999998</v>
      </c>
      <c r="AP75">
        <v>17527.8534</v>
      </c>
      <c r="AQ75">
        <v>17183.253799999999</v>
      </c>
      <c r="AR75">
        <v>17071.634600000001</v>
      </c>
      <c r="AS75">
        <v>16497.5</v>
      </c>
      <c r="AT75">
        <v>16204.598599999999</v>
      </c>
      <c r="AU75">
        <v>15503.75</v>
      </c>
      <c r="AV75">
        <v>14878.729499999999</v>
      </c>
      <c r="AW75">
        <v>13740.3321</v>
      </c>
      <c r="AX75">
        <v>12616.0669</v>
      </c>
      <c r="AY75">
        <v>11701.3488</v>
      </c>
    </row>
    <row r="76" spans="1:51">
      <c r="A76" t="s">
        <v>4</v>
      </c>
      <c r="B76">
        <v>18989</v>
      </c>
      <c r="C76">
        <v>57301</v>
      </c>
      <c r="D76">
        <v>193973</v>
      </c>
      <c r="E76">
        <v>500807</v>
      </c>
      <c r="F76">
        <v>495614</v>
      </c>
      <c r="G76">
        <v>703168</v>
      </c>
      <c r="H76">
        <v>788344</v>
      </c>
      <c r="I76">
        <v>1084181</v>
      </c>
      <c r="J76">
        <v>1272395</v>
      </c>
      <c r="K76">
        <v>1225746</v>
      </c>
      <c r="L76">
        <v>1500296</v>
      </c>
      <c r="M76">
        <v>1632543</v>
      </c>
      <c r="N76">
        <v>1534195</v>
      </c>
      <c r="O76">
        <v>2147722</v>
      </c>
      <c r="P76">
        <v>1758705</v>
      </c>
      <c r="Q76">
        <v>2319194</v>
      </c>
      <c r="R76">
        <v>2202352</v>
      </c>
      <c r="S76">
        <v>2373737</v>
      </c>
      <c r="T76">
        <v>2537540</v>
      </c>
      <c r="U76">
        <v>2381104</v>
      </c>
      <c r="V76">
        <v>3204925</v>
      </c>
      <c r="W76">
        <v>2999074</v>
      </c>
      <c r="X76">
        <v>2958227</v>
      </c>
      <c r="Y76">
        <v>2979756</v>
      </c>
      <c r="Z76">
        <v>3054130</v>
      </c>
      <c r="AA76">
        <v>3717864</v>
      </c>
      <c r="AB76">
        <v>3256352</v>
      </c>
      <c r="AC76">
        <v>3529257</v>
      </c>
      <c r="AD76">
        <v>3867151</v>
      </c>
      <c r="AE76">
        <v>3712229</v>
      </c>
      <c r="AF76">
        <v>3938302</v>
      </c>
      <c r="AG76">
        <v>4095627</v>
      </c>
      <c r="AH76">
        <v>4257700</v>
      </c>
      <c r="AI76">
        <v>4169897</v>
      </c>
      <c r="AJ76">
        <v>4049661</v>
      </c>
      <c r="AK76">
        <v>4020696</v>
      </c>
      <c r="AL76">
        <v>3772726</v>
      </c>
      <c r="AM76">
        <v>4454301</v>
      </c>
      <c r="AN76">
        <v>4372469</v>
      </c>
      <c r="AO76">
        <v>4356177</v>
      </c>
      <c r="AP76">
        <v>4066462</v>
      </c>
      <c r="AQ76">
        <v>4467646</v>
      </c>
      <c r="AR76">
        <v>4438625</v>
      </c>
      <c r="AS76">
        <v>4355340</v>
      </c>
      <c r="AT76">
        <v>4602106</v>
      </c>
      <c r="AU76">
        <v>4403065</v>
      </c>
      <c r="AV76">
        <v>4344589</v>
      </c>
      <c r="AW76">
        <v>3847293</v>
      </c>
      <c r="AX76">
        <v>3582963</v>
      </c>
      <c r="AY76">
        <v>3791237</v>
      </c>
    </row>
    <row r="77" spans="1:51">
      <c r="A77" s="2" t="s">
        <v>114</v>
      </c>
      <c r="B77" s="2">
        <v>0.99720001467483455</v>
      </c>
      <c r="C77" s="2">
        <v>0.99720001467483455</v>
      </c>
      <c r="D77" s="2">
        <v>0.99720001467483455</v>
      </c>
      <c r="E77" s="2">
        <v>0.99720001467483455</v>
      </c>
      <c r="F77" s="2">
        <v>0.99720001467483455</v>
      </c>
      <c r="G77" s="2">
        <v>0.99720001467483455</v>
      </c>
      <c r="H77" s="2">
        <v>0.99720001467483455</v>
      </c>
      <c r="I77" s="2">
        <v>0.99720001467483455</v>
      </c>
      <c r="J77" s="2">
        <v>0.99720001467483455</v>
      </c>
      <c r="K77" s="2">
        <v>0.99720001467483455</v>
      </c>
      <c r="L77" s="2">
        <v>0.99720001467483455</v>
      </c>
      <c r="M77" s="2">
        <v>0.99720001467483455</v>
      </c>
      <c r="N77" s="2">
        <v>0.99720001467483455</v>
      </c>
      <c r="O77" s="2">
        <v>0.99720001467483455</v>
      </c>
      <c r="P77" s="2">
        <v>0.99720001467483455</v>
      </c>
      <c r="Q77" s="2">
        <v>0.99720001467483455</v>
      </c>
      <c r="R77" s="2">
        <v>0.99720001467483455</v>
      </c>
      <c r="S77" s="2">
        <v>0.99720001467483455</v>
      </c>
      <c r="T77" s="2">
        <v>0.99720001467483455</v>
      </c>
      <c r="U77" s="2">
        <v>0.99720001467483455</v>
      </c>
      <c r="V77" s="2">
        <v>0.99720001467483455</v>
      </c>
      <c r="W77" s="2">
        <v>0.99720001467483455</v>
      </c>
      <c r="X77" s="2">
        <v>0.99720001467483455</v>
      </c>
      <c r="Y77" s="2">
        <v>0.99720001467483455</v>
      </c>
      <c r="Z77" s="2">
        <v>0.99720001467483455</v>
      </c>
      <c r="AA77" s="2">
        <v>0.99720001467483455</v>
      </c>
      <c r="AB77" s="2">
        <v>0.99720001467483455</v>
      </c>
      <c r="AC77" s="2">
        <v>0.99720001467483455</v>
      </c>
      <c r="AD77" s="2">
        <v>0.99720001467483455</v>
      </c>
      <c r="AE77" s="2">
        <v>0.99720001467483455</v>
      </c>
      <c r="AF77" s="2">
        <v>0.99720001467483455</v>
      </c>
      <c r="AG77" s="2">
        <v>0.99720001467483455</v>
      </c>
      <c r="AH77" s="2">
        <v>0.99720001467483455</v>
      </c>
      <c r="AI77" s="2">
        <v>0.99720001467483455</v>
      </c>
      <c r="AJ77" s="2">
        <v>0.99720001467483455</v>
      </c>
      <c r="AK77" s="2">
        <v>0.99720001467483455</v>
      </c>
      <c r="AL77" s="2">
        <v>0.99720001467483455</v>
      </c>
      <c r="AM77" s="2">
        <v>0.99720001467483455</v>
      </c>
      <c r="AN77" s="2">
        <v>0.99720001467483455</v>
      </c>
      <c r="AO77" s="2">
        <v>0.99720001467483455</v>
      </c>
      <c r="AP77" s="2">
        <v>0.99720001467483455</v>
      </c>
      <c r="AQ77" s="2">
        <v>0.99720001467483455</v>
      </c>
      <c r="AR77" s="2">
        <v>0.99720001467483455</v>
      </c>
      <c r="AS77" s="2">
        <v>0.99720001467483455</v>
      </c>
      <c r="AT77" s="2">
        <v>0.99720001467483455</v>
      </c>
      <c r="AU77" s="2">
        <v>0.99720001467483455</v>
      </c>
      <c r="AV77" s="2">
        <v>0.99720001467483455</v>
      </c>
      <c r="AW77" s="2">
        <v>0.99720001467483455</v>
      </c>
      <c r="AX77" s="2">
        <v>0.99720001467483455</v>
      </c>
      <c r="AY77" s="2">
        <v>0.99720001467483455</v>
      </c>
    </row>
    <row r="78" spans="1:51" s="3" customFormat="1">
      <c r="A78" s="3" t="s">
        <v>116</v>
      </c>
      <c r="B78" s="3">
        <f>B76*B77</f>
        <v>18935.831078660434</v>
      </c>
      <c r="C78" s="3">
        <f t="shared" ref="C78:AY78" si="15">C76*C77</f>
        <v>57140.558040882694</v>
      </c>
      <c r="D78" s="3">
        <f t="shared" si="15"/>
        <v>193429.87844652167</v>
      </c>
      <c r="E78" s="3">
        <f t="shared" si="15"/>
        <v>499404.74774925987</v>
      </c>
      <c r="F78" s="3">
        <f t="shared" si="15"/>
        <v>494226.28807305347</v>
      </c>
      <c r="G78" s="3">
        <f t="shared" si="15"/>
        <v>701199.13991887402</v>
      </c>
      <c r="H78" s="3">
        <f t="shared" si="15"/>
        <v>786136.64836881775</v>
      </c>
      <c r="I78" s="3">
        <f t="shared" si="15"/>
        <v>1081145.3091101767</v>
      </c>
      <c r="J78" s="3">
        <f t="shared" si="15"/>
        <v>1268832.3126721862</v>
      </c>
      <c r="K78" s="3">
        <f t="shared" si="15"/>
        <v>1222313.9291876198</v>
      </c>
      <c r="L78" s="3">
        <f t="shared" si="15"/>
        <v>1496095.1932165956</v>
      </c>
      <c r="M78" s="3">
        <f t="shared" si="15"/>
        <v>1627971.9035572985</v>
      </c>
      <c r="N78" s="3">
        <f t="shared" si="15"/>
        <v>1529899.2765140578</v>
      </c>
      <c r="O78" s="3">
        <f t="shared" si="15"/>
        <v>2141708.4099174649</v>
      </c>
      <c r="P78" s="3">
        <f t="shared" si="15"/>
        <v>1753780.6518087049</v>
      </c>
      <c r="Q78" s="3">
        <f t="shared" si="15"/>
        <v>2312700.2908337885</v>
      </c>
      <c r="R78" s="3">
        <f t="shared" si="15"/>
        <v>2196185.446719151</v>
      </c>
      <c r="S78" s="3">
        <f t="shared" si="15"/>
        <v>2367090.5712341978</v>
      </c>
      <c r="T78" s="3">
        <f t="shared" si="15"/>
        <v>2530434.9252379797</v>
      </c>
      <c r="U78" s="3">
        <f t="shared" si="15"/>
        <v>2374436.9437423074</v>
      </c>
      <c r="V78" s="3">
        <f t="shared" si="15"/>
        <v>3195951.2570317439</v>
      </c>
      <c r="W78" s="3">
        <f t="shared" si="15"/>
        <v>2990676.6368109146</v>
      </c>
      <c r="X78" s="3">
        <f t="shared" si="15"/>
        <v>2949944.0078114918</v>
      </c>
      <c r="Y78" s="3">
        <f t="shared" si="15"/>
        <v>2971412.7269274262</v>
      </c>
      <c r="Z78" s="3">
        <f t="shared" si="15"/>
        <v>3045578.4808188523</v>
      </c>
      <c r="AA78" s="3">
        <f t="shared" si="15"/>
        <v>3707454.035359039</v>
      </c>
      <c r="AB78" s="3">
        <f t="shared" si="15"/>
        <v>3247234.2621864267</v>
      </c>
      <c r="AC78" s="3">
        <f t="shared" si="15"/>
        <v>3519375.1321912627</v>
      </c>
      <c r="AD78" s="3">
        <f t="shared" si="15"/>
        <v>3856323.0339498012</v>
      </c>
      <c r="AE78" s="3">
        <f t="shared" si="15"/>
        <v>3701834.8132763463</v>
      </c>
      <c r="AF78" s="3">
        <f t="shared" si="15"/>
        <v>3927274.8121939301</v>
      </c>
      <c r="AG78" s="3">
        <f t="shared" si="15"/>
        <v>4084159.3045026488</v>
      </c>
      <c r="AH78" s="3">
        <f t="shared" si="15"/>
        <v>4245778.5024810433</v>
      </c>
      <c r="AI78" s="3">
        <f t="shared" si="15"/>
        <v>4158221.3495925483</v>
      </c>
      <c r="AJ78" s="3">
        <f t="shared" si="15"/>
        <v>4038322.0086281053</v>
      </c>
      <c r="AK78" s="3">
        <f t="shared" si="15"/>
        <v>4009438.1102030487</v>
      </c>
      <c r="AL78" s="3">
        <f t="shared" si="15"/>
        <v>3762162.4225641298</v>
      </c>
      <c r="AM78" s="3">
        <f t="shared" si="15"/>
        <v>4441829.0225661304</v>
      </c>
      <c r="AN78" s="3">
        <f t="shared" si="15"/>
        <v>4360226.1509652594</v>
      </c>
      <c r="AO78" s="3">
        <f t="shared" si="15"/>
        <v>4343979.7683261763</v>
      </c>
      <c r="AP78" s="3">
        <f t="shared" si="15"/>
        <v>4055075.9660746572</v>
      </c>
      <c r="AQ78" s="3">
        <f t="shared" si="15"/>
        <v>4455136.6567619657</v>
      </c>
      <c r="AR78" s="3">
        <f t="shared" si="15"/>
        <v>4426196.9151360877</v>
      </c>
      <c r="AS78" s="3">
        <f t="shared" si="15"/>
        <v>4343145.1119138943</v>
      </c>
      <c r="AT78" s="3">
        <f t="shared" si="15"/>
        <v>4589220.1707351441</v>
      </c>
      <c r="AU78" s="3">
        <f t="shared" si="15"/>
        <v>4390736.4826142499</v>
      </c>
      <c r="AV78" s="3">
        <f t="shared" si="15"/>
        <v>4332424.214556125</v>
      </c>
      <c r="AW78" s="3">
        <f t="shared" si="15"/>
        <v>3836520.6360583883</v>
      </c>
      <c r="AX78" s="3">
        <f t="shared" si="15"/>
        <v>3572930.7561793891</v>
      </c>
      <c r="AY78" s="3">
        <f t="shared" si="15"/>
        <v>3780621.5920357755</v>
      </c>
    </row>
    <row r="79" spans="1:51">
      <c r="A79" s="4" t="s">
        <v>117</v>
      </c>
      <c r="B79" s="4">
        <f>(SUM(B78:K78))/256</f>
        <v>24698.299385336144</v>
      </c>
    </row>
    <row r="80" spans="1:51" s="3" customFormat="1">
      <c r="A80" s="3" t="s">
        <v>115</v>
      </c>
      <c r="B80" s="3">
        <f>B75*B77</f>
        <v>18935.831078660434</v>
      </c>
      <c r="C80" s="3">
        <f t="shared" ref="C80:AY80" si="16">C75*C77</f>
        <v>19046.852647054231</v>
      </c>
      <c r="D80" s="3">
        <f t="shared" si="16"/>
        <v>24178.734805815209</v>
      </c>
      <c r="E80" s="3">
        <f t="shared" si="16"/>
        <v>24970.237387462992</v>
      </c>
      <c r="F80" s="3">
        <f t="shared" si="16"/>
        <v>24711.314403652672</v>
      </c>
      <c r="G80" s="3">
        <f t="shared" si="16"/>
        <v>25042.826468411215</v>
      </c>
      <c r="H80" s="3">
        <f t="shared" si="16"/>
        <v>24566.770261525555</v>
      </c>
      <c r="I80" s="3">
        <f t="shared" si="16"/>
        <v>24571.484325154925</v>
      </c>
      <c r="J80" s="3">
        <f t="shared" si="16"/>
        <v>24400.621382200505</v>
      </c>
      <c r="K80" s="3">
        <f t="shared" si="16"/>
        <v>25464.873524742077</v>
      </c>
      <c r="L80" s="3">
        <f t="shared" si="16"/>
        <v>24934.919853703261</v>
      </c>
      <c r="M80" s="3">
        <f t="shared" si="16"/>
        <v>23940.763293473214</v>
      </c>
      <c r="N80" s="3">
        <f t="shared" si="16"/>
        <v>23904.676220462155</v>
      </c>
      <c r="O80" s="3">
        <f t="shared" si="16"/>
        <v>23279.439190541139</v>
      </c>
      <c r="P80" s="3">
        <f t="shared" si="16"/>
        <v>23076.061244748224</v>
      </c>
      <c r="Q80" s="3">
        <f t="shared" si="16"/>
        <v>23127.002908337879</v>
      </c>
      <c r="R80" s="3">
        <f t="shared" si="16"/>
        <v>22876.931769897827</v>
      </c>
      <c r="S80" s="3">
        <f t="shared" si="16"/>
        <v>23670.905712341977</v>
      </c>
      <c r="T80" s="3">
        <f t="shared" si="16"/>
        <v>23429.952970836104</v>
      </c>
      <c r="U80" s="3">
        <f t="shared" si="16"/>
        <v>22831.124489743725</v>
      </c>
      <c r="V80" s="3">
        <f t="shared" si="16"/>
        <v>22828.223236021029</v>
      </c>
      <c r="W80" s="3">
        <f t="shared" si="16"/>
        <v>22656.641212136023</v>
      </c>
      <c r="X80" s="3">
        <f t="shared" si="16"/>
        <v>22348.06065919494</v>
      </c>
      <c r="Y80" s="3">
        <f t="shared" si="16"/>
        <v>21848.623003845194</v>
      </c>
      <c r="Z80" s="3">
        <f t="shared" si="16"/>
        <v>21754.132020094661</v>
      </c>
      <c r="AA80" s="3">
        <f t="shared" si="16"/>
        <v>21554.965349683713</v>
      </c>
      <c r="AB80" s="3">
        <f t="shared" si="16"/>
        <v>21363.383282864386</v>
      </c>
      <c r="AC80" s="3">
        <f t="shared" si="16"/>
        <v>21459.604508360382</v>
      </c>
      <c r="AD80" s="3">
        <f t="shared" si="16"/>
        <v>21424.016833116671</v>
      </c>
      <c r="AE80" s="3">
        <f t="shared" si="16"/>
        <v>21522.295381962944</v>
      </c>
      <c r="AF80" s="3">
        <f t="shared" si="16"/>
        <v>21343.884831537449</v>
      </c>
      <c r="AG80" s="3">
        <f t="shared" si="16"/>
        <v>20837.547449566169</v>
      </c>
      <c r="AH80" s="3">
        <f t="shared" si="16"/>
        <v>20812.63968675962</v>
      </c>
      <c r="AI80" s="3">
        <f t="shared" si="16"/>
        <v>19991.448765434943</v>
      </c>
      <c r="AJ80" s="3">
        <f t="shared" si="16"/>
        <v>19795.696108994242</v>
      </c>
      <c r="AK80" s="3">
        <f t="shared" si="16"/>
        <v>18912.443946156269</v>
      </c>
      <c r="AL80" s="3">
        <f t="shared" si="16"/>
        <v>18087.319369933703</v>
      </c>
      <c r="AM80" s="3">
        <f t="shared" si="16"/>
        <v>18204.217338293976</v>
      </c>
      <c r="AN80" s="3">
        <f t="shared" si="16"/>
        <v>17869.779289252372</v>
      </c>
      <c r="AO80" s="3">
        <f t="shared" si="16"/>
        <v>17803.195745672525</v>
      </c>
      <c r="AP80" s="3">
        <f t="shared" si="16"/>
        <v>17478.775667698348</v>
      </c>
      <c r="AQ80" s="3">
        <f t="shared" si="16"/>
        <v>17135.140941521404</v>
      </c>
      <c r="AR80" s="3">
        <f t="shared" si="16"/>
        <v>17023.834273643413</v>
      </c>
      <c r="AS80" s="3">
        <f t="shared" si="16"/>
        <v>16451.307242098082</v>
      </c>
      <c r="AT80" s="3">
        <f t="shared" si="16"/>
        <v>16159.225961719803</v>
      </c>
      <c r="AU80" s="3">
        <f t="shared" si="16"/>
        <v>15460.339727514965</v>
      </c>
      <c r="AV80" s="3">
        <f t="shared" si="16"/>
        <v>14837.069275742893</v>
      </c>
      <c r="AW80" s="3">
        <f t="shared" si="16"/>
        <v>13701.8593717571</v>
      </c>
      <c r="AX80" s="3">
        <f t="shared" si="16"/>
        <v>12580.742097818695</v>
      </c>
      <c r="AY80" s="3">
        <f t="shared" si="16"/>
        <v>11668.585195075357</v>
      </c>
    </row>
    <row r="81" spans="1:51" s="5" customFormat="1">
      <c r="A81" s="5" t="s">
        <v>118</v>
      </c>
      <c r="B81" s="5">
        <f>B80/$B79</f>
        <v>0.7666856241083142</v>
      </c>
      <c r="C81" s="5">
        <f t="shared" ref="C81:AY81" si="17">C80/$B79</f>
        <v>0.7711807339400345</v>
      </c>
      <c r="D81" s="5">
        <f t="shared" si="17"/>
        <v>0.97896354840408928</v>
      </c>
      <c r="E81" s="5">
        <f t="shared" si="17"/>
        <v>1.0110103937880153</v>
      </c>
      <c r="F81" s="5">
        <f t="shared" si="17"/>
        <v>1.0005269601001052</v>
      </c>
      <c r="G81" s="5">
        <f t="shared" si="17"/>
        <v>1.0139494253308641</v>
      </c>
      <c r="H81" s="5">
        <f t="shared" si="17"/>
        <v>0.9946745675984201</v>
      </c>
      <c r="I81" s="5">
        <f t="shared" si="17"/>
        <v>0.99486543351820766</v>
      </c>
      <c r="J81" s="5">
        <f t="shared" si="17"/>
        <v>0.98794742915326483</v>
      </c>
      <c r="K81" s="5">
        <f t="shared" si="17"/>
        <v>1.0310375272178076</v>
      </c>
      <c r="L81" s="5">
        <f t="shared" si="17"/>
        <v>1.0095804356678746</v>
      </c>
      <c r="M81" s="5">
        <f t="shared" si="17"/>
        <v>0.96932841083331045</v>
      </c>
      <c r="N81" s="5">
        <f t="shared" si="17"/>
        <v>0.967867295132669</v>
      </c>
      <c r="O81" s="5">
        <f t="shared" si="17"/>
        <v>0.94255231209815971</v>
      </c>
      <c r="P81" s="5">
        <f t="shared" si="17"/>
        <v>0.93431782021595078</v>
      </c>
      <c r="Q81" s="5">
        <f t="shared" si="17"/>
        <v>0.9363803777546249</v>
      </c>
      <c r="R81" s="5">
        <f t="shared" si="17"/>
        <v>0.92625534304925872</v>
      </c>
      <c r="S81" s="5">
        <f t="shared" si="17"/>
        <v>0.95840225041550231</v>
      </c>
      <c r="T81" s="5">
        <f t="shared" si="17"/>
        <v>0.94864640699703062</v>
      </c>
      <c r="U81" s="5">
        <f t="shared" si="17"/>
        <v>0.92440066959828837</v>
      </c>
      <c r="V81" s="5">
        <f t="shared" si="17"/>
        <v>0.9242832018456536</v>
      </c>
      <c r="W81" s="5">
        <f t="shared" si="17"/>
        <v>0.91733608288786506</v>
      </c>
      <c r="X81" s="5">
        <f t="shared" si="17"/>
        <v>0.90484208287083179</v>
      </c>
      <c r="Y81" s="5">
        <f t="shared" si="17"/>
        <v>0.88462054261181811</v>
      </c>
      <c r="Z81" s="5">
        <f t="shared" si="17"/>
        <v>0.88079473330097002</v>
      </c>
      <c r="AA81" s="5">
        <f t="shared" si="17"/>
        <v>0.87273075013744916</v>
      </c>
      <c r="AB81" s="5">
        <f t="shared" si="17"/>
        <v>0.86497385708864793</v>
      </c>
      <c r="AC81" s="5">
        <f t="shared" si="17"/>
        <v>0.86886972149594088</v>
      </c>
      <c r="AD81" s="5">
        <f t="shared" si="17"/>
        <v>0.86742882572054836</v>
      </c>
      <c r="AE81" s="5">
        <f t="shared" si="17"/>
        <v>0.87140798830631816</v>
      </c>
      <c r="AF81" s="5">
        <f t="shared" si="17"/>
        <v>0.86418439174843453</v>
      </c>
      <c r="AG81" s="5">
        <f t="shared" si="17"/>
        <v>0.8436834910964689</v>
      </c>
      <c r="AH81" s="5">
        <f t="shared" si="17"/>
        <v>0.84267501021209923</v>
      </c>
      <c r="AI81" s="5">
        <f t="shared" si="17"/>
        <v>0.80942612499483468</v>
      </c>
      <c r="AJ81" s="5">
        <f t="shared" si="17"/>
        <v>0.80150037053754919</v>
      </c>
      <c r="AK81" s="5">
        <f t="shared" si="17"/>
        <v>0.76573871144281902</v>
      </c>
      <c r="AL81" s="5">
        <f t="shared" si="17"/>
        <v>0.73233055797649338</v>
      </c>
      <c r="AM81" s="5">
        <f t="shared" si="17"/>
        <v>0.73706359511951547</v>
      </c>
      <c r="AN81" s="5">
        <f t="shared" si="17"/>
        <v>0.72352266082991945</v>
      </c>
      <c r="AO81" s="5">
        <f t="shared" si="17"/>
        <v>0.72082678519326016</v>
      </c>
      <c r="AP81" s="5">
        <f t="shared" si="17"/>
        <v>0.70769146470367239</v>
      </c>
      <c r="AQ81" s="5">
        <f t="shared" si="17"/>
        <v>0.69377816967004891</v>
      </c>
      <c r="AR81" s="5">
        <f t="shared" si="17"/>
        <v>0.68927151655432561</v>
      </c>
      <c r="AS81" s="5">
        <f t="shared" si="17"/>
        <v>0.66609068848948927</v>
      </c>
      <c r="AT81" s="5">
        <f t="shared" si="17"/>
        <v>0.65426472121047519</v>
      </c>
      <c r="AU81" s="5">
        <f t="shared" si="17"/>
        <v>0.62596778370473827</v>
      </c>
      <c r="AV81" s="5">
        <f t="shared" si="17"/>
        <v>0.60073242470094712</v>
      </c>
      <c r="AW81" s="5">
        <f t="shared" si="17"/>
        <v>0.55476934496519048</v>
      </c>
      <c r="AX81" s="5">
        <f t="shared" si="17"/>
        <v>0.50937685633886698</v>
      </c>
      <c r="AY81" s="5">
        <f t="shared" si="17"/>
        <v>0.47244488428232512</v>
      </c>
    </row>
    <row r="82" spans="1:51" s="5" customFormat="1">
      <c r="A82" s="5" t="s">
        <v>120</v>
      </c>
      <c r="B82" s="5">
        <f>B70/$B79</f>
        <v>0.36144188961042928</v>
      </c>
      <c r="C82" s="5">
        <f t="shared" ref="C82:AY82" si="18">C70/$B79</f>
        <v>0.47865643765817129</v>
      </c>
      <c r="D82" s="5">
        <f t="shared" si="18"/>
        <v>0.48970983027199982</v>
      </c>
      <c r="E82" s="5">
        <f t="shared" si="18"/>
        <v>0.47835479745680487</v>
      </c>
      <c r="F82" s="5">
        <f t="shared" si="18"/>
        <v>0.48780888967412706</v>
      </c>
      <c r="G82" s="5">
        <f t="shared" si="18"/>
        <v>0.53435142209976016</v>
      </c>
      <c r="H82" s="5">
        <f t="shared" si="18"/>
        <v>0.58543251397238705</v>
      </c>
      <c r="I82" s="5">
        <f t="shared" si="18"/>
        <v>0.59281869458157954</v>
      </c>
      <c r="J82" s="5">
        <f t="shared" si="18"/>
        <v>0.64927858593863053</v>
      </c>
      <c r="K82" s="5">
        <f t="shared" si="18"/>
        <v>0.6995488406079523</v>
      </c>
      <c r="L82" s="5">
        <f t="shared" si="18"/>
        <v>0.80195197616560221</v>
      </c>
      <c r="M82" s="5">
        <f t="shared" si="18"/>
        <v>0.83673598645701808</v>
      </c>
      <c r="N82" s="5">
        <f t="shared" si="18"/>
        <v>0.88790463091641469</v>
      </c>
      <c r="O82" s="5">
        <f t="shared" si="18"/>
        <v>0.94646456564854908</v>
      </c>
      <c r="P82" s="5">
        <f t="shared" si="18"/>
        <v>0.95525328411913646</v>
      </c>
      <c r="Q82" s="5">
        <f t="shared" si="18"/>
        <v>0.95594759912975535</v>
      </c>
      <c r="R82" s="5">
        <f t="shared" si="18"/>
        <v>0.92615941458629614</v>
      </c>
      <c r="S82" s="5">
        <f t="shared" si="18"/>
        <v>0.94515859718907091</v>
      </c>
      <c r="T82" s="5">
        <f t="shared" si="18"/>
        <v>0.90990932814357162</v>
      </c>
      <c r="U82" s="5">
        <f t="shared" si="18"/>
        <v>0.91580931735847759</v>
      </c>
      <c r="V82" s="5">
        <f t="shared" si="18"/>
        <v>0.92068947522357991</v>
      </c>
      <c r="W82" s="5">
        <f t="shared" si="18"/>
        <v>0.95571817442679941</v>
      </c>
      <c r="X82" s="5">
        <f t="shared" si="18"/>
        <v>0.9444862634489648</v>
      </c>
      <c r="Y82" s="5">
        <f t="shared" si="18"/>
        <v>0.94890196018575113</v>
      </c>
      <c r="Z82" s="5">
        <f t="shared" si="18"/>
        <v>0.93463462159282706</v>
      </c>
      <c r="AA82" s="5">
        <f t="shared" si="18"/>
        <v>0.90942096253540505</v>
      </c>
      <c r="AB82" s="5">
        <f t="shared" si="18"/>
        <v>0.8695769722813933</v>
      </c>
      <c r="AC82" s="5">
        <f t="shared" si="18"/>
        <v>0.85945114555550606</v>
      </c>
      <c r="AD82" s="5">
        <f t="shared" si="18"/>
        <v>0.84090112748130552</v>
      </c>
      <c r="AE82" s="5">
        <f t="shared" si="18"/>
        <v>0.8565868471317043</v>
      </c>
      <c r="AF82" s="5">
        <f t="shared" si="18"/>
        <v>0.85670042175302685</v>
      </c>
      <c r="AG82" s="5">
        <f t="shared" si="18"/>
        <v>0.84329445015821403</v>
      </c>
      <c r="AH82" s="5">
        <f t="shared" si="18"/>
        <v>0.8409138571026894</v>
      </c>
      <c r="AI82" s="5">
        <f t="shared" si="18"/>
        <v>0.8371572583769048</v>
      </c>
      <c r="AJ82" s="5">
        <f t="shared" si="18"/>
        <v>0.81035785046329833</v>
      </c>
      <c r="AK82" s="5">
        <f t="shared" si="18"/>
        <v>0.7895276632518885</v>
      </c>
      <c r="AL82" s="5">
        <f t="shared" si="18"/>
        <v>0.7620588529740927</v>
      </c>
      <c r="AM82" s="5">
        <f t="shared" si="18"/>
        <v>0.73531478085420532</v>
      </c>
      <c r="AN82" s="5">
        <f t="shared" si="18"/>
        <v>0.73726022654058021</v>
      </c>
      <c r="AO82" s="5">
        <f t="shared" si="18"/>
        <v>0.7252629835167983</v>
      </c>
      <c r="AP82" s="5">
        <f t="shared" si="18"/>
        <v>0.72661797964336849</v>
      </c>
      <c r="AQ82" s="5">
        <f t="shared" si="18"/>
        <v>0.70466779629099274</v>
      </c>
      <c r="AR82" s="5">
        <f t="shared" si="18"/>
        <v>0.69871005006303322</v>
      </c>
      <c r="AS82" s="5">
        <f t="shared" si="18"/>
        <v>0.66988755144101675</v>
      </c>
      <c r="AT82" s="5">
        <f t="shared" si="18"/>
        <v>0.64797327744361977</v>
      </c>
      <c r="AU82" s="5">
        <f t="shared" si="18"/>
        <v>0.63299135118922778</v>
      </c>
      <c r="AV82" s="5">
        <f t="shared" si="18"/>
        <v>0.60233196901129593</v>
      </c>
      <c r="AW82" s="5">
        <f t="shared" si="18"/>
        <v>0.57907182502174326</v>
      </c>
      <c r="AX82" s="5">
        <f t="shared" si="18"/>
        <v>0.55752940658641181</v>
      </c>
      <c r="AY82" s="5">
        <f t="shared" si="18"/>
        <v>0.53586772892784218</v>
      </c>
    </row>
    <row r="83" spans="1:51" s="6" customFormat="1">
      <c r="A83" s="6" t="s">
        <v>119</v>
      </c>
      <c r="B83" s="6">
        <f>B82-B81</f>
        <v>-0.40524373449788492</v>
      </c>
      <c r="C83" s="6">
        <f t="shared" ref="C83:AY83" si="19">C82-C81</f>
        <v>-0.29252429628186322</v>
      </c>
      <c r="D83" s="6">
        <f t="shared" si="19"/>
        <v>-0.48925371813208945</v>
      </c>
      <c r="E83" s="6">
        <f t="shared" si="19"/>
        <v>-0.5326555963312104</v>
      </c>
      <c r="F83" s="6">
        <f t="shared" si="19"/>
        <v>-0.51271807042597817</v>
      </c>
      <c r="G83" s="6">
        <f t="shared" si="19"/>
        <v>-0.47959800323110391</v>
      </c>
      <c r="H83" s="6">
        <f t="shared" si="19"/>
        <v>-0.40924205362603305</v>
      </c>
      <c r="I83" s="6">
        <f t="shared" si="19"/>
        <v>-0.40204673893662812</v>
      </c>
      <c r="J83" s="6">
        <f t="shared" si="19"/>
        <v>-0.33866884321463431</v>
      </c>
      <c r="K83" s="6">
        <f t="shared" si="19"/>
        <v>-0.33148868660985531</v>
      </c>
      <c r="L83" s="6">
        <f t="shared" si="19"/>
        <v>-0.20762845950227238</v>
      </c>
      <c r="M83" s="6">
        <f t="shared" si="19"/>
        <v>-0.13259242437629237</v>
      </c>
      <c r="N83" s="6">
        <f t="shared" si="19"/>
        <v>-7.9962664216254309E-2</v>
      </c>
      <c r="O83" s="6">
        <f t="shared" si="19"/>
        <v>3.9122535503893774E-3</v>
      </c>
      <c r="P83" s="6">
        <f t="shared" si="19"/>
        <v>2.093546390318568E-2</v>
      </c>
      <c r="Q83" s="6">
        <f t="shared" si="19"/>
        <v>1.956722137513045E-2</v>
      </c>
      <c r="R83" s="6">
        <f t="shared" si="19"/>
        <v>-9.5928462962580063E-5</v>
      </c>
      <c r="S83" s="6">
        <f t="shared" si="19"/>
        <v>-1.3243653226431396E-2</v>
      </c>
      <c r="T83" s="6">
        <f t="shared" si="19"/>
        <v>-3.8737078853459006E-2</v>
      </c>
      <c r="U83" s="6">
        <f t="shared" si="19"/>
        <v>-8.5913522398107789E-3</v>
      </c>
      <c r="V83" s="6">
        <f t="shared" si="19"/>
        <v>-3.5937266220736896E-3</v>
      </c>
      <c r="W83" s="6">
        <f t="shared" si="19"/>
        <v>3.8382091538934349E-2</v>
      </c>
      <c r="X83" s="6">
        <f t="shared" si="19"/>
        <v>3.9644180578133015E-2</v>
      </c>
      <c r="Y83" s="6">
        <f t="shared" si="19"/>
        <v>6.428141757393302E-2</v>
      </c>
      <c r="Z83" s="6">
        <f t="shared" si="19"/>
        <v>5.3839888291857041E-2</v>
      </c>
      <c r="AA83" s="6">
        <f t="shared" si="19"/>
        <v>3.669021239795589E-2</v>
      </c>
      <c r="AB83" s="6">
        <f t="shared" si="19"/>
        <v>4.6031151927453662E-3</v>
      </c>
      <c r="AC83" s="6">
        <f t="shared" si="19"/>
        <v>-9.4185759404348257E-3</v>
      </c>
      <c r="AD83" s="6">
        <f t="shared" si="19"/>
        <v>-2.6527698239242836E-2</v>
      </c>
      <c r="AE83" s="6">
        <f t="shared" si="19"/>
        <v>-1.4821141174613861E-2</v>
      </c>
      <c r="AF83" s="6">
        <f t="shared" si="19"/>
        <v>-7.4839699954076799E-3</v>
      </c>
      <c r="AG83" s="6">
        <f t="shared" si="19"/>
        <v>-3.8904093825486985E-4</v>
      </c>
      <c r="AH83" s="6">
        <f t="shared" si="19"/>
        <v>-1.7611531094098298E-3</v>
      </c>
      <c r="AI83" s="6">
        <f t="shared" si="19"/>
        <v>2.7731133382070117E-2</v>
      </c>
      <c r="AJ83" s="6">
        <f t="shared" si="19"/>
        <v>8.8574799257491454E-3</v>
      </c>
      <c r="AK83" s="6">
        <f t="shared" si="19"/>
        <v>2.3788951809069481E-2</v>
      </c>
      <c r="AL83" s="6">
        <f t="shared" si="19"/>
        <v>2.9728294997599325E-2</v>
      </c>
      <c r="AM83" s="6">
        <f t="shared" si="19"/>
        <v>-1.7488142653101502E-3</v>
      </c>
      <c r="AN83" s="6">
        <f t="shared" si="19"/>
        <v>1.373756571066076E-2</v>
      </c>
      <c r="AO83" s="6">
        <f t="shared" si="19"/>
        <v>4.436198323538143E-3</v>
      </c>
      <c r="AP83" s="6">
        <f t="shared" si="19"/>
        <v>1.8926514939696104E-2</v>
      </c>
      <c r="AQ83" s="6">
        <f t="shared" si="19"/>
        <v>1.0889626620943837E-2</v>
      </c>
      <c r="AR83" s="6">
        <f t="shared" si="19"/>
        <v>9.4385335087076028E-3</v>
      </c>
      <c r="AS83" s="6">
        <f t="shared" si="19"/>
        <v>3.7968629515274799E-3</v>
      </c>
      <c r="AT83" s="6">
        <f t="shared" si="19"/>
        <v>-6.2914437668554202E-3</v>
      </c>
      <c r="AU83" s="6">
        <f t="shared" si="19"/>
        <v>7.0235674844895124E-3</v>
      </c>
      <c r="AV83" s="6">
        <f t="shared" si="19"/>
        <v>1.5995443103488105E-3</v>
      </c>
      <c r="AW83" s="6">
        <f t="shared" si="19"/>
        <v>2.4302480056552778E-2</v>
      </c>
      <c r="AX83" s="6">
        <f t="shared" si="19"/>
        <v>4.8152550247544834E-2</v>
      </c>
      <c r="AY83" s="6">
        <f t="shared" si="19"/>
        <v>6.3422844645517062E-2</v>
      </c>
    </row>
    <row r="87" spans="1:51">
      <c r="A87" s="1" t="s">
        <v>54</v>
      </c>
    </row>
    <row r="88" spans="1:51">
      <c r="A88" t="s">
        <v>72</v>
      </c>
    </row>
    <row r="89" spans="1:51">
      <c r="A89" t="s">
        <v>2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32</v>
      </c>
      <c r="AH89">
        <v>33</v>
      </c>
      <c r="AI89">
        <v>34</v>
      </c>
      <c r="AJ89">
        <v>35</v>
      </c>
      <c r="AK89">
        <v>36</v>
      </c>
      <c r="AL89">
        <v>37</v>
      </c>
      <c r="AM89">
        <v>38</v>
      </c>
      <c r="AN89">
        <v>39</v>
      </c>
      <c r="AO89">
        <v>40</v>
      </c>
      <c r="AP89">
        <v>41</v>
      </c>
      <c r="AQ89">
        <v>42</v>
      </c>
      <c r="AR89">
        <v>43</v>
      </c>
      <c r="AS89">
        <v>44</v>
      </c>
      <c r="AT89">
        <v>45</v>
      </c>
      <c r="AU89">
        <v>46</v>
      </c>
      <c r="AV89">
        <v>47</v>
      </c>
      <c r="AW89">
        <v>48</v>
      </c>
      <c r="AX89">
        <v>49</v>
      </c>
      <c r="AY89">
        <v>50</v>
      </c>
    </row>
    <row r="90" spans="1:51">
      <c r="A90" t="s">
        <v>3</v>
      </c>
      <c r="B90">
        <v>14292</v>
      </c>
      <c r="C90">
        <v>12370.3333</v>
      </c>
      <c r="D90">
        <v>10588.875</v>
      </c>
      <c r="E90">
        <v>12044.25</v>
      </c>
      <c r="F90">
        <v>12310.6</v>
      </c>
      <c r="G90">
        <v>11886.0357</v>
      </c>
      <c r="H90">
        <v>11400.625</v>
      </c>
      <c r="I90">
        <v>11621.090899999999</v>
      </c>
      <c r="J90">
        <v>12531.865400000001</v>
      </c>
      <c r="K90">
        <v>14471.3542</v>
      </c>
      <c r="L90">
        <v>15896.55</v>
      </c>
      <c r="M90">
        <v>17687.088199999998</v>
      </c>
      <c r="N90">
        <v>19682.765599999999</v>
      </c>
      <c r="O90">
        <v>20761.576099999998</v>
      </c>
      <c r="P90">
        <v>21196.460500000001</v>
      </c>
      <c r="Q90">
        <v>21271.09</v>
      </c>
      <c r="R90">
        <v>20017.0625</v>
      </c>
      <c r="S90">
        <v>19831.78</v>
      </c>
      <c r="T90">
        <v>19308.7222</v>
      </c>
      <c r="U90">
        <v>17587.1731</v>
      </c>
      <c r="V90">
        <v>16874.3</v>
      </c>
      <c r="W90">
        <v>16652.136399999999</v>
      </c>
      <c r="X90">
        <v>15776.409100000001</v>
      </c>
      <c r="Y90">
        <v>16030.2279</v>
      </c>
      <c r="Z90">
        <v>15845.1643</v>
      </c>
      <c r="AA90">
        <v>15674.9244</v>
      </c>
      <c r="AB90">
        <v>15100.8487</v>
      </c>
      <c r="AC90">
        <v>14820.0183</v>
      </c>
      <c r="AD90">
        <v>14415</v>
      </c>
      <c r="AE90">
        <v>14246.0581</v>
      </c>
      <c r="AF90">
        <v>14167.608700000001</v>
      </c>
      <c r="AG90">
        <v>14432.2806</v>
      </c>
      <c r="AH90">
        <v>14741.6127</v>
      </c>
      <c r="AI90">
        <v>14370.432699999999</v>
      </c>
      <c r="AJ90">
        <v>15051.127500000001</v>
      </c>
      <c r="AK90">
        <v>14966.3868</v>
      </c>
      <c r="AL90">
        <v>14850.4663</v>
      </c>
      <c r="AM90">
        <v>14767.2541</v>
      </c>
      <c r="AN90">
        <v>14344.2377</v>
      </c>
      <c r="AO90">
        <v>14473.832</v>
      </c>
      <c r="AP90">
        <v>14369.1034</v>
      </c>
      <c r="AQ90">
        <v>14009.042299999999</v>
      </c>
      <c r="AR90">
        <v>14024.9115</v>
      </c>
      <c r="AS90">
        <v>13851.393899999999</v>
      </c>
      <c r="AT90">
        <v>13666.619699999999</v>
      </c>
      <c r="AU90">
        <v>13364.6162</v>
      </c>
      <c r="AV90">
        <v>13019.852699999999</v>
      </c>
      <c r="AW90">
        <v>13360.0357</v>
      </c>
      <c r="AX90">
        <v>13548.4894</v>
      </c>
      <c r="AY90">
        <v>13529.1821</v>
      </c>
    </row>
    <row r="91" spans="1:51">
      <c r="A91" t="s">
        <v>4</v>
      </c>
      <c r="B91">
        <v>14292</v>
      </c>
      <c r="C91">
        <v>37111</v>
      </c>
      <c r="D91">
        <v>84711</v>
      </c>
      <c r="E91">
        <v>240885</v>
      </c>
      <c r="F91">
        <v>246212</v>
      </c>
      <c r="G91">
        <v>332809</v>
      </c>
      <c r="H91">
        <v>364820</v>
      </c>
      <c r="I91">
        <v>511328</v>
      </c>
      <c r="J91">
        <v>651657</v>
      </c>
      <c r="K91">
        <v>694625</v>
      </c>
      <c r="L91">
        <v>953793</v>
      </c>
      <c r="M91">
        <v>1202722</v>
      </c>
      <c r="N91">
        <v>1259697</v>
      </c>
      <c r="O91">
        <v>1910065</v>
      </c>
      <c r="P91">
        <v>1610931</v>
      </c>
      <c r="Q91">
        <v>2127109</v>
      </c>
      <c r="R91">
        <v>1921638</v>
      </c>
      <c r="S91">
        <v>1983178</v>
      </c>
      <c r="T91">
        <v>2085342</v>
      </c>
      <c r="U91">
        <v>1829066</v>
      </c>
      <c r="V91">
        <v>2362402</v>
      </c>
      <c r="W91">
        <v>2198082</v>
      </c>
      <c r="X91">
        <v>2082486</v>
      </c>
      <c r="Y91">
        <v>2180111</v>
      </c>
      <c r="Z91">
        <v>2218323</v>
      </c>
      <c r="AA91">
        <v>2696087</v>
      </c>
      <c r="AB91">
        <v>2295329</v>
      </c>
      <c r="AC91">
        <v>2430483</v>
      </c>
      <c r="AD91">
        <v>2594700</v>
      </c>
      <c r="AE91">
        <v>2450322</v>
      </c>
      <c r="AF91">
        <v>2606840</v>
      </c>
      <c r="AG91">
        <v>2828727</v>
      </c>
      <c r="AH91">
        <v>3007289</v>
      </c>
      <c r="AI91">
        <v>2989050</v>
      </c>
      <c r="AJ91">
        <v>3070430</v>
      </c>
      <c r="AK91">
        <v>3172874</v>
      </c>
      <c r="AL91">
        <v>3088897</v>
      </c>
      <c r="AM91">
        <v>3603210</v>
      </c>
      <c r="AN91">
        <v>3499994</v>
      </c>
      <c r="AO91">
        <v>3531615</v>
      </c>
      <c r="AP91">
        <v>3333632</v>
      </c>
      <c r="AQ91">
        <v>3642351</v>
      </c>
      <c r="AR91">
        <v>3646477</v>
      </c>
      <c r="AS91">
        <v>3656768</v>
      </c>
      <c r="AT91">
        <v>3881320</v>
      </c>
      <c r="AU91">
        <v>3795551</v>
      </c>
      <c r="AV91">
        <v>3801797</v>
      </c>
      <c r="AW91">
        <v>3740810</v>
      </c>
      <c r="AX91">
        <v>3847771</v>
      </c>
      <c r="AY91">
        <v>4383455</v>
      </c>
    </row>
    <row r="92" spans="1:51">
      <c r="A92" t="s">
        <v>0</v>
      </c>
    </row>
    <row r="93" spans="1:51">
      <c r="A93" t="s">
        <v>73</v>
      </c>
    </row>
    <row r="94" spans="1:51">
      <c r="A94" t="s">
        <v>2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  <c r="W94">
        <v>22</v>
      </c>
      <c r="X94">
        <v>23</v>
      </c>
      <c r="Y94">
        <v>24</v>
      </c>
      <c r="Z94">
        <v>25</v>
      </c>
      <c r="AA94">
        <v>26</v>
      </c>
      <c r="AB94">
        <v>27</v>
      </c>
      <c r="AC94">
        <v>28</v>
      </c>
      <c r="AD94">
        <v>29</v>
      </c>
      <c r="AE94">
        <v>30</v>
      </c>
      <c r="AF94">
        <v>31</v>
      </c>
      <c r="AG94">
        <v>32</v>
      </c>
      <c r="AH94">
        <v>33</v>
      </c>
      <c r="AI94">
        <v>34</v>
      </c>
      <c r="AJ94">
        <v>35</v>
      </c>
      <c r="AK94">
        <v>36</v>
      </c>
      <c r="AL94">
        <v>37</v>
      </c>
      <c r="AM94">
        <v>38</v>
      </c>
      <c r="AN94">
        <v>39</v>
      </c>
      <c r="AO94">
        <v>40</v>
      </c>
      <c r="AP94">
        <v>41</v>
      </c>
      <c r="AQ94">
        <v>42</v>
      </c>
      <c r="AR94">
        <v>43</v>
      </c>
      <c r="AS94">
        <v>44</v>
      </c>
      <c r="AT94">
        <v>45</v>
      </c>
      <c r="AU94">
        <v>46</v>
      </c>
      <c r="AV94">
        <v>47</v>
      </c>
      <c r="AW94">
        <v>48</v>
      </c>
      <c r="AX94">
        <v>49</v>
      </c>
      <c r="AY94">
        <v>50</v>
      </c>
    </row>
    <row r="95" spans="1:51">
      <c r="A95" t="s">
        <v>3</v>
      </c>
      <c r="B95">
        <v>30624</v>
      </c>
      <c r="C95">
        <v>25306</v>
      </c>
      <c r="D95">
        <v>25749.875</v>
      </c>
      <c r="E95">
        <v>27186</v>
      </c>
      <c r="F95">
        <v>27246.65</v>
      </c>
      <c r="G95">
        <v>28393</v>
      </c>
      <c r="H95">
        <v>28996.906200000001</v>
      </c>
      <c r="I95">
        <v>27189.25</v>
      </c>
      <c r="J95">
        <v>25657.9231</v>
      </c>
      <c r="K95">
        <v>25185.729200000002</v>
      </c>
      <c r="L95">
        <v>25158.75</v>
      </c>
      <c r="M95">
        <v>25121.941200000001</v>
      </c>
      <c r="N95">
        <v>25273.421900000001</v>
      </c>
      <c r="O95">
        <v>24558.184799999999</v>
      </c>
      <c r="P95">
        <v>24166.763200000001</v>
      </c>
      <c r="Q95">
        <v>24052.52</v>
      </c>
      <c r="R95">
        <v>23219.5</v>
      </c>
      <c r="S95">
        <v>22639.38</v>
      </c>
      <c r="T95">
        <v>21715.259300000002</v>
      </c>
      <c r="U95">
        <v>20042.961500000001</v>
      </c>
      <c r="V95">
        <v>19586.5857</v>
      </c>
      <c r="W95">
        <v>18807.053</v>
      </c>
      <c r="X95">
        <v>18351.818200000002</v>
      </c>
      <c r="Y95">
        <v>17543.426500000001</v>
      </c>
      <c r="Z95">
        <v>16856.514299999999</v>
      </c>
      <c r="AA95">
        <v>16980.215100000001</v>
      </c>
      <c r="AB95">
        <v>16377.4079</v>
      </c>
      <c r="AC95">
        <v>16383.152400000001</v>
      </c>
      <c r="AD95">
        <v>16452.0389</v>
      </c>
      <c r="AE95">
        <v>16631.063999999998</v>
      </c>
      <c r="AF95">
        <v>16534.657599999999</v>
      </c>
      <c r="AG95">
        <v>16169.8469</v>
      </c>
      <c r="AH95">
        <v>16730.416700000002</v>
      </c>
      <c r="AI95">
        <v>16717.663499999999</v>
      </c>
      <c r="AJ95">
        <v>16872.7353</v>
      </c>
      <c r="AK95">
        <v>16320.4717</v>
      </c>
      <c r="AL95">
        <v>16420.552899999999</v>
      </c>
      <c r="AM95">
        <v>15459.118899999999</v>
      </c>
      <c r="AN95">
        <v>15405.729499999999</v>
      </c>
      <c r="AO95">
        <v>15236.713100000001</v>
      </c>
      <c r="AP95">
        <v>15691.547399999999</v>
      </c>
      <c r="AQ95">
        <v>15434.934600000001</v>
      </c>
      <c r="AR95">
        <v>14904.296200000001</v>
      </c>
      <c r="AS95">
        <v>14745.1553</v>
      </c>
      <c r="AT95">
        <v>14077.2148</v>
      </c>
      <c r="AU95">
        <v>14532.292299999999</v>
      </c>
      <c r="AV95">
        <v>14460.8938</v>
      </c>
      <c r="AW95">
        <v>14455.1643</v>
      </c>
      <c r="AX95">
        <v>14490.2042</v>
      </c>
      <c r="AY95">
        <v>13944.0895</v>
      </c>
    </row>
    <row r="96" spans="1:51">
      <c r="A96" t="s">
        <v>4</v>
      </c>
      <c r="B96">
        <v>30624</v>
      </c>
      <c r="C96">
        <v>75918</v>
      </c>
      <c r="D96">
        <v>205999</v>
      </c>
      <c r="E96">
        <v>543720</v>
      </c>
      <c r="F96">
        <v>544933</v>
      </c>
      <c r="G96">
        <v>795004</v>
      </c>
      <c r="H96">
        <v>927901</v>
      </c>
      <c r="I96">
        <v>1196327</v>
      </c>
      <c r="J96">
        <v>1334212</v>
      </c>
      <c r="K96">
        <v>1208915</v>
      </c>
      <c r="L96">
        <v>1509525</v>
      </c>
      <c r="M96">
        <v>1708292</v>
      </c>
      <c r="N96">
        <v>1617499</v>
      </c>
      <c r="O96">
        <v>2259353</v>
      </c>
      <c r="P96">
        <v>1836674</v>
      </c>
      <c r="Q96">
        <v>2405252</v>
      </c>
      <c r="R96">
        <v>2229072</v>
      </c>
      <c r="S96">
        <v>2263938</v>
      </c>
      <c r="T96">
        <v>2345248</v>
      </c>
      <c r="U96">
        <v>2084468</v>
      </c>
      <c r="V96">
        <v>2742122</v>
      </c>
      <c r="W96">
        <v>2482531</v>
      </c>
      <c r="X96">
        <v>2422440</v>
      </c>
      <c r="Y96">
        <v>2385906</v>
      </c>
      <c r="Z96">
        <v>2359912</v>
      </c>
      <c r="AA96">
        <v>2920597</v>
      </c>
      <c r="AB96">
        <v>2489366</v>
      </c>
      <c r="AC96">
        <v>2686837</v>
      </c>
      <c r="AD96">
        <v>2961367</v>
      </c>
      <c r="AE96">
        <v>2860543</v>
      </c>
      <c r="AF96">
        <v>3042377</v>
      </c>
      <c r="AG96">
        <v>3169290</v>
      </c>
      <c r="AH96">
        <v>3413005</v>
      </c>
      <c r="AI96">
        <v>3477274</v>
      </c>
      <c r="AJ96">
        <v>3442038</v>
      </c>
      <c r="AK96">
        <v>3459940</v>
      </c>
      <c r="AL96">
        <v>3415475</v>
      </c>
      <c r="AM96">
        <v>3772025</v>
      </c>
      <c r="AN96">
        <v>3758998</v>
      </c>
      <c r="AO96">
        <v>3717758</v>
      </c>
      <c r="AP96">
        <v>3640439</v>
      </c>
      <c r="AQ96">
        <v>4013083</v>
      </c>
      <c r="AR96">
        <v>3875117</v>
      </c>
      <c r="AS96">
        <v>3892721</v>
      </c>
      <c r="AT96">
        <v>3997929</v>
      </c>
      <c r="AU96">
        <v>4127171</v>
      </c>
      <c r="AV96">
        <v>4222581</v>
      </c>
      <c r="AW96">
        <v>4047446</v>
      </c>
      <c r="AX96">
        <v>4115218</v>
      </c>
      <c r="AY96">
        <v>4517885</v>
      </c>
    </row>
    <row r="97" spans="1:51">
      <c r="A97" s="2" t="s">
        <v>114</v>
      </c>
      <c r="B97" s="2">
        <v>0.99720001467483455</v>
      </c>
      <c r="C97" s="2">
        <v>0.99720001467483455</v>
      </c>
      <c r="D97" s="2">
        <v>0.99720001467483455</v>
      </c>
      <c r="E97" s="2">
        <v>0.99720001467483455</v>
      </c>
      <c r="F97" s="2">
        <v>0.99720001467483455</v>
      </c>
      <c r="G97" s="2">
        <v>0.99720001467483455</v>
      </c>
      <c r="H97" s="2">
        <v>0.99720001467483455</v>
      </c>
      <c r="I97" s="2">
        <v>0.99720001467483455</v>
      </c>
      <c r="J97" s="2">
        <v>0.99720001467483455</v>
      </c>
      <c r="K97" s="2">
        <v>0.99720001467483455</v>
      </c>
      <c r="L97" s="2">
        <v>0.99720001467483455</v>
      </c>
      <c r="M97" s="2">
        <v>0.99720001467483455</v>
      </c>
      <c r="N97" s="2">
        <v>0.99720001467483455</v>
      </c>
      <c r="O97" s="2">
        <v>0.99720001467483455</v>
      </c>
      <c r="P97" s="2">
        <v>0.99720001467483455</v>
      </c>
      <c r="Q97" s="2">
        <v>0.99720001467483455</v>
      </c>
      <c r="R97" s="2">
        <v>0.99720001467483455</v>
      </c>
      <c r="S97" s="2">
        <v>0.99720001467483455</v>
      </c>
      <c r="T97" s="2">
        <v>0.99720001467483455</v>
      </c>
      <c r="U97" s="2">
        <v>0.99720001467483455</v>
      </c>
      <c r="V97" s="2">
        <v>0.99720001467483455</v>
      </c>
      <c r="W97" s="2">
        <v>0.99720001467483455</v>
      </c>
      <c r="X97" s="2">
        <v>0.99720001467483455</v>
      </c>
      <c r="Y97" s="2">
        <v>0.99720001467483455</v>
      </c>
      <c r="Z97" s="2">
        <v>0.99720001467483455</v>
      </c>
      <c r="AA97" s="2">
        <v>0.99720001467483455</v>
      </c>
      <c r="AB97" s="2">
        <v>0.99720001467483455</v>
      </c>
      <c r="AC97" s="2">
        <v>0.99720001467483455</v>
      </c>
      <c r="AD97" s="2">
        <v>0.99720001467483455</v>
      </c>
      <c r="AE97" s="2">
        <v>0.99720001467483455</v>
      </c>
      <c r="AF97" s="2">
        <v>0.99720001467483455</v>
      </c>
      <c r="AG97" s="2">
        <v>0.99720001467483455</v>
      </c>
      <c r="AH97" s="2">
        <v>0.99720001467483455</v>
      </c>
      <c r="AI97" s="2">
        <v>0.99720001467483455</v>
      </c>
      <c r="AJ97" s="2">
        <v>0.99720001467483455</v>
      </c>
      <c r="AK97" s="2">
        <v>0.99720001467483455</v>
      </c>
      <c r="AL97" s="2">
        <v>0.99720001467483455</v>
      </c>
      <c r="AM97" s="2">
        <v>0.99720001467483455</v>
      </c>
      <c r="AN97" s="2">
        <v>0.99720001467483455</v>
      </c>
      <c r="AO97" s="2">
        <v>0.99720001467483455</v>
      </c>
      <c r="AP97" s="2">
        <v>0.99720001467483455</v>
      </c>
      <c r="AQ97" s="2">
        <v>0.99720001467483455</v>
      </c>
      <c r="AR97" s="2">
        <v>0.99720001467483455</v>
      </c>
      <c r="AS97" s="2">
        <v>0.99720001467483455</v>
      </c>
      <c r="AT97" s="2">
        <v>0.99720001467483455</v>
      </c>
      <c r="AU97" s="2">
        <v>0.99720001467483455</v>
      </c>
      <c r="AV97" s="2">
        <v>0.99720001467483455</v>
      </c>
      <c r="AW97" s="2">
        <v>0.99720001467483455</v>
      </c>
      <c r="AX97" s="2">
        <v>0.99720001467483455</v>
      </c>
      <c r="AY97" s="2">
        <v>0.99720001467483455</v>
      </c>
    </row>
    <row r="98" spans="1:51" s="3" customFormat="1">
      <c r="A98" s="3" t="s">
        <v>116</v>
      </c>
      <c r="B98" s="3">
        <f>B96*B97</f>
        <v>30538.253249402132</v>
      </c>
      <c r="C98" s="3">
        <f t="shared" ref="C98:AY98" si="20">C96*C97</f>
        <v>75705.430714084083</v>
      </c>
      <c r="D98" s="3">
        <f t="shared" si="20"/>
        <v>205422.20582300125</v>
      </c>
      <c r="E98" s="3">
        <f t="shared" si="20"/>
        <v>542197.59197900107</v>
      </c>
      <c r="F98" s="3">
        <f t="shared" si="20"/>
        <v>543407.19559680158</v>
      </c>
      <c r="G98" s="3">
        <f t="shared" si="20"/>
        <v>792778.00046655221</v>
      </c>
      <c r="H98" s="3">
        <f t="shared" si="20"/>
        <v>925302.89081679366</v>
      </c>
      <c r="I98" s="3">
        <f t="shared" si="20"/>
        <v>1192977.3019559009</v>
      </c>
      <c r="J98" s="3">
        <f t="shared" si="20"/>
        <v>1330476.2259793403</v>
      </c>
      <c r="K98" s="3">
        <f t="shared" si="20"/>
        <v>1205530.0557406277</v>
      </c>
      <c r="L98" s="3">
        <f t="shared" si="20"/>
        <v>1505298.3521520295</v>
      </c>
      <c r="M98" s="3">
        <f t="shared" si="20"/>
        <v>1703508.8074689026</v>
      </c>
      <c r="N98" s="3">
        <f t="shared" si="20"/>
        <v>1612970.0265365301</v>
      </c>
      <c r="O98" s="3">
        <f t="shared" si="20"/>
        <v>2253026.8447556314</v>
      </c>
      <c r="P98" s="3">
        <f t="shared" si="20"/>
        <v>1831531.3397528871</v>
      </c>
      <c r="Q98" s="3">
        <f t="shared" si="20"/>
        <v>2398517.3296966753</v>
      </c>
      <c r="R98" s="3">
        <f t="shared" si="20"/>
        <v>2222830.6311112628</v>
      </c>
      <c r="S98" s="3">
        <f t="shared" si="20"/>
        <v>2257599.0068229157</v>
      </c>
      <c r="T98" s="3">
        <f t="shared" si="20"/>
        <v>2338681.3400161262</v>
      </c>
      <c r="U98" s="3">
        <f t="shared" si="20"/>
        <v>2078631.5201892231</v>
      </c>
      <c r="V98" s="3">
        <f t="shared" si="20"/>
        <v>2734444.0986401867</v>
      </c>
      <c r="W98" s="3">
        <f t="shared" si="20"/>
        <v>2475579.9496307317</v>
      </c>
      <c r="X98" s="3">
        <f t="shared" si="20"/>
        <v>2415657.2035489064</v>
      </c>
      <c r="Y98" s="3">
        <f t="shared" si="20"/>
        <v>2379225.4982127757</v>
      </c>
      <c r="Z98" s="3">
        <f t="shared" si="20"/>
        <v>2353304.281031318</v>
      </c>
      <c r="AA98" s="3">
        <f t="shared" si="20"/>
        <v>2912419.3712592777</v>
      </c>
      <c r="AB98" s="3">
        <f t="shared" si="20"/>
        <v>2482395.811731034</v>
      </c>
      <c r="AC98" s="3">
        <f t="shared" si="20"/>
        <v>2679313.8958288883</v>
      </c>
      <c r="AD98" s="3">
        <f t="shared" si="20"/>
        <v>2953075.2158575705</v>
      </c>
      <c r="AE98" s="3">
        <f t="shared" si="20"/>
        <v>2852533.5215779953</v>
      </c>
      <c r="AF98" s="3">
        <f t="shared" si="20"/>
        <v>3033858.3890463789</v>
      </c>
      <c r="AG98" s="3">
        <f t="shared" si="20"/>
        <v>3160416.0345088062</v>
      </c>
      <c r="AH98" s="3">
        <f t="shared" si="20"/>
        <v>3403448.6360852835</v>
      </c>
      <c r="AI98" s="3">
        <f t="shared" si="20"/>
        <v>3467537.6838284205</v>
      </c>
      <c r="AJ98" s="3">
        <f t="shared" si="20"/>
        <v>3432400.3441113383</v>
      </c>
      <c r="AK98" s="3">
        <f t="shared" si="20"/>
        <v>3450252.2187740472</v>
      </c>
      <c r="AL98" s="3">
        <f t="shared" si="20"/>
        <v>3405911.7201215304</v>
      </c>
      <c r="AM98" s="3">
        <f t="shared" si="20"/>
        <v>3761463.3853538428</v>
      </c>
      <c r="AN98" s="3">
        <f t="shared" si="20"/>
        <v>3748472.8607626739</v>
      </c>
      <c r="AO98" s="3">
        <f t="shared" si="20"/>
        <v>3707348.3321574833</v>
      </c>
      <c r="AP98" s="3">
        <f t="shared" si="20"/>
        <v>3630245.8242228399</v>
      </c>
      <c r="AQ98" s="3">
        <f t="shared" si="20"/>
        <v>4001846.426491329</v>
      </c>
      <c r="AR98" s="3">
        <f t="shared" si="20"/>
        <v>3864266.7292667008</v>
      </c>
      <c r="AS98" s="3">
        <f t="shared" si="20"/>
        <v>3881821.4383250368</v>
      </c>
      <c r="AT98" s="3">
        <f t="shared" si="20"/>
        <v>3986734.8574689464</v>
      </c>
      <c r="AU98" s="3">
        <f t="shared" si="20"/>
        <v>4115614.9817655515</v>
      </c>
      <c r="AV98" s="3">
        <f t="shared" si="20"/>
        <v>4210757.8351656776</v>
      </c>
      <c r="AW98" s="3">
        <f t="shared" si="20"/>
        <v>4036113.2105956003</v>
      </c>
      <c r="AX98" s="3">
        <f t="shared" si="20"/>
        <v>4103695.4499901431</v>
      </c>
      <c r="AY98" s="3">
        <f t="shared" si="20"/>
        <v>4505234.9882992152</v>
      </c>
    </row>
    <row r="99" spans="1:51">
      <c r="A99" s="4" t="s">
        <v>117</v>
      </c>
      <c r="B99" s="4">
        <f>(SUM(B98:K98))/256</f>
        <v>26735.684188755877</v>
      </c>
    </row>
    <row r="100" spans="1:51" s="3" customFormat="1">
      <c r="A100" s="3" t="s">
        <v>115</v>
      </c>
      <c r="B100" s="3">
        <f>B95*B97</f>
        <v>30538.253249402132</v>
      </c>
      <c r="C100" s="3">
        <f t="shared" ref="C100:AY100" si="21">C95*C97</f>
        <v>25235.143571361365</v>
      </c>
      <c r="D100" s="3">
        <f t="shared" si="21"/>
        <v>25677.775727875156</v>
      </c>
      <c r="E100" s="3">
        <f t="shared" si="21"/>
        <v>27109.87959895005</v>
      </c>
      <c r="F100" s="3">
        <f t="shared" si="21"/>
        <v>27170.359779840081</v>
      </c>
      <c r="G100" s="3">
        <f t="shared" si="21"/>
        <v>28313.500016662576</v>
      </c>
      <c r="H100" s="3">
        <f t="shared" si="21"/>
        <v>28915.715288164803</v>
      </c>
      <c r="I100" s="3">
        <f t="shared" si="21"/>
        <v>27113.120498997745</v>
      </c>
      <c r="J100" s="3">
        <f t="shared" si="21"/>
        <v>25586.081291845778</v>
      </c>
      <c r="K100" s="3">
        <f t="shared" si="21"/>
        <v>25115.20952783641</v>
      </c>
      <c r="L100" s="3">
        <f t="shared" si="21"/>
        <v>25088.305869200492</v>
      </c>
      <c r="M100" s="3">
        <f t="shared" si="21"/>
        <v>25051.600133300333</v>
      </c>
      <c r="N100" s="3">
        <f t="shared" si="21"/>
        <v>25202.656689563286</v>
      </c>
      <c r="O100" s="3">
        <f t="shared" si="21"/>
        <v>24489.422242947297</v>
      </c>
      <c r="P100" s="3">
        <f t="shared" si="21"/>
        <v>24099.096617683252</v>
      </c>
      <c r="Q100" s="3">
        <f t="shared" si="21"/>
        <v>23985.17329696675</v>
      </c>
      <c r="R100" s="3">
        <f t="shared" si="21"/>
        <v>23154.485740742322</v>
      </c>
      <c r="S100" s="3">
        <f t="shared" si="21"/>
        <v>22575.990068229155</v>
      </c>
      <c r="T100" s="3">
        <f t="shared" si="21"/>
        <v>21654.456892627837</v>
      </c>
      <c r="U100" s="3">
        <f t="shared" si="21"/>
        <v>19986.841501927145</v>
      </c>
      <c r="V100" s="3">
        <f t="shared" si="21"/>
        <v>19531.743547469905</v>
      </c>
      <c r="W100" s="3">
        <f t="shared" si="21"/>
        <v>18754.39352759039</v>
      </c>
      <c r="X100" s="3">
        <f t="shared" si="21"/>
        <v>18300.433378349899</v>
      </c>
      <c r="Y100" s="3">
        <f t="shared" si="21"/>
        <v>17494.305163246881</v>
      </c>
      <c r="Z100" s="3">
        <f t="shared" si="21"/>
        <v>16809.316307326557</v>
      </c>
      <c r="AA100" s="3">
        <f t="shared" si="21"/>
        <v>16932.670746901847</v>
      </c>
      <c r="AB100" s="3">
        <f t="shared" si="21"/>
        <v>16331.551398215752</v>
      </c>
      <c r="AC100" s="3">
        <f t="shared" si="21"/>
        <v>16337.279813700052</v>
      </c>
      <c r="AD100" s="3">
        <f t="shared" si="21"/>
        <v>16405.973432510949</v>
      </c>
      <c r="AE100" s="3">
        <f t="shared" si="21"/>
        <v>16584.49726485811</v>
      </c>
      <c r="AF100" s="3">
        <f t="shared" si="21"/>
        <v>16488.360801363364</v>
      </c>
      <c r="AG100" s="3">
        <f t="shared" si="21"/>
        <v>16124.571565969829</v>
      </c>
      <c r="AH100" s="3">
        <f t="shared" si="21"/>
        <v>16683.571778756097</v>
      </c>
      <c r="AI100" s="3">
        <f t="shared" si="21"/>
        <v>16670.854287528946</v>
      </c>
      <c r="AJ100" s="3">
        <f t="shared" si="21"/>
        <v>16825.491888764598</v>
      </c>
      <c r="AK100" s="3">
        <f t="shared" si="21"/>
        <v>16274.774618740223</v>
      </c>
      <c r="AL100" s="3">
        <f t="shared" si="21"/>
        <v>16374.575592848896</v>
      </c>
      <c r="AM100" s="3">
        <f t="shared" si="21"/>
        <v>15415.833593940011</v>
      </c>
      <c r="AN100" s="3">
        <f t="shared" si="21"/>
        <v>15362.593683476531</v>
      </c>
      <c r="AO100" s="3">
        <f t="shared" si="21"/>
        <v>15194.050526916244</v>
      </c>
      <c r="AP100" s="3">
        <f t="shared" si="21"/>
        <v>15647.611297550862</v>
      </c>
      <c r="AQ100" s="3">
        <f t="shared" si="21"/>
        <v>15391.717009625112</v>
      </c>
      <c r="AR100" s="3">
        <f t="shared" si="21"/>
        <v>14862.564389358082</v>
      </c>
      <c r="AS100" s="3">
        <f t="shared" si="21"/>
        <v>14703.869081542714</v>
      </c>
      <c r="AT100" s="3">
        <f t="shared" si="21"/>
        <v>14037.798805140797</v>
      </c>
      <c r="AU100" s="3">
        <f t="shared" si="21"/>
        <v>14491.602094818983</v>
      </c>
      <c r="AV100" s="3">
        <f t="shared" si="21"/>
        <v>14420.403509571224</v>
      </c>
      <c r="AW100" s="3">
        <f t="shared" si="21"/>
        <v>14414.690052087144</v>
      </c>
      <c r="AX100" s="3">
        <f t="shared" si="21"/>
        <v>14449.631840881349</v>
      </c>
      <c r="AY100" s="3">
        <f t="shared" si="21"/>
        <v>13905.046254027206</v>
      </c>
    </row>
    <row r="101" spans="1:51" s="5" customFormat="1">
      <c r="A101" s="5" t="s">
        <v>118</v>
      </c>
      <c r="B101" s="5">
        <f>B100/$B99</f>
        <v>1.1422282307720215</v>
      </c>
      <c r="C101" s="5">
        <f t="shared" ref="C101:AY101" si="22">C100/$B99</f>
        <v>0.94387498719686447</v>
      </c>
      <c r="D101" s="5">
        <f t="shared" si="22"/>
        <v>0.96043084390839562</v>
      </c>
      <c r="E101" s="5">
        <f t="shared" si="22"/>
        <v>1.0139961037672471</v>
      </c>
      <c r="F101" s="5">
        <f t="shared" si="22"/>
        <v>1.0162582557459672</v>
      </c>
      <c r="G101" s="5">
        <f t="shared" si="22"/>
        <v>1.0590153525440833</v>
      </c>
      <c r="H101" s="5">
        <f t="shared" si="22"/>
        <v>1.0815401275694965</v>
      </c>
      <c r="I101" s="5">
        <f t="shared" si="22"/>
        <v>1.0141173237825949</v>
      </c>
      <c r="J101" s="5">
        <f t="shared" si="22"/>
        <v>0.95700117906862536</v>
      </c>
      <c r="K101" s="5">
        <f t="shared" si="22"/>
        <v>0.93938907082089995</v>
      </c>
      <c r="L101" s="5">
        <f t="shared" si="22"/>
        <v>0.93838278803995534</v>
      </c>
      <c r="M101" s="5">
        <f t="shared" si="22"/>
        <v>0.9370098762550535</v>
      </c>
      <c r="N101" s="5">
        <f t="shared" si="22"/>
        <v>0.94265987403317208</v>
      </c>
      <c r="O101" s="5">
        <f t="shared" si="22"/>
        <v>0.91598262719031964</v>
      </c>
      <c r="P101" s="5">
        <f t="shared" si="22"/>
        <v>0.90138320184895493</v>
      </c>
      <c r="Q101" s="5">
        <f t="shared" si="22"/>
        <v>0.89712210570822426</v>
      </c>
      <c r="R101" s="5">
        <f t="shared" si="22"/>
        <v>0.86605173734361784</v>
      </c>
      <c r="S101" s="5">
        <f t="shared" si="22"/>
        <v>0.84441415109637818</v>
      </c>
      <c r="T101" s="5">
        <f t="shared" si="22"/>
        <v>0.80994586634648269</v>
      </c>
      <c r="U101" s="5">
        <f t="shared" si="22"/>
        <v>0.74757172327510268</v>
      </c>
      <c r="V101" s="5">
        <f t="shared" si="22"/>
        <v>0.73054960589653783</v>
      </c>
      <c r="W101" s="5">
        <f t="shared" si="22"/>
        <v>0.70147423178636481</v>
      </c>
      <c r="X101" s="5">
        <f t="shared" si="22"/>
        <v>0.68449467195780389</v>
      </c>
      <c r="Y101" s="5">
        <f t="shared" si="22"/>
        <v>0.65434290140980922</v>
      </c>
      <c r="Z101" s="5">
        <f t="shared" si="22"/>
        <v>0.62872212989394849</v>
      </c>
      <c r="AA101" s="5">
        <f t="shared" si="22"/>
        <v>0.63333598000918767</v>
      </c>
      <c r="AB101" s="5">
        <f t="shared" si="22"/>
        <v>0.61085219599819518</v>
      </c>
      <c r="AC101" s="5">
        <f t="shared" si="22"/>
        <v>0.61106645703763052</v>
      </c>
      <c r="AD101" s="5">
        <f t="shared" si="22"/>
        <v>0.61363581783370802</v>
      </c>
      <c r="AE101" s="5">
        <f t="shared" si="22"/>
        <v>0.6203131794859017</v>
      </c>
      <c r="AF101" s="5">
        <f t="shared" si="22"/>
        <v>0.61671736862817261</v>
      </c>
      <c r="AG101" s="5">
        <f t="shared" si="22"/>
        <v>0.60311048904262854</v>
      </c>
      <c r="AH101" s="5">
        <f t="shared" si="22"/>
        <v>0.62401888281477536</v>
      </c>
      <c r="AI101" s="5">
        <f t="shared" si="22"/>
        <v>0.62354320801485763</v>
      </c>
      <c r="AJ101" s="5">
        <f t="shared" si="22"/>
        <v>0.62932714831516567</v>
      </c>
      <c r="AK101" s="5">
        <f t="shared" si="22"/>
        <v>0.60872856306347456</v>
      </c>
      <c r="AL101" s="5">
        <f t="shared" si="22"/>
        <v>0.61246143832501909</v>
      </c>
      <c r="AM101" s="5">
        <f t="shared" si="22"/>
        <v>0.57660142471399289</v>
      </c>
      <c r="AN101" s="5">
        <f t="shared" si="22"/>
        <v>0.57461008197940633</v>
      </c>
      <c r="AO101" s="5">
        <f t="shared" si="22"/>
        <v>0.56830602948647735</v>
      </c>
      <c r="AP101" s="5">
        <f t="shared" si="22"/>
        <v>0.585270651279301</v>
      </c>
      <c r="AQ101" s="5">
        <f t="shared" si="22"/>
        <v>0.57569938741640081</v>
      </c>
      <c r="AR101" s="5">
        <f t="shared" si="22"/>
        <v>0.55590738895729375</v>
      </c>
      <c r="AS101" s="5">
        <f t="shared" si="22"/>
        <v>0.54997167746792375</v>
      </c>
      <c r="AT101" s="5">
        <f t="shared" si="22"/>
        <v>0.52505852126442387</v>
      </c>
      <c r="AU101" s="5">
        <f t="shared" si="22"/>
        <v>0.54203221404424207</v>
      </c>
      <c r="AV101" s="5">
        <f t="shared" si="22"/>
        <v>0.53936915950091746</v>
      </c>
      <c r="AW101" s="5">
        <f t="shared" si="22"/>
        <v>0.53915545793847586</v>
      </c>
      <c r="AX101" s="5">
        <f t="shared" si="22"/>
        <v>0.54046239246640915</v>
      </c>
      <c r="AY101" s="5">
        <f t="shared" si="22"/>
        <v>0.52009315175390936</v>
      </c>
    </row>
    <row r="102" spans="1:51" s="5" customFormat="1">
      <c r="A102" s="5" t="s">
        <v>120</v>
      </c>
      <c r="B102" s="5">
        <f>B90/$B99</f>
        <v>0.53456645803778347</v>
      </c>
      <c r="C102" s="5">
        <f t="shared" ref="C102:AY102" si="23">C90/$B99</f>
        <v>0.4626899843918168</v>
      </c>
      <c r="D102" s="5">
        <f t="shared" si="23"/>
        <v>0.39605775282359607</v>
      </c>
      <c r="E102" s="5">
        <f t="shared" si="23"/>
        <v>0.45049342724752128</v>
      </c>
      <c r="F102" s="5">
        <f t="shared" si="23"/>
        <v>0.46045576814441208</v>
      </c>
      <c r="G102" s="5">
        <f t="shared" si="23"/>
        <v>0.44457570698710097</v>
      </c>
      <c r="H102" s="5">
        <f t="shared" si="23"/>
        <v>0.42641979608641234</v>
      </c>
      <c r="I102" s="5">
        <f t="shared" si="23"/>
        <v>0.4346659250593421</v>
      </c>
      <c r="J102" s="5">
        <f t="shared" si="23"/>
        <v>0.46873180097147016</v>
      </c>
      <c r="K102" s="5">
        <f t="shared" si="23"/>
        <v>0.54127487809293329</v>
      </c>
      <c r="L102" s="5">
        <f t="shared" si="23"/>
        <v>0.59458175402466606</v>
      </c>
      <c r="M102" s="5">
        <f t="shared" si="23"/>
        <v>0.66155360286005283</v>
      </c>
      <c r="N102" s="5">
        <f t="shared" si="23"/>
        <v>0.73619831312481998</v>
      </c>
      <c r="O102" s="5">
        <f t="shared" si="23"/>
        <v>0.7765492722543309</v>
      </c>
      <c r="P102" s="5">
        <f t="shared" si="23"/>
        <v>0.79281533812082183</v>
      </c>
      <c r="Q102" s="5">
        <f t="shared" si="23"/>
        <v>0.79560671983647613</v>
      </c>
      <c r="R102" s="5">
        <f t="shared" si="23"/>
        <v>0.74870208514875036</v>
      </c>
      <c r="S102" s="5">
        <f t="shared" si="23"/>
        <v>0.74177192773471545</v>
      </c>
      <c r="T102" s="5">
        <f t="shared" si="23"/>
        <v>0.72220789502445559</v>
      </c>
      <c r="U102" s="5">
        <f t="shared" si="23"/>
        <v>0.65781645892557972</v>
      </c>
      <c r="V102" s="5">
        <f t="shared" si="23"/>
        <v>0.63115272760054364</v>
      </c>
      <c r="W102" s="5">
        <f t="shared" si="23"/>
        <v>0.62284309922404468</v>
      </c>
      <c r="X102" s="5">
        <f t="shared" si="23"/>
        <v>0.59008810055569938</v>
      </c>
      <c r="Y102" s="5">
        <f t="shared" si="23"/>
        <v>0.59958173453970443</v>
      </c>
      <c r="Z102" s="5">
        <f t="shared" si="23"/>
        <v>0.59265976468498005</v>
      </c>
      <c r="AA102" s="5">
        <f t="shared" si="23"/>
        <v>0.58629224856689255</v>
      </c>
      <c r="AB102" s="5">
        <f t="shared" si="23"/>
        <v>0.56481998341194151</v>
      </c>
      <c r="AC102" s="5">
        <f t="shared" si="23"/>
        <v>0.55431602929513946</v>
      </c>
      <c r="AD102" s="5">
        <f t="shared" si="23"/>
        <v>0.53916705098059392</v>
      </c>
      <c r="AE102" s="5">
        <f t="shared" si="23"/>
        <v>0.53284808420917129</v>
      </c>
      <c r="AF102" s="5">
        <f t="shared" si="23"/>
        <v>0.52991382603024673</v>
      </c>
      <c r="AG102" s="5">
        <f t="shared" si="23"/>
        <v>0.53981340062618366</v>
      </c>
      <c r="AH102" s="5">
        <f t="shared" si="23"/>
        <v>0.55138340937614094</v>
      </c>
      <c r="AI102" s="5">
        <f t="shared" si="23"/>
        <v>0.53750009158335721</v>
      </c>
      <c r="AJ102" s="5">
        <f t="shared" si="23"/>
        <v>0.56296025168976205</v>
      </c>
      <c r="AK102" s="5">
        <f t="shared" si="23"/>
        <v>0.55979067879229194</v>
      </c>
      <c r="AL102" s="5">
        <f t="shared" si="23"/>
        <v>0.55545488176605573</v>
      </c>
      <c r="AM102" s="5">
        <f t="shared" si="23"/>
        <v>0.55234247965161887</v>
      </c>
      <c r="AN102" s="5">
        <f t="shared" si="23"/>
        <v>0.53652031489931729</v>
      </c>
      <c r="AO102" s="5">
        <f t="shared" si="23"/>
        <v>0.54136755572865436</v>
      </c>
      <c r="AP102" s="5">
        <f t="shared" si="23"/>
        <v>0.53745037151669972</v>
      </c>
      <c r="AQ102" s="5">
        <f t="shared" si="23"/>
        <v>0.5239829361049877</v>
      </c>
      <c r="AR102" s="5">
        <f t="shared" si="23"/>
        <v>0.52457649488163849</v>
      </c>
      <c r="AS102" s="5">
        <f t="shared" si="23"/>
        <v>0.51808638231242377</v>
      </c>
      <c r="AT102" s="5">
        <f t="shared" si="23"/>
        <v>0.5111752369422331</v>
      </c>
      <c r="AU102" s="5">
        <f t="shared" si="23"/>
        <v>0.49987934124463906</v>
      </c>
      <c r="AV102" s="5">
        <f t="shared" si="23"/>
        <v>0.48698408494351186</v>
      </c>
      <c r="AW102" s="5">
        <f t="shared" si="23"/>
        <v>0.4997080159115127</v>
      </c>
      <c r="AX102" s="5">
        <f t="shared" si="23"/>
        <v>0.50675678633644383</v>
      </c>
      <c r="AY102" s="5">
        <f t="shared" si="23"/>
        <v>0.50603463163624274</v>
      </c>
    </row>
    <row r="103" spans="1:51" s="6" customFormat="1">
      <c r="A103" s="6" t="s">
        <v>119</v>
      </c>
      <c r="B103" s="6">
        <f>B102-B101</f>
        <v>-0.60766177273423805</v>
      </c>
      <c r="C103" s="6">
        <f t="shared" ref="C103:AY103" si="24">C102-C101</f>
        <v>-0.48118500280504767</v>
      </c>
      <c r="D103" s="6">
        <f t="shared" si="24"/>
        <v>-0.56437309108479949</v>
      </c>
      <c r="E103" s="6">
        <f t="shared" si="24"/>
        <v>-0.56350267651972585</v>
      </c>
      <c r="F103" s="6">
        <f t="shared" si="24"/>
        <v>-0.55580248760155504</v>
      </c>
      <c r="G103" s="6">
        <f t="shared" si="24"/>
        <v>-0.61443964555698227</v>
      </c>
      <c r="H103" s="6">
        <f t="shared" si="24"/>
        <v>-0.65512033148308413</v>
      </c>
      <c r="I103" s="6">
        <f t="shared" si="24"/>
        <v>-0.5794513987232528</v>
      </c>
      <c r="J103" s="6">
        <f t="shared" si="24"/>
        <v>-0.4882693780971552</v>
      </c>
      <c r="K103" s="6">
        <f t="shared" si="24"/>
        <v>-0.39811419272796666</v>
      </c>
      <c r="L103" s="6">
        <f t="shared" si="24"/>
        <v>-0.34380103401528928</v>
      </c>
      <c r="M103" s="6">
        <f t="shared" si="24"/>
        <v>-0.27545627339500067</v>
      </c>
      <c r="N103" s="6">
        <f t="shared" si="24"/>
        <v>-0.2064615609083521</v>
      </c>
      <c r="O103" s="6">
        <f t="shared" si="24"/>
        <v>-0.13943335493598874</v>
      </c>
      <c r="P103" s="6">
        <f t="shared" si="24"/>
        <v>-0.1085678637281331</v>
      </c>
      <c r="Q103" s="6">
        <f t="shared" si="24"/>
        <v>-0.10151538587174813</v>
      </c>
      <c r="R103" s="6">
        <f t="shared" si="24"/>
        <v>-0.11734965219486748</v>
      </c>
      <c r="S103" s="6">
        <f t="shared" si="24"/>
        <v>-0.10264222336166273</v>
      </c>
      <c r="T103" s="6">
        <f t="shared" si="24"/>
        <v>-8.7737971322027097E-2</v>
      </c>
      <c r="U103" s="6">
        <f t="shared" si="24"/>
        <v>-8.9755264349522967E-2</v>
      </c>
      <c r="V103" s="6">
        <f t="shared" si="24"/>
        <v>-9.9396878295994195E-2</v>
      </c>
      <c r="W103" s="6">
        <f t="shared" si="24"/>
        <v>-7.8631132562320127E-2</v>
      </c>
      <c r="X103" s="6">
        <f t="shared" si="24"/>
        <v>-9.4406571402104511E-2</v>
      </c>
      <c r="Y103" s="6">
        <f t="shared" si="24"/>
        <v>-5.4761166870104794E-2</v>
      </c>
      <c r="Z103" s="6">
        <f t="shared" si="24"/>
        <v>-3.6062365208968439E-2</v>
      </c>
      <c r="AA103" s="6">
        <f t="shared" si="24"/>
        <v>-4.7043731442295122E-2</v>
      </c>
      <c r="AB103" s="6">
        <f t="shared" si="24"/>
        <v>-4.6032212586253674E-2</v>
      </c>
      <c r="AC103" s="6">
        <f t="shared" si="24"/>
        <v>-5.6750427742491061E-2</v>
      </c>
      <c r="AD103" s="6">
        <f t="shared" si="24"/>
        <v>-7.4468766853114099E-2</v>
      </c>
      <c r="AE103" s="6">
        <f t="shared" si="24"/>
        <v>-8.7465095276730409E-2</v>
      </c>
      <c r="AF103" s="6">
        <f t="shared" si="24"/>
        <v>-8.6803542597925887E-2</v>
      </c>
      <c r="AG103" s="6">
        <f t="shared" si="24"/>
        <v>-6.329708841644488E-2</v>
      </c>
      <c r="AH103" s="6">
        <f t="shared" si="24"/>
        <v>-7.2635473438634413E-2</v>
      </c>
      <c r="AI103" s="6">
        <f t="shared" si="24"/>
        <v>-8.6043116431500422E-2</v>
      </c>
      <c r="AJ103" s="6">
        <f t="shared" si="24"/>
        <v>-6.6366896625403626E-2</v>
      </c>
      <c r="AK103" s="6">
        <f t="shared" si="24"/>
        <v>-4.8937884271182619E-2</v>
      </c>
      <c r="AL103" s="6">
        <f t="shared" si="24"/>
        <v>-5.7006556558963362E-2</v>
      </c>
      <c r="AM103" s="6">
        <f t="shared" si="24"/>
        <v>-2.4258945062374027E-2</v>
      </c>
      <c r="AN103" s="6">
        <f t="shared" si="24"/>
        <v>-3.8089767080089043E-2</v>
      </c>
      <c r="AO103" s="6">
        <f t="shared" si="24"/>
        <v>-2.6938473757822989E-2</v>
      </c>
      <c r="AP103" s="6">
        <f t="shared" si="24"/>
        <v>-4.7820279762601281E-2</v>
      </c>
      <c r="AQ103" s="6">
        <f t="shared" si="24"/>
        <v>-5.1716451311413114E-2</v>
      </c>
      <c r="AR103" s="6">
        <f t="shared" si="24"/>
        <v>-3.1330894075655258E-2</v>
      </c>
      <c r="AS103" s="6">
        <f t="shared" si="24"/>
        <v>-3.1885295155499982E-2</v>
      </c>
      <c r="AT103" s="6">
        <f t="shared" si="24"/>
        <v>-1.388328432219077E-2</v>
      </c>
      <c r="AU103" s="6">
        <f t="shared" si="24"/>
        <v>-4.2152872799603003E-2</v>
      </c>
      <c r="AV103" s="6">
        <f t="shared" si="24"/>
        <v>-5.2385074557405598E-2</v>
      </c>
      <c r="AW103" s="6">
        <f t="shared" si="24"/>
        <v>-3.9447442026963153E-2</v>
      </c>
      <c r="AX103" s="6">
        <f t="shared" si="24"/>
        <v>-3.3705606129965315E-2</v>
      </c>
      <c r="AY103" s="6">
        <f t="shared" si="24"/>
        <v>-1.4058520117666617E-2</v>
      </c>
    </row>
    <row r="107" spans="1:51">
      <c r="A107" s="1" t="s">
        <v>55</v>
      </c>
    </row>
    <row r="108" spans="1:51">
      <c r="A108" t="s">
        <v>74</v>
      </c>
    </row>
    <row r="109" spans="1:51">
      <c r="A109" t="s">
        <v>2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  <c r="P109">
        <v>15</v>
      </c>
      <c r="Q109">
        <v>16</v>
      </c>
      <c r="R109">
        <v>17</v>
      </c>
      <c r="S109">
        <v>18</v>
      </c>
      <c r="T109">
        <v>19</v>
      </c>
      <c r="U109">
        <v>20</v>
      </c>
      <c r="V109">
        <v>21</v>
      </c>
      <c r="W109">
        <v>22</v>
      </c>
      <c r="X109">
        <v>23</v>
      </c>
      <c r="Y109">
        <v>24</v>
      </c>
      <c r="Z109">
        <v>25</v>
      </c>
      <c r="AA109">
        <v>26</v>
      </c>
      <c r="AB109">
        <v>27</v>
      </c>
      <c r="AC109">
        <v>28</v>
      </c>
      <c r="AD109">
        <v>29</v>
      </c>
      <c r="AE109">
        <v>30</v>
      </c>
      <c r="AF109">
        <v>31</v>
      </c>
      <c r="AG109">
        <v>32</v>
      </c>
      <c r="AH109">
        <v>33</v>
      </c>
      <c r="AI109">
        <v>34</v>
      </c>
      <c r="AJ109">
        <v>35</v>
      </c>
      <c r="AK109">
        <v>36</v>
      </c>
      <c r="AL109">
        <v>37</v>
      </c>
      <c r="AM109">
        <v>38</v>
      </c>
      <c r="AN109">
        <v>39</v>
      </c>
      <c r="AO109">
        <v>40</v>
      </c>
      <c r="AP109">
        <v>41</v>
      </c>
      <c r="AQ109">
        <v>42</v>
      </c>
      <c r="AR109">
        <v>43</v>
      </c>
      <c r="AS109">
        <v>44</v>
      </c>
      <c r="AT109">
        <v>45</v>
      </c>
      <c r="AU109">
        <v>46</v>
      </c>
      <c r="AV109">
        <v>47</v>
      </c>
      <c r="AW109">
        <v>48</v>
      </c>
      <c r="AX109">
        <v>49</v>
      </c>
      <c r="AY109">
        <v>50</v>
      </c>
    </row>
    <row r="110" spans="1:51">
      <c r="A110" t="s">
        <v>3</v>
      </c>
      <c r="B110">
        <v>7176</v>
      </c>
      <c r="C110">
        <v>7372</v>
      </c>
      <c r="D110">
        <v>7903.125</v>
      </c>
      <c r="E110">
        <v>8618.15</v>
      </c>
      <c r="F110">
        <v>8763.2000000000007</v>
      </c>
      <c r="G110">
        <v>9701.3214000000007</v>
      </c>
      <c r="H110">
        <v>10222.0625</v>
      </c>
      <c r="I110">
        <v>10828.659100000001</v>
      </c>
      <c r="J110">
        <v>12349.807699999999</v>
      </c>
      <c r="K110">
        <v>13139.9167</v>
      </c>
      <c r="L110">
        <v>14263.45</v>
      </c>
      <c r="M110">
        <v>15304.8529</v>
      </c>
      <c r="N110">
        <v>16525.984400000001</v>
      </c>
      <c r="O110">
        <v>17961.173900000002</v>
      </c>
      <c r="P110">
        <v>18777.789499999999</v>
      </c>
      <c r="Q110">
        <v>19086.810000000001</v>
      </c>
      <c r="R110">
        <v>19109.468799999999</v>
      </c>
      <c r="S110">
        <v>19291.88</v>
      </c>
      <c r="T110">
        <v>18945.9074</v>
      </c>
      <c r="U110">
        <v>18216.2019</v>
      </c>
      <c r="V110">
        <v>18024.478599999999</v>
      </c>
      <c r="W110">
        <v>17852.803</v>
      </c>
      <c r="X110">
        <v>18305.2955</v>
      </c>
      <c r="Y110">
        <v>17896.132399999999</v>
      </c>
      <c r="Z110">
        <v>18008.0357</v>
      </c>
      <c r="AA110">
        <v>17804.267400000001</v>
      </c>
      <c r="AB110">
        <v>17348.1908</v>
      </c>
      <c r="AC110">
        <v>17288.890200000002</v>
      </c>
      <c r="AD110">
        <v>17437.388900000002</v>
      </c>
      <c r="AE110">
        <v>17002.877899999999</v>
      </c>
      <c r="AF110">
        <v>17202.5707</v>
      </c>
      <c r="AG110">
        <v>17664.780599999998</v>
      </c>
      <c r="AH110">
        <v>17434.328399999999</v>
      </c>
      <c r="AI110">
        <v>17196.990399999999</v>
      </c>
      <c r="AJ110">
        <v>17005.186300000001</v>
      </c>
      <c r="AK110">
        <v>16251.2547</v>
      </c>
      <c r="AL110">
        <v>15747.072099999999</v>
      </c>
      <c r="AM110">
        <v>15756.2459</v>
      </c>
      <c r="AN110">
        <v>15205.7377</v>
      </c>
      <c r="AO110">
        <v>14315.5738</v>
      </c>
      <c r="AP110">
        <v>13334.681</v>
      </c>
      <c r="AQ110">
        <v>12457.934600000001</v>
      </c>
      <c r="AR110">
        <v>12218.5077</v>
      </c>
      <c r="AS110">
        <v>11351.6477</v>
      </c>
      <c r="AT110">
        <v>10700.6831</v>
      </c>
      <c r="AU110">
        <v>9499.0599000000002</v>
      </c>
      <c r="AV110">
        <v>8563.9794999999995</v>
      </c>
      <c r="AW110">
        <v>7916.3285999999998</v>
      </c>
      <c r="AX110">
        <v>7190.7076999999999</v>
      </c>
      <c r="AY110">
        <v>6795.2376999999997</v>
      </c>
    </row>
    <row r="111" spans="1:51">
      <c r="A111" t="s">
        <v>4</v>
      </c>
      <c r="B111">
        <v>7176</v>
      </c>
      <c r="C111">
        <v>22116</v>
      </c>
      <c r="D111">
        <v>63225</v>
      </c>
      <c r="E111">
        <v>172363</v>
      </c>
      <c r="F111">
        <v>175264</v>
      </c>
      <c r="G111">
        <v>271637</v>
      </c>
      <c r="H111">
        <v>327106</v>
      </c>
      <c r="I111">
        <v>476461</v>
      </c>
      <c r="J111">
        <v>642190</v>
      </c>
      <c r="K111">
        <v>630716</v>
      </c>
      <c r="L111">
        <v>855807</v>
      </c>
      <c r="M111">
        <v>1040730</v>
      </c>
      <c r="N111">
        <v>1057663</v>
      </c>
      <c r="O111">
        <v>1652428</v>
      </c>
      <c r="P111">
        <v>1427112</v>
      </c>
      <c r="Q111">
        <v>1908681</v>
      </c>
      <c r="R111">
        <v>1834509</v>
      </c>
      <c r="S111">
        <v>1929188</v>
      </c>
      <c r="T111">
        <v>2046158</v>
      </c>
      <c r="U111">
        <v>1894485</v>
      </c>
      <c r="V111">
        <v>2523427</v>
      </c>
      <c r="W111">
        <v>2356570</v>
      </c>
      <c r="X111">
        <v>2416299</v>
      </c>
      <c r="Y111">
        <v>2433874</v>
      </c>
      <c r="Z111">
        <v>2521125</v>
      </c>
      <c r="AA111">
        <v>3062334</v>
      </c>
      <c r="AB111">
        <v>2636925</v>
      </c>
      <c r="AC111">
        <v>2835378</v>
      </c>
      <c r="AD111">
        <v>3138730</v>
      </c>
      <c r="AE111">
        <v>2924495</v>
      </c>
      <c r="AF111">
        <v>3165273</v>
      </c>
      <c r="AG111">
        <v>3462297</v>
      </c>
      <c r="AH111">
        <v>3556603</v>
      </c>
      <c r="AI111">
        <v>3576974</v>
      </c>
      <c r="AJ111">
        <v>3469058</v>
      </c>
      <c r="AK111">
        <v>3445266</v>
      </c>
      <c r="AL111">
        <v>3275391</v>
      </c>
      <c r="AM111">
        <v>3844524</v>
      </c>
      <c r="AN111">
        <v>3710200</v>
      </c>
      <c r="AO111">
        <v>3493000</v>
      </c>
      <c r="AP111">
        <v>3093646</v>
      </c>
      <c r="AQ111">
        <v>3239063</v>
      </c>
      <c r="AR111">
        <v>3176812</v>
      </c>
      <c r="AS111">
        <v>2996835</v>
      </c>
      <c r="AT111">
        <v>3038994</v>
      </c>
      <c r="AU111">
        <v>2697733</v>
      </c>
      <c r="AV111">
        <v>2500682</v>
      </c>
      <c r="AW111">
        <v>2216572</v>
      </c>
      <c r="AX111">
        <v>2042161</v>
      </c>
      <c r="AY111">
        <v>2201657</v>
      </c>
    </row>
    <row r="112" spans="1:51">
      <c r="A112" t="s">
        <v>0</v>
      </c>
    </row>
    <row r="113" spans="1:51">
      <c r="A113" t="s">
        <v>75</v>
      </c>
    </row>
    <row r="114" spans="1:51">
      <c r="A114" t="s">
        <v>2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  <c r="Y114">
        <v>24</v>
      </c>
      <c r="Z114">
        <v>25</v>
      </c>
      <c r="AA114">
        <v>26</v>
      </c>
      <c r="AB114">
        <v>27</v>
      </c>
      <c r="AC114">
        <v>28</v>
      </c>
      <c r="AD114">
        <v>29</v>
      </c>
      <c r="AE114">
        <v>30</v>
      </c>
      <c r="AF114">
        <v>31</v>
      </c>
      <c r="AG114">
        <v>32</v>
      </c>
      <c r="AH114">
        <v>33</v>
      </c>
      <c r="AI114">
        <v>34</v>
      </c>
      <c r="AJ114">
        <v>35</v>
      </c>
      <c r="AK114">
        <v>36</v>
      </c>
      <c r="AL114">
        <v>37</v>
      </c>
      <c r="AM114">
        <v>38</v>
      </c>
      <c r="AN114">
        <v>39</v>
      </c>
      <c r="AO114">
        <v>40</v>
      </c>
      <c r="AP114">
        <v>41</v>
      </c>
      <c r="AQ114">
        <v>42</v>
      </c>
      <c r="AR114">
        <v>43</v>
      </c>
      <c r="AS114">
        <v>44</v>
      </c>
      <c r="AT114">
        <v>45</v>
      </c>
      <c r="AU114">
        <v>46</v>
      </c>
      <c r="AV114">
        <v>47</v>
      </c>
      <c r="AW114">
        <v>48</v>
      </c>
      <c r="AX114">
        <v>49</v>
      </c>
      <c r="AY114">
        <v>50</v>
      </c>
    </row>
    <row r="115" spans="1:51">
      <c r="A115" t="s">
        <v>3</v>
      </c>
      <c r="B115">
        <v>19745</v>
      </c>
      <c r="C115">
        <v>20111</v>
      </c>
      <c r="D115">
        <v>18506.5</v>
      </c>
      <c r="E115">
        <v>19883.7</v>
      </c>
      <c r="F115">
        <v>18803.5</v>
      </c>
      <c r="G115">
        <v>19413.7857</v>
      </c>
      <c r="H115">
        <v>19232.875</v>
      </c>
      <c r="I115">
        <v>18495.340899999999</v>
      </c>
      <c r="J115">
        <v>18679.615399999999</v>
      </c>
      <c r="K115">
        <v>18177.041700000002</v>
      </c>
      <c r="L115">
        <v>19689.75</v>
      </c>
      <c r="M115">
        <v>17477.176500000001</v>
      </c>
      <c r="N115">
        <v>18067.109400000001</v>
      </c>
      <c r="O115">
        <v>18715.0435</v>
      </c>
      <c r="P115">
        <v>19384.763200000001</v>
      </c>
      <c r="Q115">
        <v>19717.54</v>
      </c>
      <c r="R115">
        <v>18900.552100000001</v>
      </c>
      <c r="S115">
        <v>18631.39</v>
      </c>
      <c r="T115">
        <v>18080</v>
      </c>
      <c r="U115">
        <v>18403.9038</v>
      </c>
      <c r="V115">
        <v>17777.75</v>
      </c>
      <c r="W115">
        <v>17575.947</v>
      </c>
      <c r="X115">
        <v>17707.469700000001</v>
      </c>
      <c r="Y115">
        <v>17580.536800000002</v>
      </c>
      <c r="Z115">
        <v>17113.507099999999</v>
      </c>
      <c r="AA115">
        <v>17289.616300000002</v>
      </c>
      <c r="AB115">
        <v>17206.572400000001</v>
      </c>
      <c r="AC115">
        <v>16786.280500000001</v>
      </c>
      <c r="AD115">
        <v>16687.2611</v>
      </c>
      <c r="AE115">
        <v>16274.9535</v>
      </c>
      <c r="AF115">
        <v>16164.809800000001</v>
      </c>
      <c r="AG115">
        <v>16859.581600000001</v>
      </c>
      <c r="AH115">
        <v>16430.9804</v>
      </c>
      <c r="AI115">
        <v>17127.307700000001</v>
      </c>
      <c r="AJ115">
        <v>16863.426500000001</v>
      </c>
      <c r="AK115">
        <v>16574.9764</v>
      </c>
      <c r="AL115">
        <v>16419.418300000001</v>
      </c>
      <c r="AM115">
        <v>16093.7623</v>
      </c>
      <c r="AN115">
        <v>15200.0533</v>
      </c>
      <c r="AO115">
        <v>14385.0082</v>
      </c>
      <c r="AP115">
        <v>13307.581899999999</v>
      </c>
      <c r="AQ115">
        <v>12479.0038</v>
      </c>
      <c r="AR115">
        <v>11707.8038</v>
      </c>
      <c r="AS115">
        <v>10959.8068</v>
      </c>
      <c r="AT115">
        <v>10246.788699999999</v>
      </c>
      <c r="AU115">
        <v>9755.5563000000002</v>
      </c>
      <c r="AV115">
        <v>9336.8389999999999</v>
      </c>
      <c r="AW115">
        <v>8782.3536000000004</v>
      </c>
      <c r="AX115">
        <v>8293.0738999999994</v>
      </c>
      <c r="AY115">
        <v>7759.8179</v>
      </c>
    </row>
    <row r="116" spans="1:51">
      <c r="A116" t="s">
        <v>4</v>
      </c>
      <c r="B116">
        <v>19745</v>
      </c>
      <c r="C116">
        <v>60333</v>
      </c>
      <c r="D116">
        <v>148052</v>
      </c>
      <c r="E116">
        <v>397674</v>
      </c>
      <c r="F116">
        <v>376070</v>
      </c>
      <c r="G116">
        <v>543586</v>
      </c>
      <c r="H116">
        <v>615452</v>
      </c>
      <c r="I116">
        <v>813795</v>
      </c>
      <c r="J116">
        <v>971340</v>
      </c>
      <c r="K116">
        <v>872498</v>
      </c>
      <c r="L116">
        <v>1181385</v>
      </c>
      <c r="M116">
        <v>1188448</v>
      </c>
      <c r="N116">
        <v>1156295</v>
      </c>
      <c r="O116">
        <v>1721784</v>
      </c>
      <c r="P116">
        <v>1473242</v>
      </c>
      <c r="Q116">
        <v>1971754</v>
      </c>
      <c r="R116">
        <v>1814453</v>
      </c>
      <c r="S116">
        <v>1863139</v>
      </c>
      <c r="T116">
        <v>1952640</v>
      </c>
      <c r="U116">
        <v>1914006</v>
      </c>
      <c r="V116">
        <v>2488885</v>
      </c>
      <c r="W116">
        <v>2320025</v>
      </c>
      <c r="X116">
        <v>2337386</v>
      </c>
      <c r="Y116">
        <v>2390953</v>
      </c>
      <c r="Z116">
        <v>2395891</v>
      </c>
      <c r="AA116">
        <v>2973814</v>
      </c>
      <c r="AB116">
        <v>2615399</v>
      </c>
      <c r="AC116">
        <v>2752950</v>
      </c>
      <c r="AD116">
        <v>3003707</v>
      </c>
      <c r="AE116">
        <v>2799292</v>
      </c>
      <c r="AF116">
        <v>2974325</v>
      </c>
      <c r="AG116">
        <v>3304478</v>
      </c>
      <c r="AH116">
        <v>3351920</v>
      </c>
      <c r="AI116">
        <v>3562480</v>
      </c>
      <c r="AJ116">
        <v>3440139</v>
      </c>
      <c r="AK116">
        <v>3513895</v>
      </c>
      <c r="AL116">
        <v>3415239</v>
      </c>
      <c r="AM116">
        <v>3926878</v>
      </c>
      <c r="AN116">
        <v>3708813</v>
      </c>
      <c r="AO116">
        <v>3509942</v>
      </c>
      <c r="AP116">
        <v>3087359</v>
      </c>
      <c r="AQ116">
        <v>3244541</v>
      </c>
      <c r="AR116">
        <v>3044029</v>
      </c>
      <c r="AS116">
        <v>2893389</v>
      </c>
      <c r="AT116">
        <v>2910088</v>
      </c>
      <c r="AU116">
        <v>2770578</v>
      </c>
      <c r="AV116">
        <v>2726357</v>
      </c>
      <c r="AW116">
        <v>2459059</v>
      </c>
      <c r="AX116">
        <v>2355233</v>
      </c>
      <c r="AY116">
        <v>2514181</v>
      </c>
    </row>
    <row r="117" spans="1:51">
      <c r="A117" s="2" t="s">
        <v>114</v>
      </c>
      <c r="B117" s="2">
        <v>1.0307617395171222</v>
      </c>
      <c r="C117" s="2">
        <v>1.0307617395171222</v>
      </c>
      <c r="D117" s="2">
        <v>1.0307617395171222</v>
      </c>
      <c r="E117" s="2">
        <v>1.0307617395171222</v>
      </c>
      <c r="F117" s="2">
        <v>1.0307617395171222</v>
      </c>
      <c r="G117" s="2">
        <v>1.0307617395171222</v>
      </c>
      <c r="H117" s="2">
        <v>1.0307617395171222</v>
      </c>
      <c r="I117" s="2">
        <v>1.0307617395171222</v>
      </c>
      <c r="J117" s="2">
        <v>1.0307617395171222</v>
      </c>
      <c r="K117" s="2">
        <v>1.0307617395171222</v>
      </c>
      <c r="L117" s="2">
        <v>1.0307617395171222</v>
      </c>
      <c r="M117" s="2">
        <v>1.0307617395171222</v>
      </c>
      <c r="N117" s="2">
        <v>1.0307617395171222</v>
      </c>
      <c r="O117" s="2">
        <v>1.0307617395171222</v>
      </c>
      <c r="P117" s="2">
        <v>1.0307617395171222</v>
      </c>
      <c r="Q117" s="2">
        <v>1.0307617395171222</v>
      </c>
      <c r="R117" s="2">
        <v>1.0307617395171222</v>
      </c>
      <c r="S117" s="2">
        <v>1.0307617395171222</v>
      </c>
      <c r="T117" s="2">
        <v>1.0307617395171222</v>
      </c>
      <c r="U117" s="2">
        <v>1.0307617395171222</v>
      </c>
      <c r="V117" s="2">
        <v>1.0307617395171222</v>
      </c>
      <c r="W117" s="2">
        <v>1.0307617395171222</v>
      </c>
      <c r="X117" s="2">
        <v>1.0307617395171222</v>
      </c>
      <c r="Y117" s="2">
        <v>1.0307617395171222</v>
      </c>
      <c r="Z117" s="2">
        <v>1.0307617395171222</v>
      </c>
      <c r="AA117" s="2">
        <v>1.0307617395171222</v>
      </c>
      <c r="AB117" s="2">
        <v>1.0307617395171222</v>
      </c>
      <c r="AC117" s="2">
        <v>1.0307617395171222</v>
      </c>
      <c r="AD117" s="2">
        <v>1.0307617395171222</v>
      </c>
      <c r="AE117" s="2">
        <v>1.0307617395171222</v>
      </c>
      <c r="AF117" s="2">
        <v>1.0307617395171222</v>
      </c>
      <c r="AG117" s="2">
        <v>1.0307617395171222</v>
      </c>
      <c r="AH117" s="2">
        <v>1.0307617395171222</v>
      </c>
      <c r="AI117" s="2">
        <v>1.0307617395171222</v>
      </c>
      <c r="AJ117" s="2">
        <v>1.0307617395171222</v>
      </c>
      <c r="AK117" s="2">
        <v>1.0307617395171222</v>
      </c>
      <c r="AL117" s="2">
        <v>1.0307617395171222</v>
      </c>
      <c r="AM117" s="2">
        <v>1.0307617395171222</v>
      </c>
      <c r="AN117" s="2">
        <v>1.0307617395171222</v>
      </c>
      <c r="AO117" s="2">
        <v>1.0307617395171222</v>
      </c>
      <c r="AP117" s="2">
        <v>1.0307617395171222</v>
      </c>
      <c r="AQ117" s="2">
        <v>1.0307617395171222</v>
      </c>
      <c r="AR117" s="2">
        <v>1.0307617395171222</v>
      </c>
      <c r="AS117" s="2">
        <v>1.0307617395171222</v>
      </c>
      <c r="AT117" s="2">
        <v>1.0307617395171222</v>
      </c>
      <c r="AU117" s="2">
        <v>1.0307617395171222</v>
      </c>
      <c r="AV117" s="2">
        <v>1.0307617395171222</v>
      </c>
      <c r="AW117" s="2">
        <v>1.0307617395171222</v>
      </c>
      <c r="AX117" s="2">
        <v>1.0307617395171222</v>
      </c>
      <c r="AY117" s="2">
        <v>1.0307617395171222</v>
      </c>
    </row>
    <row r="118" spans="1:51" s="3" customFormat="1">
      <c r="A118" s="3" t="s">
        <v>116</v>
      </c>
      <c r="B118" s="3">
        <f>B116*B117</f>
        <v>20352.390546765579</v>
      </c>
      <c r="C118" s="3">
        <f t="shared" ref="C118:AY118" si="25">C116*C117</f>
        <v>62188.948030286534</v>
      </c>
      <c r="D118" s="3">
        <f t="shared" si="25"/>
        <v>152606.33705898898</v>
      </c>
      <c r="E118" s="3">
        <f t="shared" si="25"/>
        <v>409907.14400073205</v>
      </c>
      <c r="F118" s="3">
        <f t="shared" si="25"/>
        <v>387638.56738020416</v>
      </c>
      <c r="G118" s="3">
        <f t="shared" si="25"/>
        <v>560307.65093715442</v>
      </c>
      <c r="H118" s="3">
        <f t="shared" si="25"/>
        <v>634384.37410929194</v>
      </c>
      <c r="I118" s="3">
        <f t="shared" si="25"/>
        <v>838828.74981033651</v>
      </c>
      <c r="J118" s="3">
        <f t="shared" si="25"/>
        <v>1001220.1080625615</v>
      </c>
      <c r="K118" s="3">
        <f t="shared" si="25"/>
        <v>899337.55620521016</v>
      </c>
      <c r="L118" s="3">
        <f t="shared" si="25"/>
        <v>1217726.4576394355</v>
      </c>
      <c r="M118" s="3">
        <f t="shared" si="25"/>
        <v>1225006.727805645</v>
      </c>
      <c r="N118" s="3">
        <f t="shared" si="25"/>
        <v>1191864.6455949508</v>
      </c>
      <c r="O118" s="3">
        <f t="shared" si="25"/>
        <v>1774749.0709127488</v>
      </c>
      <c r="P118" s="3">
        <f t="shared" si="25"/>
        <v>1518561.4866496841</v>
      </c>
      <c r="Q118" s="3">
        <f t="shared" si="25"/>
        <v>2032408.5829398439</v>
      </c>
      <c r="R118" s="3">
        <f t="shared" si="25"/>
        <v>1870268.730552061</v>
      </c>
      <c r="S118" s="3">
        <f t="shared" si="25"/>
        <v>1920452.3966021917</v>
      </c>
      <c r="T118" s="3">
        <f t="shared" si="25"/>
        <v>2012706.6030507137</v>
      </c>
      <c r="U118" s="3">
        <f t="shared" si="25"/>
        <v>1972884.154006209</v>
      </c>
      <c r="V118" s="3">
        <f t="shared" si="25"/>
        <v>2565447.4320580726</v>
      </c>
      <c r="W118" s="3">
        <f t="shared" si="25"/>
        <v>2391393.0047232118</v>
      </c>
      <c r="X118" s="3">
        <f t="shared" si="25"/>
        <v>2409288.0592829683</v>
      </c>
      <c r="Y118" s="3">
        <f t="shared" si="25"/>
        <v>2464502.8733836818</v>
      </c>
      <c r="Z118" s="3">
        <f t="shared" si="25"/>
        <v>2469592.7748534176</v>
      </c>
      <c r="AA118" s="3">
        <f t="shared" si="25"/>
        <v>3065293.6916403715</v>
      </c>
      <c r="AB118" s="3">
        <f t="shared" si="25"/>
        <v>2695853.2227713419</v>
      </c>
      <c r="AC118" s="3">
        <f t="shared" si="25"/>
        <v>2837635.5308036618</v>
      </c>
      <c r="AD118" s="3">
        <f t="shared" si="25"/>
        <v>3096106.2523197569</v>
      </c>
      <c r="AE118" s="3">
        <f t="shared" si="25"/>
        <v>2885403.0913363644</v>
      </c>
      <c r="AF118" s="3">
        <f t="shared" si="25"/>
        <v>3065820.4108892647</v>
      </c>
      <c r="AG118" s="3">
        <f t="shared" si="25"/>
        <v>3406129.4914760613</v>
      </c>
      <c r="AH118" s="3">
        <f t="shared" si="25"/>
        <v>3455030.8899222324</v>
      </c>
      <c r="AI118" s="3">
        <f t="shared" si="25"/>
        <v>3672068.0817949576</v>
      </c>
      <c r="AJ118" s="3">
        <f t="shared" si="25"/>
        <v>3545963.6598206935</v>
      </c>
      <c r="AK118" s="3">
        <f t="shared" si="25"/>
        <v>3621988.5226805182</v>
      </c>
      <c r="AL118" s="3">
        <f t="shared" si="25"/>
        <v>3520297.6925067171</v>
      </c>
      <c r="AM118" s="3">
        <f t="shared" si="25"/>
        <v>4047675.598151518</v>
      </c>
      <c r="AN118" s="3">
        <f t="shared" si="25"/>
        <v>3822902.5394237167</v>
      </c>
      <c r="AO118" s="3">
        <f t="shared" si="25"/>
        <v>3617913.9215242071</v>
      </c>
      <c r="AP118" s="3">
        <f t="shared" si="25"/>
        <v>3182331.5333538428</v>
      </c>
      <c r="AQ118" s="3">
        <f t="shared" si="25"/>
        <v>3344348.7250946234</v>
      </c>
      <c r="AR118" s="3">
        <f t="shared" si="25"/>
        <v>3137668.6271805661</v>
      </c>
      <c r="AS118" s="3">
        <f t="shared" si="25"/>
        <v>2982394.678739707</v>
      </c>
      <c r="AT118" s="3">
        <f t="shared" si="25"/>
        <v>2999607.3690279033</v>
      </c>
      <c r="AU118" s="3">
        <f t="shared" si="25"/>
        <v>2855805.7987478697</v>
      </c>
      <c r="AV118" s="3">
        <f t="shared" si="25"/>
        <v>2810224.4838646827</v>
      </c>
      <c r="AW118" s="3">
        <f t="shared" si="25"/>
        <v>2534703.9324152353</v>
      </c>
      <c r="AX118" s="3">
        <f t="shared" si="25"/>
        <v>2427684.0640481305</v>
      </c>
      <c r="AY118" s="3">
        <f t="shared" si="25"/>
        <v>2591521.5810208977</v>
      </c>
    </row>
    <row r="119" spans="1:51">
      <c r="A119" s="4" t="s">
        <v>117</v>
      </c>
      <c r="B119" s="4">
        <f>(SUM(B118:K118))/256</f>
        <v>19401.452445865358</v>
      </c>
    </row>
    <row r="120" spans="1:51" s="3" customFormat="1">
      <c r="A120" s="3" t="s">
        <v>115</v>
      </c>
      <c r="B120" s="3">
        <f>B115*B117</f>
        <v>20352.390546765579</v>
      </c>
      <c r="C120" s="3">
        <f t="shared" ref="C120:AY120" si="26">C115*C117</f>
        <v>20729.649343428846</v>
      </c>
      <c r="D120" s="3">
        <f t="shared" si="26"/>
        <v>19075.792132373623</v>
      </c>
      <c r="E120" s="3">
        <f t="shared" si="26"/>
        <v>20495.357200036604</v>
      </c>
      <c r="F120" s="3">
        <f t="shared" si="26"/>
        <v>19381.928369010209</v>
      </c>
      <c r="G120" s="3">
        <f t="shared" si="26"/>
        <v>20010.987518744634</v>
      </c>
      <c r="H120" s="3">
        <f t="shared" si="26"/>
        <v>19824.511690915373</v>
      </c>
      <c r="I120" s="3">
        <f t="shared" si="26"/>
        <v>19064.289759046176</v>
      </c>
      <c r="J120" s="3">
        <f t="shared" si="26"/>
        <v>19254.232863214824</v>
      </c>
      <c r="K120" s="3">
        <f t="shared" si="26"/>
        <v>18736.199121967271</v>
      </c>
      <c r="L120" s="3">
        <f t="shared" si="26"/>
        <v>20295.440960657259</v>
      </c>
      <c r="M120" s="3">
        <f t="shared" si="26"/>
        <v>18014.80485098777</v>
      </c>
      <c r="N120" s="3">
        <f t="shared" si="26"/>
        <v>18622.885113190154</v>
      </c>
      <c r="O120" s="3">
        <f t="shared" si="26"/>
        <v>19290.750793198611</v>
      </c>
      <c r="P120" s="3">
        <f t="shared" si="26"/>
        <v>19981.0722361595</v>
      </c>
      <c r="Q120" s="3">
        <f t="shared" si="26"/>
        <v>20324.085829398438</v>
      </c>
      <c r="R120" s="3">
        <f t="shared" si="26"/>
        <v>19481.96596043</v>
      </c>
      <c r="S120" s="3">
        <f t="shared" si="26"/>
        <v>19204.523966021916</v>
      </c>
      <c r="T120" s="3">
        <f t="shared" si="26"/>
        <v>18636.172250469572</v>
      </c>
      <c r="U120" s="3">
        <f t="shared" si="26"/>
        <v>18970.039894793776</v>
      </c>
      <c r="V120" s="3">
        <f t="shared" si="26"/>
        <v>18324.624514700521</v>
      </c>
      <c r="W120" s="3">
        <f t="shared" si="26"/>
        <v>18116.613703380746</v>
      </c>
      <c r="X120" s="3">
        <f t="shared" si="26"/>
        <v>18252.182270418736</v>
      </c>
      <c r="Y120" s="3">
        <f t="shared" si="26"/>
        <v>18121.344693612784</v>
      </c>
      <c r="Z120" s="3">
        <f t="shared" si="26"/>
        <v>17639.948347634621</v>
      </c>
      <c r="AA120" s="3">
        <f t="shared" si="26"/>
        <v>17821.474972971591</v>
      </c>
      <c r="AB120" s="3">
        <f t="shared" si="26"/>
        <v>17735.876498151305</v>
      </c>
      <c r="AC120" s="3">
        <f t="shared" si="26"/>
        <v>17302.655688202351</v>
      </c>
      <c r="AD120" s="3">
        <f t="shared" si="26"/>
        <v>17200.590279212407</v>
      </c>
      <c r="AE120" s="3">
        <f t="shared" si="26"/>
        <v>16775.599380220276</v>
      </c>
      <c r="AF120" s="3">
        <f t="shared" si="26"/>
        <v>16662.067468411427</v>
      </c>
      <c r="AG120" s="3">
        <f t="shared" si="26"/>
        <v>17378.211657546868</v>
      </c>
      <c r="AH120" s="3">
        <f t="shared" si="26"/>
        <v>16936.42593907574</v>
      </c>
      <c r="AI120" s="3">
        <f t="shared" si="26"/>
        <v>17654.173478097004</v>
      </c>
      <c r="AJ120" s="3">
        <f t="shared" si="26"/>
        <v>17382.174833359139</v>
      </c>
      <c r="AK120" s="3">
        <f t="shared" si="26"/>
        <v>17084.851506519248</v>
      </c>
      <c r="AL120" s="3">
        <f t="shared" si="26"/>
        <v>16924.508168767272</v>
      </c>
      <c r="AM120" s="3">
        <f t="shared" si="26"/>
        <v>16588.834423723081</v>
      </c>
      <c r="AN120" s="3">
        <f t="shared" si="26"/>
        <v>15667.633380260973</v>
      </c>
      <c r="AO120" s="3">
        <f t="shared" si="26"/>
        <v>14827.516075200068</v>
      </c>
      <c r="AP120" s="3">
        <f t="shared" si="26"/>
        <v>13716.94626801057</v>
      </c>
      <c r="AQ120" s="3">
        <f t="shared" si="26"/>
        <v>12862.879664328779</v>
      </c>
      <c r="AR120" s="3">
        <f t="shared" si="26"/>
        <v>12067.956210813174</v>
      </c>
      <c r="AS120" s="3">
        <f t="shared" si="26"/>
        <v>11296.949521939585</v>
      </c>
      <c r="AT120" s="3">
        <f t="shared" si="26"/>
        <v>10561.997744876391</v>
      </c>
      <c r="AU120" s="3">
        <f t="shared" si="26"/>
        <v>10055.654181745222</v>
      </c>
      <c r="AV120" s="3">
        <f t="shared" si="26"/>
        <v>9624.0564092313089</v>
      </c>
      <c r="AW120" s="3">
        <f t="shared" si="26"/>
        <v>9052.5140737904603</v>
      </c>
      <c r="AX120" s="3">
        <f t="shared" si="26"/>
        <v>8548.1832791080451</v>
      </c>
      <c r="AY120" s="3">
        <f t="shared" si="26"/>
        <v>7998.5233969401024</v>
      </c>
    </row>
    <row r="121" spans="1:51" s="5" customFormat="1">
      <c r="A121" s="5" t="s">
        <v>118</v>
      </c>
      <c r="B121" s="5">
        <f>B120/$B119</f>
        <v>1.0490137583025583</v>
      </c>
      <c r="C121" s="5">
        <f t="shared" ref="C121:AY121" si="27">C120/$B119</f>
        <v>1.0684586322219676</v>
      </c>
      <c r="D121" s="5">
        <f t="shared" si="27"/>
        <v>0.98321464259439317</v>
      </c>
      <c r="E121" s="5">
        <f t="shared" si="27"/>
        <v>1.056382621725023</v>
      </c>
      <c r="F121" s="5">
        <f t="shared" si="27"/>
        <v>0.99899367962735652</v>
      </c>
      <c r="G121" s="5">
        <f t="shared" si="27"/>
        <v>1.0314169815162046</v>
      </c>
      <c r="H121" s="5">
        <f t="shared" si="27"/>
        <v>1.0218055450348602</v>
      </c>
      <c r="I121" s="5">
        <f t="shared" si="27"/>
        <v>0.9826217811393273</v>
      </c>
      <c r="J121" s="5">
        <f t="shared" si="27"/>
        <v>0.99241192982528958</v>
      </c>
      <c r="K121" s="5">
        <f t="shared" si="27"/>
        <v>0.96571115870039625</v>
      </c>
      <c r="L121" s="5">
        <f t="shared" si="27"/>
        <v>1.0460784323898606</v>
      </c>
      <c r="M121" s="5">
        <f t="shared" si="27"/>
        <v>0.92852867079170165</v>
      </c>
      <c r="N121" s="5">
        <f t="shared" si="27"/>
        <v>0.95987066768080431</v>
      </c>
      <c r="O121" s="5">
        <f t="shared" si="27"/>
        <v>0.9942941564310388</v>
      </c>
      <c r="P121" s="5">
        <f t="shared" si="27"/>
        <v>1.0298750720808876</v>
      </c>
      <c r="Q121" s="5">
        <f t="shared" si="27"/>
        <v>1.0475548614778942</v>
      </c>
      <c r="R121" s="5">
        <f t="shared" si="27"/>
        <v>1.0041498704691978</v>
      </c>
      <c r="S121" s="5">
        <f t="shared" si="27"/>
        <v>0.98984980735886041</v>
      </c>
      <c r="T121" s="5">
        <f t="shared" si="27"/>
        <v>0.96055552039049141</v>
      </c>
      <c r="U121" s="5">
        <f t="shared" si="27"/>
        <v>0.9777639044151295</v>
      </c>
      <c r="V121" s="5">
        <f t="shared" si="27"/>
        <v>0.94449756098573334</v>
      </c>
      <c r="W121" s="5">
        <f t="shared" si="27"/>
        <v>0.93377615691043669</v>
      </c>
      <c r="X121" s="5">
        <f t="shared" si="27"/>
        <v>0.94076370423021893</v>
      </c>
      <c r="Y121" s="5">
        <f t="shared" si="27"/>
        <v>0.93402000412987751</v>
      </c>
      <c r="Z121" s="5">
        <f t="shared" si="27"/>
        <v>0.90920761715414089</v>
      </c>
      <c r="AA121" s="5">
        <f t="shared" si="27"/>
        <v>0.91856395920345257</v>
      </c>
      <c r="AB121" s="5">
        <f t="shared" si="27"/>
        <v>0.91415199700324479</v>
      </c>
      <c r="AC121" s="5">
        <f t="shared" si="27"/>
        <v>0.89182269917578871</v>
      </c>
      <c r="AD121" s="5">
        <f t="shared" si="27"/>
        <v>0.88656198948022702</v>
      </c>
      <c r="AE121" s="5">
        <f t="shared" si="27"/>
        <v>0.86465688210860325</v>
      </c>
      <c r="AF121" s="5">
        <f t="shared" si="27"/>
        <v>0.85880515981484051</v>
      </c>
      <c r="AG121" s="5">
        <f t="shared" si="27"/>
        <v>0.89571704520763018</v>
      </c>
      <c r="AH121" s="5">
        <f t="shared" si="27"/>
        <v>0.87294629030132542</v>
      </c>
      <c r="AI121" s="5">
        <f t="shared" si="27"/>
        <v>0.90994081640827273</v>
      </c>
      <c r="AJ121" s="5">
        <f t="shared" si="27"/>
        <v>0.89592131732711866</v>
      </c>
      <c r="AK121" s="5">
        <f t="shared" si="27"/>
        <v>0.88059651998684252</v>
      </c>
      <c r="AL121" s="5">
        <f t="shared" si="27"/>
        <v>0.87233201823372009</v>
      </c>
      <c r="AM121" s="5">
        <f t="shared" si="27"/>
        <v>0.85503054320339433</v>
      </c>
      <c r="AN121" s="5">
        <f t="shared" si="27"/>
        <v>0.8075495081606584</v>
      </c>
      <c r="AO121" s="5">
        <f t="shared" si="27"/>
        <v>0.76424773436794724</v>
      </c>
      <c r="AP121" s="5">
        <f t="shared" si="27"/>
        <v>0.70700615360030883</v>
      </c>
      <c r="AQ121" s="5">
        <f t="shared" si="27"/>
        <v>0.6629853976252168</v>
      </c>
      <c r="AR121" s="5">
        <f t="shared" si="27"/>
        <v>0.62201302941033032</v>
      </c>
      <c r="AS121" s="5">
        <f t="shared" si="27"/>
        <v>0.58227339182263527</v>
      </c>
      <c r="AT121" s="5">
        <f t="shared" si="27"/>
        <v>0.54439211571127799</v>
      </c>
      <c r="AU121" s="5">
        <f t="shared" si="27"/>
        <v>0.51829388597595338</v>
      </c>
      <c r="AV121" s="5">
        <f t="shared" si="27"/>
        <v>0.49604824360880728</v>
      </c>
      <c r="AW121" s="5">
        <f t="shared" si="27"/>
        <v>0.46658950401002791</v>
      </c>
      <c r="AX121" s="5">
        <f t="shared" si="27"/>
        <v>0.4405950174585897</v>
      </c>
      <c r="AY121" s="5">
        <f t="shared" si="27"/>
        <v>0.41226415492643526</v>
      </c>
    </row>
    <row r="122" spans="1:51" s="5" customFormat="1">
      <c r="A122" s="5" t="s">
        <v>120</v>
      </c>
      <c r="B122" s="5">
        <f>B110/$B119</f>
        <v>0.36986921572097436</v>
      </c>
      <c r="C122" s="5">
        <f t="shared" ref="C122:AY122" si="28">C110/$B119</f>
        <v>0.37997155215928413</v>
      </c>
      <c r="D122" s="5">
        <f t="shared" si="28"/>
        <v>0.40734707991845398</v>
      </c>
      <c r="E122" s="5">
        <f t="shared" si="28"/>
        <v>0.44420127946846644</v>
      </c>
      <c r="F122" s="5">
        <f t="shared" si="28"/>
        <v>0.45167752385814425</v>
      </c>
      <c r="G122" s="5">
        <f t="shared" si="28"/>
        <v>0.50003067693354308</v>
      </c>
      <c r="H122" s="5">
        <f t="shared" si="28"/>
        <v>0.52687099218586719</v>
      </c>
      <c r="I122" s="5">
        <f t="shared" si="28"/>
        <v>0.5581365173671673</v>
      </c>
      <c r="J122" s="5">
        <f t="shared" si="28"/>
        <v>0.63654036905014633</v>
      </c>
      <c r="K122" s="5">
        <f t="shared" si="28"/>
        <v>0.6772645881365571</v>
      </c>
      <c r="L122" s="5">
        <f t="shared" si="28"/>
        <v>0.73517434015821237</v>
      </c>
      <c r="M122" s="5">
        <f t="shared" si="28"/>
        <v>0.78885088334000564</v>
      </c>
      <c r="N122" s="5">
        <f t="shared" si="28"/>
        <v>0.85179109379111728</v>
      </c>
      <c r="O122" s="5">
        <f t="shared" si="28"/>
        <v>0.92576439573871727</v>
      </c>
      <c r="P122" s="5">
        <f t="shared" si="28"/>
        <v>0.96785483212633039</v>
      </c>
      <c r="Q122" s="5">
        <f t="shared" si="28"/>
        <v>0.9837825313984464</v>
      </c>
      <c r="R122" s="5">
        <f t="shared" si="28"/>
        <v>0.98495042334175431</v>
      </c>
      <c r="S122" s="5">
        <f t="shared" si="28"/>
        <v>0.99435235860969229</v>
      </c>
      <c r="T122" s="5">
        <f t="shared" si="28"/>
        <v>0.97652005450950463</v>
      </c>
      <c r="U122" s="5">
        <f t="shared" si="28"/>
        <v>0.93890918480600938</v>
      </c>
      <c r="V122" s="5">
        <f t="shared" si="28"/>
        <v>0.9290272803179328</v>
      </c>
      <c r="W122" s="5">
        <f t="shared" si="28"/>
        <v>0.9201786850656436</v>
      </c>
      <c r="X122" s="5">
        <f t="shared" si="28"/>
        <v>0.94350129461060228</v>
      </c>
      <c r="Y122" s="5">
        <f t="shared" si="28"/>
        <v>0.92241199208845015</v>
      </c>
      <c r="Z122" s="5">
        <f t="shared" si="28"/>
        <v>0.928179771604558</v>
      </c>
      <c r="AA122" s="5">
        <f t="shared" si="28"/>
        <v>0.91767703730832106</v>
      </c>
      <c r="AB122" s="5">
        <f t="shared" si="28"/>
        <v>0.89416969417138004</v>
      </c>
      <c r="AC122" s="5">
        <f t="shared" si="28"/>
        <v>0.89111319104794318</v>
      </c>
      <c r="AD122" s="5">
        <f t="shared" si="28"/>
        <v>0.89876719017065565</v>
      </c>
      <c r="AE122" s="5">
        <f t="shared" si="28"/>
        <v>0.87637139268011255</v>
      </c>
      <c r="AF122" s="5">
        <f t="shared" si="28"/>
        <v>0.88666406538372533</v>
      </c>
      <c r="AG122" s="5">
        <f t="shared" si="28"/>
        <v>0.91048753433738605</v>
      </c>
      <c r="AH122" s="5">
        <f t="shared" si="28"/>
        <v>0.89860944424887257</v>
      </c>
      <c r="AI122" s="5">
        <f t="shared" si="28"/>
        <v>0.88637644258767068</v>
      </c>
      <c r="AJ122" s="5">
        <f t="shared" si="28"/>
        <v>0.87649037346294012</v>
      </c>
      <c r="AK122" s="5">
        <f t="shared" si="28"/>
        <v>0.83763082920440335</v>
      </c>
      <c r="AL122" s="5">
        <f t="shared" si="28"/>
        <v>0.81164398098225154</v>
      </c>
      <c r="AM122" s="5">
        <f t="shared" si="28"/>
        <v>0.81211682187009726</v>
      </c>
      <c r="AN122" s="5">
        <f t="shared" si="28"/>
        <v>0.78374223488821804</v>
      </c>
      <c r="AO122" s="5">
        <f t="shared" si="28"/>
        <v>0.73786093283190202</v>
      </c>
      <c r="AP122" s="5">
        <f t="shared" si="28"/>
        <v>0.68730323346702604</v>
      </c>
      <c r="AQ122" s="5">
        <f t="shared" si="28"/>
        <v>0.64211350334520501</v>
      </c>
      <c r="AR122" s="5">
        <f t="shared" si="28"/>
        <v>0.62977283448713584</v>
      </c>
      <c r="AS122" s="5">
        <f t="shared" si="28"/>
        <v>0.58509267446206836</v>
      </c>
      <c r="AT122" s="5">
        <f t="shared" si="28"/>
        <v>0.55154031018334515</v>
      </c>
      <c r="AU122" s="5">
        <f t="shared" si="28"/>
        <v>0.48960560692580229</v>
      </c>
      <c r="AV122" s="5">
        <f t="shared" si="28"/>
        <v>0.44140919469279571</v>
      </c>
      <c r="AW122" s="5">
        <f t="shared" si="28"/>
        <v>0.40802762690517269</v>
      </c>
      <c r="AX122" s="5">
        <f t="shared" si="28"/>
        <v>0.37062728783135052</v>
      </c>
      <c r="AY122" s="5">
        <f t="shared" si="28"/>
        <v>0.35024376236574661</v>
      </c>
    </row>
    <row r="123" spans="1:51" s="6" customFormat="1">
      <c r="A123" s="6" t="s">
        <v>119</v>
      </c>
      <c r="B123" s="6">
        <f>B122-B121</f>
        <v>-0.67914454258158385</v>
      </c>
      <c r="C123" s="6">
        <f t="shared" ref="C123:AY123" si="29">C122-C121</f>
        <v>-0.68848708006268344</v>
      </c>
      <c r="D123" s="6">
        <f t="shared" si="29"/>
        <v>-0.57586756267593919</v>
      </c>
      <c r="E123" s="6">
        <f t="shared" si="29"/>
        <v>-0.61218134225655652</v>
      </c>
      <c r="F123" s="6">
        <f t="shared" si="29"/>
        <v>-0.54731615576921233</v>
      </c>
      <c r="G123" s="6">
        <f t="shared" si="29"/>
        <v>-0.53138630458266156</v>
      </c>
      <c r="H123" s="6">
        <f t="shared" si="29"/>
        <v>-0.49493455284899301</v>
      </c>
      <c r="I123" s="6">
        <f t="shared" si="29"/>
        <v>-0.42448526377216</v>
      </c>
      <c r="J123" s="6">
        <f t="shared" si="29"/>
        <v>-0.35587156077514326</v>
      </c>
      <c r="K123" s="6">
        <f t="shared" si="29"/>
        <v>-0.28844657056383916</v>
      </c>
      <c r="L123" s="6">
        <f t="shared" si="29"/>
        <v>-0.31090409223164828</v>
      </c>
      <c r="M123" s="6">
        <f t="shared" si="29"/>
        <v>-0.13967778745169601</v>
      </c>
      <c r="N123" s="6">
        <f t="shared" si="29"/>
        <v>-0.10807957388968703</v>
      </c>
      <c r="O123" s="6">
        <f t="shared" si="29"/>
        <v>-6.8529760692321529E-2</v>
      </c>
      <c r="P123" s="6">
        <f t="shared" si="29"/>
        <v>-6.2020239954557188E-2</v>
      </c>
      <c r="Q123" s="6">
        <f t="shared" si="29"/>
        <v>-6.3772330079447825E-2</v>
      </c>
      <c r="R123" s="6">
        <f t="shared" si="29"/>
        <v>-1.9199447127443481E-2</v>
      </c>
      <c r="S123" s="6">
        <f t="shared" si="29"/>
        <v>4.5025512508318766E-3</v>
      </c>
      <c r="T123" s="6">
        <f t="shared" si="29"/>
        <v>1.5964534119013218E-2</v>
      </c>
      <c r="U123" s="6">
        <f t="shared" si="29"/>
        <v>-3.8854719609120125E-2</v>
      </c>
      <c r="V123" s="6">
        <f t="shared" si="29"/>
        <v>-1.547028066780054E-2</v>
      </c>
      <c r="W123" s="6">
        <f t="shared" si="29"/>
        <v>-1.3597471844793096E-2</v>
      </c>
      <c r="X123" s="6">
        <f t="shared" si="29"/>
        <v>2.7375903803833479E-3</v>
      </c>
      <c r="Y123" s="6">
        <f t="shared" si="29"/>
        <v>-1.1608012041427362E-2</v>
      </c>
      <c r="Z123" s="6">
        <f t="shared" si="29"/>
        <v>1.8972154450417111E-2</v>
      </c>
      <c r="AA123" s="6">
        <f t="shared" si="29"/>
        <v>-8.8692189513150943E-4</v>
      </c>
      <c r="AB123" s="6">
        <f t="shared" si="29"/>
        <v>-1.9982302831864751E-2</v>
      </c>
      <c r="AC123" s="6">
        <f t="shared" si="29"/>
        <v>-7.095081278455373E-4</v>
      </c>
      <c r="AD123" s="6">
        <f t="shared" si="29"/>
        <v>1.220520069042863E-2</v>
      </c>
      <c r="AE123" s="6">
        <f t="shared" si="29"/>
        <v>1.1714510571509296E-2</v>
      </c>
      <c r="AF123" s="6">
        <f t="shared" si="29"/>
        <v>2.7858905568884818E-2</v>
      </c>
      <c r="AG123" s="6">
        <f t="shared" si="29"/>
        <v>1.477048912975587E-2</v>
      </c>
      <c r="AH123" s="6">
        <f t="shared" si="29"/>
        <v>2.5663153947547146E-2</v>
      </c>
      <c r="AI123" s="6">
        <f t="shared" si="29"/>
        <v>-2.3564373820602058E-2</v>
      </c>
      <c r="AJ123" s="6">
        <f t="shared" si="29"/>
        <v>-1.943094386417854E-2</v>
      </c>
      <c r="AK123" s="6">
        <f t="shared" si="29"/>
        <v>-4.296569078243917E-2</v>
      </c>
      <c r="AL123" s="6">
        <f t="shared" si="29"/>
        <v>-6.0688037251468541E-2</v>
      </c>
      <c r="AM123" s="6">
        <f t="shared" si="29"/>
        <v>-4.2913721333297072E-2</v>
      </c>
      <c r="AN123" s="6">
        <f t="shared" si="29"/>
        <v>-2.3807273272440366E-2</v>
      </c>
      <c r="AO123" s="6">
        <f t="shared" si="29"/>
        <v>-2.6386801536045223E-2</v>
      </c>
      <c r="AP123" s="6">
        <f t="shared" si="29"/>
        <v>-1.9702920133282786E-2</v>
      </c>
      <c r="AQ123" s="6">
        <f t="shared" si="29"/>
        <v>-2.0871894280011793E-2</v>
      </c>
      <c r="AR123" s="6">
        <f t="shared" si="29"/>
        <v>7.7598050768055149E-3</v>
      </c>
      <c r="AS123" s="6">
        <f t="shared" si="29"/>
        <v>2.8192826394330961E-3</v>
      </c>
      <c r="AT123" s="6">
        <f t="shared" si="29"/>
        <v>7.1481944720671597E-3</v>
      </c>
      <c r="AU123" s="6">
        <f t="shared" si="29"/>
        <v>-2.8688279050151089E-2</v>
      </c>
      <c r="AV123" s="6">
        <f t="shared" si="29"/>
        <v>-5.4639048916011568E-2</v>
      </c>
      <c r="AW123" s="6">
        <f t="shared" si="29"/>
        <v>-5.856187710485522E-2</v>
      </c>
      <c r="AX123" s="6">
        <f t="shared" si="29"/>
        <v>-6.9967729627239184E-2</v>
      </c>
      <c r="AY123" s="6">
        <f t="shared" si="29"/>
        <v>-6.2020392560688642E-2</v>
      </c>
    </row>
    <row r="127" spans="1:51">
      <c r="A127" s="1" t="s">
        <v>55</v>
      </c>
    </row>
    <row r="128" spans="1:51">
      <c r="A128" t="s">
        <v>76</v>
      </c>
    </row>
    <row r="129" spans="1:51">
      <c r="A129" t="s">
        <v>2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14</v>
      </c>
      <c r="P129">
        <v>15</v>
      </c>
      <c r="Q129">
        <v>16</v>
      </c>
      <c r="R129">
        <v>17</v>
      </c>
      <c r="S129">
        <v>18</v>
      </c>
      <c r="T129">
        <v>19</v>
      </c>
      <c r="U129">
        <v>20</v>
      </c>
      <c r="V129">
        <v>21</v>
      </c>
      <c r="W129">
        <v>22</v>
      </c>
      <c r="X129">
        <v>23</v>
      </c>
      <c r="Y129">
        <v>24</v>
      </c>
      <c r="Z129">
        <v>25</v>
      </c>
      <c r="AA129">
        <v>26</v>
      </c>
      <c r="AB129">
        <v>27</v>
      </c>
      <c r="AC129">
        <v>28</v>
      </c>
      <c r="AD129">
        <v>29</v>
      </c>
      <c r="AE129">
        <v>30</v>
      </c>
      <c r="AF129">
        <v>31</v>
      </c>
      <c r="AG129">
        <v>32</v>
      </c>
      <c r="AH129">
        <v>33</v>
      </c>
      <c r="AI129">
        <v>34</v>
      </c>
      <c r="AJ129">
        <v>35</v>
      </c>
      <c r="AK129">
        <v>36</v>
      </c>
      <c r="AL129">
        <v>37</v>
      </c>
      <c r="AM129">
        <v>38</v>
      </c>
      <c r="AN129">
        <v>39</v>
      </c>
      <c r="AO129">
        <v>40</v>
      </c>
      <c r="AP129">
        <v>41</v>
      </c>
      <c r="AQ129">
        <v>42</v>
      </c>
      <c r="AR129">
        <v>43</v>
      </c>
      <c r="AS129">
        <v>44</v>
      </c>
      <c r="AT129">
        <v>45</v>
      </c>
      <c r="AU129">
        <v>46</v>
      </c>
      <c r="AV129">
        <v>47</v>
      </c>
      <c r="AW129">
        <v>48</v>
      </c>
      <c r="AX129">
        <v>49</v>
      </c>
      <c r="AY129">
        <v>50</v>
      </c>
    </row>
    <row r="130" spans="1:51">
      <c r="A130" t="s">
        <v>3</v>
      </c>
      <c r="B130">
        <v>5834</v>
      </c>
      <c r="C130">
        <v>8894.3333000000002</v>
      </c>
      <c r="D130">
        <v>8261.75</v>
      </c>
      <c r="E130">
        <v>8293.15</v>
      </c>
      <c r="F130">
        <v>8450.75</v>
      </c>
      <c r="G130">
        <v>8712.8570999999993</v>
      </c>
      <c r="H130">
        <v>9404.4688000000006</v>
      </c>
      <c r="I130">
        <v>9173.1818000000003</v>
      </c>
      <c r="J130">
        <v>10175.25</v>
      </c>
      <c r="K130">
        <v>11714.2917</v>
      </c>
      <c r="L130">
        <v>12668.1667</v>
      </c>
      <c r="M130">
        <v>13918.8529</v>
      </c>
      <c r="N130">
        <v>15294.671899999999</v>
      </c>
      <c r="O130">
        <v>16403.7935</v>
      </c>
      <c r="P130">
        <v>16015.5263</v>
      </c>
      <c r="Q130">
        <v>16217.98</v>
      </c>
      <c r="R130">
        <v>15180.864600000001</v>
      </c>
      <c r="S130">
        <v>15278.06</v>
      </c>
      <c r="T130">
        <v>15737.0648</v>
      </c>
      <c r="U130">
        <v>15100.6538</v>
      </c>
      <c r="V130">
        <v>15289.65</v>
      </c>
      <c r="W130">
        <v>15408.8712</v>
      </c>
      <c r="X130">
        <v>15007.613600000001</v>
      </c>
      <c r="Y130">
        <v>15369.7132</v>
      </c>
      <c r="Z130">
        <v>15055.014300000001</v>
      </c>
      <c r="AA130">
        <v>15213.273300000001</v>
      </c>
      <c r="AB130">
        <v>15321.125</v>
      </c>
      <c r="AC130">
        <v>15179.512199999999</v>
      </c>
      <c r="AD130">
        <v>15511</v>
      </c>
      <c r="AE130">
        <v>15337.5116</v>
      </c>
      <c r="AF130">
        <v>15705.3261</v>
      </c>
      <c r="AG130">
        <v>16190.3367</v>
      </c>
      <c r="AH130">
        <v>15995.450999999999</v>
      </c>
      <c r="AI130">
        <v>16417.4231</v>
      </c>
      <c r="AJ130">
        <v>15711.460800000001</v>
      </c>
      <c r="AK130">
        <v>15775.0849</v>
      </c>
      <c r="AL130">
        <v>15876.1106</v>
      </c>
      <c r="AM130">
        <v>15493.454900000001</v>
      </c>
      <c r="AN130">
        <v>15199.602500000001</v>
      </c>
      <c r="AO130">
        <v>14663.454900000001</v>
      </c>
      <c r="AP130">
        <v>14256.043100000001</v>
      </c>
      <c r="AQ130">
        <v>14243.296200000001</v>
      </c>
      <c r="AR130">
        <v>13908.4769</v>
      </c>
      <c r="AS130">
        <v>13910.560600000001</v>
      </c>
      <c r="AT130">
        <v>13317.257</v>
      </c>
      <c r="AU130">
        <v>12695.7958</v>
      </c>
      <c r="AV130">
        <v>11915.6404</v>
      </c>
      <c r="AW130">
        <v>11045.4607</v>
      </c>
      <c r="AX130">
        <v>10068.003500000001</v>
      </c>
      <c r="AY130">
        <v>9461.6759000000002</v>
      </c>
    </row>
    <row r="131" spans="1:51">
      <c r="A131" t="s">
        <v>4</v>
      </c>
      <c r="B131">
        <v>5834</v>
      </c>
      <c r="C131">
        <v>26683</v>
      </c>
      <c r="D131">
        <v>66094</v>
      </c>
      <c r="E131">
        <v>165863</v>
      </c>
      <c r="F131">
        <v>169015</v>
      </c>
      <c r="G131">
        <v>243960</v>
      </c>
      <c r="H131">
        <v>300943</v>
      </c>
      <c r="I131">
        <v>403620</v>
      </c>
      <c r="J131">
        <v>529113</v>
      </c>
      <c r="K131">
        <v>562286</v>
      </c>
      <c r="L131">
        <v>760090</v>
      </c>
      <c r="M131">
        <v>946482</v>
      </c>
      <c r="N131">
        <v>978859</v>
      </c>
      <c r="O131">
        <v>1509149</v>
      </c>
      <c r="P131">
        <v>1217180</v>
      </c>
      <c r="Q131">
        <v>1621798</v>
      </c>
      <c r="R131">
        <v>1457363</v>
      </c>
      <c r="S131">
        <v>1527806</v>
      </c>
      <c r="T131">
        <v>1699603</v>
      </c>
      <c r="U131">
        <v>1570468</v>
      </c>
      <c r="V131">
        <v>2140551</v>
      </c>
      <c r="W131">
        <v>2033971</v>
      </c>
      <c r="X131">
        <v>1981005</v>
      </c>
      <c r="Y131">
        <v>2090281</v>
      </c>
      <c r="Z131">
        <v>2107702</v>
      </c>
      <c r="AA131">
        <v>2616683</v>
      </c>
      <c r="AB131">
        <v>2328811</v>
      </c>
      <c r="AC131">
        <v>2489440</v>
      </c>
      <c r="AD131">
        <v>2791980</v>
      </c>
      <c r="AE131">
        <v>2638052</v>
      </c>
      <c r="AF131">
        <v>2889780</v>
      </c>
      <c r="AG131">
        <v>3173306</v>
      </c>
      <c r="AH131">
        <v>3263072</v>
      </c>
      <c r="AI131">
        <v>3414824</v>
      </c>
      <c r="AJ131">
        <v>3205138</v>
      </c>
      <c r="AK131">
        <v>3344318</v>
      </c>
      <c r="AL131">
        <v>3302231</v>
      </c>
      <c r="AM131">
        <v>3780403</v>
      </c>
      <c r="AN131">
        <v>3708703</v>
      </c>
      <c r="AO131">
        <v>3577883</v>
      </c>
      <c r="AP131">
        <v>3307402</v>
      </c>
      <c r="AQ131">
        <v>3703257</v>
      </c>
      <c r="AR131">
        <v>3616204</v>
      </c>
      <c r="AS131">
        <v>3672388</v>
      </c>
      <c r="AT131">
        <v>3782101</v>
      </c>
      <c r="AU131">
        <v>3605606</v>
      </c>
      <c r="AV131">
        <v>3479367</v>
      </c>
      <c r="AW131">
        <v>3092729</v>
      </c>
      <c r="AX131">
        <v>2859313</v>
      </c>
      <c r="AY131">
        <v>3065583</v>
      </c>
    </row>
    <row r="132" spans="1:51">
      <c r="A132" t="s">
        <v>0</v>
      </c>
    </row>
    <row r="133" spans="1:51">
      <c r="A133" t="s">
        <v>77</v>
      </c>
    </row>
    <row r="134" spans="1:51">
      <c r="A134" t="s">
        <v>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>
        <v>43</v>
      </c>
      <c r="AS134">
        <v>44</v>
      </c>
      <c r="AT134">
        <v>45</v>
      </c>
      <c r="AU134">
        <v>46</v>
      </c>
      <c r="AV134">
        <v>47</v>
      </c>
      <c r="AW134">
        <v>48</v>
      </c>
      <c r="AX134">
        <v>49</v>
      </c>
      <c r="AY134">
        <v>50</v>
      </c>
    </row>
    <row r="135" spans="1:51">
      <c r="A135" t="s">
        <v>3</v>
      </c>
      <c r="B135">
        <v>14265</v>
      </c>
      <c r="C135">
        <v>17014</v>
      </c>
      <c r="D135">
        <v>18460.75</v>
      </c>
      <c r="E135">
        <v>17325.900000000001</v>
      </c>
      <c r="F135">
        <v>18508.900000000001</v>
      </c>
      <c r="G135">
        <v>17388.107100000001</v>
      </c>
      <c r="H135">
        <v>17090.906200000001</v>
      </c>
      <c r="I135">
        <v>17596.818200000002</v>
      </c>
      <c r="J135">
        <v>18916.8269</v>
      </c>
      <c r="K135">
        <v>19502.729200000002</v>
      </c>
      <c r="L135">
        <v>19022.466700000001</v>
      </c>
      <c r="M135">
        <v>19807.2353</v>
      </c>
      <c r="N135">
        <v>18999.953099999999</v>
      </c>
      <c r="O135">
        <v>18381.978299999999</v>
      </c>
      <c r="P135">
        <v>17551.460500000001</v>
      </c>
      <c r="Q135">
        <v>17259.03</v>
      </c>
      <c r="R135">
        <v>15840.3333</v>
      </c>
      <c r="S135">
        <v>15968.72</v>
      </c>
      <c r="T135">
        <v>15334.5556</v>
      </c>
      <c r="U135">
        <v>14870.2788</v>
      </c>
      <c r="V135">
        <v>15259.4</v>
      </c>
      <c r="W135">
        <v>15236.5455</v>
      </c>
      <c r="X135">
        <v>15023.439399999999</v>
      </c>
      <c r="Y135">
        <v>15545.7574</v>
      </c>
      <c r="Z135">
        <v>15885.014300000001</v>
      </c>
      <c r="AA135">
        <v>15855.284900000001</v>
      </c>
      <c r="AB135">
        <v>16032.6842</v>
      </c>
      <c r="AC135">
        <v>15860.4085</v>
      </c>
      <c r="AD135">
        <v>16439.2</v>
      </c>
      <c r="AE135">
        <v>16075.639499999999</v>
      </c>
      <c r="AF135">
        <v>15754.663</v>
      </c>
      <c r="AG135">
        <v>15383.5051</v>
      </c>
      <c r="AH135">
        <v>15616.7353</v>
      </c>
      <c r="AI135">
        <v>15500.788500000001</v>
      </c>
      <c r="AJ135">
        <v>15342.4265</v>
      </c>
      <c r="AK135">
        <v>15333.872600000001</v>
      </c>
      <c r="AL135">
        <v>15215.706700000001</v>
      </c>
      <c r="AM135">
        <v>15106.536899999999</v>
      </c>
      <c r="AN135">
        <v>14802.2336</v>
      </c>
      <c r="AO135">
        <v>14597.1762</v>
      </c>
      <c r="AP135">
        <v>14058.879300000001</v>
      </c>
      <c r="AQ135">
        <v>13855.261500000001</v>
      </c>
      <c r="AR135">
        <v>13642.7269</v>
      </c>
      <c r="AS135">
        <v>13110.6667</v>
      </c>
      <c r="AT135">
        <v>12594.7852</v>
      </c>
      <c r="AU135">
        <v>12836.6338</v>
      </c>
      <c r="AV135">
        <v>12226.2158</v>
      </c>
      <c r="AW135">
        <v>11736.732099999999</v>
      </c>
      <c r="AX135">
        <v>11116.6127</v>
      </c>
      <c r="AY135">
        <v>10227.3858</v>
      </c>
    </row>
    <row r="136" spans="1:51">
      <c r="A136" t="s">
        <v>4</v>
      </c>
      <c r="B136">
        <v>14265</v>
      </c>
      <c r="C136">
        <v>51042</v>
      </c>
      <c r="D136">
        <v>147686</v>
      </c>
      <c r="E136">
        <v>346518</v>
      </c>
      <c r="F136">
        <v>370178</v>
      </c>
      <c r="G136">
        <v>486867</v>
      </c>
      <c r="H136">
        <v>546909</v>
      </c>
      <c r="I136">
        <v>774260</v>
      </c>
      <c r="J136">
        <v>983675</v>
      </c>
      <c r="K136">
        <v>936131</v>
      </c>
      <c r="L136">
        <v>1141348</v>
      </c>
      <c r="M136">
        <v>1346892</v>
      </c>
      <c r="N136">
        <v>1215997</v>
      </c>
      <c r="O136">
        <v>1691142</v>
      </c>
      <c r="P136">
        <v>1333911</v>
      </c>
      <c r="Q136">
        <v>1725903</v>
      </c>
      <c r="R136">
        <v>1520672</v>
      </c>
      <c r="S136">
        <v>1596872</v>
      </c>
      <c r="T136">
        <v>1656132</v>
      </c>
      <c r="U136">
        <v>1546509</v>
      </c>
      <c r="V136">
        <v>2136316</v>
      </c>
      <c r="W136">
        <v>2011224</v>
      </c>
      <c r="X136">
        <v>1983094</v>
      </c>
      <c r="Y136">
        <v>2114223</v>
      </c>
      <c r="Z136">
        <v>2223902</v>
      </c>
      <c r="AA136">
        <v>2727109</v>
      </c>
      <c r="AB136">
        <v>2436968</v>
      </c>
      <c r="AC136">
        <v>2601107</v>
      </c>
      <c r="AD136">
        <v>2959056</v>
      </c>
      <c r="AE136">
        <v>2765010</v>
      </c>
      <c r="AF136">
        <v>2898858</v>
      </c>
      <c r="AG136">
        <v>3015167</v>
      </c>
      <c r="AH136">
        <v>3185814</v>
      </c>
      <c r="AI136">
        <v>3224164</v>
      </c>
      <c r="AJ136">
        <v>3129855</v>
      </c>
      <c r="AK136">
        <v>3250781</v>
      </c>
      <c r="AL136">
        <v>3164867</v>
      </c>
      <c r="AM136">
        <v>3685995</v>
      </c>
      <c r="AN136">
        <v>3611745</v>
      </c>
      <c r="AO136">
        <v>3561711</v>
      </c>
      <c r="AP136">
        <v>3261660</v>
      </c>
      <c r="AQ136">
        <v>3602368</v>
      </c>
      <c r="AR136">
        <v>3547109</v>
      </c>
      <c r="AS136">
        <v>3461216</v>
      </c>
      <c r="AT136">
        <v>3576919</v>
      </c>
      <c r="AU136">
        <v>3645604</v>
      </c>
      <c r="AV136">
        <v>3570055</v>
      </c>
      <c r="AW136">
        <v>3286285</v>
      </c>
      <c r="AX136">
        <v>3157118</v>
      </c>
      <c r="AY136">
        <v>3313673</v>
      </c>
    </row>
    <row r="137" spans="1:51">
      <c r="A137" s="2" t="s">
        <v>114</v>
      </c>
      <c r="B137" s="2">
        <v>1.0307617395171222</v>
      </c>
      <c r="C137" s="2">
        <v>1.0307617395171222</v>
      </c>
      <c r="D137" s="2">
        <v>1.0307617395171222</v>
      </c>
      <c r="E137" s="2">
        <v>1.0307617395171222</v>
      </c>
      <c r="F137" s="2">
        <v>1.0307617395171222</v>
      </c>
      <c r="G137" s="2">
        <v>1.0307617395171222</v>
      </c>
      <c r="H137" s="2">
        <v>1.0307617395171222</v>
      </c>
      <c r="I137" s="2">
        <v>1.0307617395171222</v>
      </c>
      <c r="J137" s="2">
        <v>1.0307617395171222</v>
      </c>
      <c r="K137" s="2">
        <v>1.0307617395171222</v>
      </c>
      <c r="L137" s="2">
        <v>1.0307617395171222</v>
      </c>
      <c r="M137" s="2">
        <v>1.0307617395171222</v>
      </c>
      <c r="N137" s="2">
        <v>1.0307617395171222</v>
      </c>
      <c r="O137" s="2">
        <v>1.0307617395171222</v>
      </c>
      <c r="P137" s="2">
        <v>1.0307617395171222</v>
      </c>
      <c r="Q137" s="2">
        <v>1.0307617395171222</v>
      </c>
      <c r="R137" s="2">
        <v>1.0307617395171222</v>
      </c>
      <c r="S137" s="2">
        <v>1.0307617395171222</v>
      </c>
      <c r="T137" s="2">
        <v>1.0307617395171222</v>
      </c>
      <c r="U137" s="2">
        <v>1.0307617395171222</v>
      </c>
      <c r="V137" s="2">
        <v>1.0307617395171222</v>
      </c>
      <c r="W137" s="2">
        <v>1.0307617395171222</v>
      </c>
      <c r="X137" s="2">
        <v>1.0307617395171222</v>
      </c>
      <c r="Y137" s="2">
        <v>1.0307617395171222</v>
      </c>
      <c r="Z137" s="2">
        <v>1.0307617395171222</v>
      </c>
      <c r="AA137" s="2">
        <v>1.0307617395171222</v>
      </c>
      <c r="AB137" s="2">
        <v>1.0307617395171222</v>
      </c>
      <c r="AC137" s="2">
        <v>1.0307617395171222</v>
      </c>
      <c r="AD137" s="2">
        <v>1.0307617395171222</v>
      </c>
      <c r="AE137" s="2">
        <v>1.0307617395171222</v>
      </c>
      <c r="AF137" s="2">
        <v>1.0307617395171222</v>
      </c>
      <c r="AG137" s="2">
        <v>1.0307617395171222</v>
      </c>
      <c r="AH137" s="2">
        <v>1.0307617395171222</v>
      </c>
      <c r="AI137" s="2">
        <v>1.0307617395171222</v>
      </c>
      <c r="AJ137" s="2">
        <v>1.0307617395171222</v>
      </c>
      <c r="AK137" s="2">
        <v>1.0307617395171222</v>
      </c>
      <c r="AL137" s="2">
        <v>1.0307617395171222</v>
      </c>
      <c r="AM137" s="2">
        <v>1.0307617395171222</v>
      </c>
      <c r="AN137" s="2">
        <v>1.0307617395171222</v>
      </c>
      <c r="AO137" s="2">
        <v>1.0307617395171222</v>
      </c>
      <c r="AP137" s="2">
        <v>1.0307617395171222</v>
      </c>
      <c r="AQ137" s="2">
        <v>1.0307617395171222</v>
      </c>
      <c r="AR137" s="2">
        <v>1.0307617395171222</v>
      </c>
      <c r="AS137" s="2">
        <v>1.0307617395171222</v>
      </c>
      <c r="AT137" s="2">
        <v>1.0307617395171222</v>
      </c>
      <c r="AU137" s="2">
        <v>1.0307617395171222</v>
      </c>
      <c r="AV137" s="2">
        <v>1.0307617395171222</v>
      </c>
      <c r="AW137" s="2">
        <v>1.0307617395171222</v>
      </c>
      <c r="AX137" s="2">
        <v>1.0307617395171222</v>
      </c>
      <c r="AY137" s="2">
        <v>1.0307617395171222</v>
      </c>
    </row>
    <row r="138" spans="1:51" s="3" customFormat="1">
      <c r="A138" s="3" t="s">
        <v>116</v>
      </c>
      <c r="B138" s="3">
        <f>B136*B137</f>
        <v>14703.816214211749</v>
      </c>
      <c r="C138" s="3">
        <f t="shared" ref="C138:AY138" si="30">C136*C137</f>
        <v>52612.140708432955</v>
      </c>
      <c r="D138" s="3">
        <f t="shared" si="30"/>
        <v>152229.07826232573</v>
      </c>
      <c r="E138" s="3">
        <f t="shared" si="30"/>
        <v>357177.49645399419</v>
      </c>
      <c r="F138" s="3">
        <f t="shared" si="30"/>
        <v>381565.31921096926</v>
      </c>
      <c r="G138" s="3">
        <f t="shared" si="30"/>
        <v>501843.87583348277</v>
      </c>
      <c r="H138" s="3">
        <f t="shared" si="30"/>
        <v>563732.87219756981</v>
      </c>
      <c r="I138" s="3">
        <f t="shared" si="30"/>
        <v>798077.58443852712</v>
      </c>
      <c r="J138" s="3">
        <f t="shared" si="30"/>
        <v>1013934.5541195052</v>
      </c>
      <c r="K138" s="3">
        <f t="shared" si="30"/>
        <v>964928.01797590312</v>
      </c>
      <c r="L138" s="3">
        <f t="shared" si="30"/>
        <v>1176457.8498743884</v>
      </c>
      <c r="M138" s="3">
        <f t="shared" si="30"/>
        <v>1388324.7408616957</v>
      </c>
      <c r="N138" s="3">
        <f t="shared" si="30"/>
        <v>1253403.182967602</v>
      </c>
      <c r="O138" s="3">
        <f t="shared" si="30"/>
        <v>1743164.4696904651</v>
      </c>
      <c r="P138" s="3">
        <f t="shared" si="30"/>
        <v>1374944.4227210241</v>
      </c>
      <c r="Q138" s="3">
        <f t="shared" si="30"/>
        <v>1778994.7785178199</v>
      </c>
      <c r="R138" s="3">
        <f t="shared" si="30"/>
        <v>1567450.5159549813</v>
      </c>
      <c r="S138" s="3">
        <f t="shared" si="30"/>
        <v>1645994.560506186</v>
      </c>
      <c r="T138" s="3">
        <f t="shared" si="30"/>
        <v>1707077.5011899706</v>
      </c>
      <c r="U138" s="3">
        <f t="shared" si="30"/>
        <v>1594082.3070188852</v>
      </c>
      <c r="V138" s="3">
        <f t="shared" si="30"/>
        <v>2202032.7963182605</v>
      </c>
      <c r="W138" s="3">
        <f t="shared" si="30"/>
        <v>2073092.7487985846</v>
      </c>
      <c r="X138" s="3">
        <f t="shared" si="30"/>
        <v>2044097.421065968</v>
      </c>
      <c r="Y138" s="3">
        <f t="shared" si="30"/>
        <v>2179260.1772071086</v>
      </c>
      <c r="Z138" s="3">
        <f t="shared" si="30"/>
        <v>2292313.0940356073</v>
      </c>
      <c r="AA138" s="3">
        <f t="shared" si="30"/>
        <v>2810999.6166927996</v>
      </c>
      <c r="AB138" s="3">
        <f t="shared" si="30"/>
        <v>2511933.3748275624</v>
      </c>
      <c r="AC138" s="3">
        <f t="shared" si="30"/>
        <v>2681121.5759901633</v>
      </c>
      <c r="AD138" s="3">
        <f t="shared" si="30"/>
        <v>3050081.7098885775</v>
      </c>
      <c r="AE138" s="3">
        <f t="shared" si="30"/>
        <v>2850066.5173822381</v>
      </c>
      <c r="AF138" s="3">
        <f t="shared" si="30"/>
        <v>2988031.914693126</v>
      </c>
      <c r="AG138" s="3">
        <f t="shared" si="30"/>
        <v>3107918.781854623</v>
      </c>
      <c r="AH138" s="3">
        <f t="shared" si="30"/>
        <v>3283815.1804180015</v>
      </c>
      <c r="AI138" s="3">
        <f t="shared" si="30"/>
        <v>3323344.8931284831</v>
      </c>
      <c r="AJ138" s="3">
        <f t="shared" si="30"/>
        <v>3226134.7842363627</v>
      </c>
      <c r="AK138" s="3">
        <f t="shared" si="30"/>
        <v>3350780.6783492099</v>
      </c>
      <c r="AL138" s="3">
        <f t="shared" si="30"/>
        <v>3262223.8142603361</v>
      </c>
      <c r="AM138" s="3">
        <f t="shared" si="30"/>
        <v>3799382.6180514148</v>
      </c>
      <c r="AN138" s="3">
        <f t="shared" si="30"/>
        <v>3722848.5588922687</v>
      </c>
      <c r="AO138" s="3">
        <f t="shared" si="30"/>
        <v>3671275.426017269</v>
      </c>
      <c r="AP138" s="3">
        <f t="shared" si="30"/>
        <v>3361994.335313417</v>
      </c>
      <c r="AQ138" s="3">
        <f t="shared" si="30"/>
        <v>3713183.1060608164</v>
      </c>
      <c r="AR138" s="3">
        <f t="shared" si="30"/>
        <v>3656224.2430968401</v>
      </c>
      <c r="AS138" s="3">
        <f t="shared" si="30"/>
        <v>3567689.0250044959</v>
      </c>
      <c r="AT138" s="3">
        <f t="shared" si="30"/>
        <v>3686951.2505518454</v>
      </c>
      <c r="AU138" s="3">
        <f t="shared" si="30"/>
        <v>3757749.1206305791</v>
      </c>
      <c r="AV138" s="3">
        <f t="shared" si="30"/>
        <v>3679876.1019718</v>
      </c>
      <c r="AW138" s="3">
        <f t="shared" si="30"/>
        <v>3387376.8431490259</v>
      </c>
      <c r="AX138" s="3">
        <f t="shared" si="30"/>
        <v>3254236.4415408177</v>
      </c>
      <c r="AY138" s="3">
        <f t="shared" si="30"/>
        <v>3415607.3456709208</v>
      </c>
    </row>
    <row r="139" spans="1:51">
      <c r="A139" s="4" t="s">
        <v>117</v>
      </c>
      <c r="B139" s="4">
        <f>(SUM(B138:K138))/256</f>
        <v>18753.143575839538</v>
      </c>
    </row>
    <row r="140" spans="1:51" s="3" customFormat="1">
      <c r="A140" s="3" t="s">
        <v>115</v>
      </c>
      <c r="B140" s="3">
        <f>B135*B137</f>
        <v>14703.816214211749</v>
      </c>
      <c r="C140" s="3">
        <f t="shared" ref="C140:AY140" si="31">C135*C137</f>
        <v>17537.380236144319</v>
      </c>
      <c r="D140" s="3">
        <f t="shared" si="31"/>
        <v>19028.634782790716</v>
      </c>
      <c r="E140" s="3">
        <f t="shared" si="31"/>
        <v>17858.874822699709</v>
      </c>
      <c r="F140" s="3">
        <f t="shared" si="31"/>
        <v>19078.265960548466</v>
      </c>
      <c r="G140" s="3">
        <f t="shared" si="31"/>
        <v>17922.995521306024</v>
      </c>
      <c r="H140" s="3">
        <f t="shared" si="31"/>
        <v>17616.652204635971</v>
      </c>
      <c r="I140" s="3">
        <f t="shared" si="31"/>
        <v>18138.126937798559</v>
      </c>
      <c r="J140" s="3">
        <f t="shared" si="31"/>
        <v>19498.74140158829</v>
      </c>
      <c r="K140" s="3">
        <f t="shared" si="31"/>
        <v>20102.667075523375</v>
      </c>
      <c r="L140" s="3">
        <f t="shared" si="31"/>
        <v>19607.630865598534</v>
      </c>
      <c r="M140" s="3">
        <f t="shared" si="31"/>
        <v>20416.540312852951</v>
      </c>
      <c r="N140" s="3">
        <f t="shared" si="31"/>
        <v>19584.424708099737</v>
      </c>
      <c r="O140" s="3">
        <f t="shared" si="31"/>
        <v>18947.439928273994</v>
      </c>
      <c r="P140" s="3">
        <f t="shared" si="31"/>
        <v>18091.37395604606</v>
      </c>
      <c r="Q140" s="3">
        <f t="shared" si="31"/>
        <v>17789.947785178196</v>
      </c>
      <c r="R140" s="3">
        <f t="shared" si="31"/>
        <v>16327.609506838997</v>
      </c>
      <c r="S140" s="3">
        <f t="shared" si="31"/>
        <v>16459.945605061861</v>
      </c>
      <c r="T140" s="3">
        <f t="shared" si="31"/>
        <v>15806.273204978028</v>
      </c>
      <c r="U140" s="3">
        <f t="shared" si="31"/>
        <v>15327.714442992585</v>
      </c>
      <c r="V140" s="3">
        <f t="shared" si="31"/>
        <v>15728.805687987575</v>
      </c>
      <c r="W140" s="3">
        <f t="shared" si="31"/>
        <v>15705.248143811781</v>
      </c>
      <c r="X140" s="3">
        <f t="shared" si="31"/>
        <v>15485.586529474071</v>
      </c>
      <c r="Y140" s="3">
        <f t="shared" si="31"/>
        <v>16023.971939735176</v>
      </c>
      <c r="Z140" s="3">
        <f t="shared" si="31"/>
        <v>16373.664972122362</v>
      </c>
      <c r="AA140" s="3">
        <f t="shared" si="31"/>
        <v>16343.021044063562</v>
      </c>
      <c r="AB140" s="3">
        <f t="shared" si="31"/>
        <v>16525.877455120681</v>
      </c>
      <c r="AC140" s="3">
        <f t="shared" si="31"/>
        <v>16348.302254912151</v>
      </c>
      <c r="AD140" s="3">
        <f t="shared" si="31"/>
        <v>16944.898388269878</v>
      </c>
      <c r="AE140" s="3">
        <f t="shared" si="31"/>
        <v>16570.154134870161</v>
      </c>
      <c r="AF140" s="3">
        <f t="shared" si="31"/>
        <v>16239.303839386044</v>
      </c>
      <c r="AG140" s="3">
        <f t="shared" si="31"/>
        <v>15856.728476746523</v>
      </c>
      <c r="AH140" s="3">
        <f t="shared" si="31"/>
        <v>16097.133243406448</v>
      </c>
      <c r="AI140" s="3">
        <f t="shared" si="31"/>
        <v>15977.619718147005</v>
      </c>
      <c r="AJ140" s="3">
        <f t="shared" si="31"/>
        <v>15814.386227553594</v>
      </c>
      <c r="AK140" s="3">
        <f t="shared" si="31"/>
        <v>15805.569194709939</v>
      </c>
      <c r="AL140" s="3">
        <f t="shared" si="31"/>
        <v>15683.768306074333</v>
      </c>
      <c r="AM140" s="3">
        <f t="shared" si="31"/>
        <v>15571.240253123595</v>
      </c>
      <c r="AN140" s="3">
        <f t="shared" si="31"/>
        <v>15257.576054274794</v>
      </c>
      <c r="AO140" s="3">
        <f t="shared" si="31"/>
        <v>15046.210731949936</v>
      </c>
      <c r="AP140" s="3">
        <f t="shared" si="31"/>
        <v>14491.354882929263</v>
      </c>
      <c r="AQ140" s="3">
        <f t="shared" si="31"/>
        <v>14281.473445204612</v>
      </c>
      <c r="AR140" s="3">
        <f t="shared" si="31"/>
        <v>14062.400911201037</v>
      </c>
      <c r="AS140" s="3">
        <f t="shared" si="31"/>
        <v>13513.973613921209</v>
      </c>
      <c r="AT140" s="3">
        <f t="shared" si="31"/>
        <v>12982.222701596507</v>
      </c>
      <c r="AU140" s="3">
        <f t="shared" si="31"/>
        <v>13231.510985232288</v>
      </c>
      <c r="AV140" s="3">
        <f t="shared" si="31"/>
        <v>12602.315465719725</v>
      </c>
      <c r="AW140" s="3">
        <f t="shared" si="31"/>
        <v>12097.774395642446</v>
      </c>
      <c r="AX140" s="3">
        <f t="shared" si="31"/>
        <v>11458.579044190134</v>
      </c>
      <c r="AY140" s="3">
        <f t="shared" si="31"/>
        <v>10541.997977920715</v>
      </c>
    </row>
    <row r="141" spans="1:51" s="5" customFormat="1">
      <c r="A141" s="5" t="s">
        <v>118</v>
      </c>
      <c r="B141" s="5">
        <f>B140/$B139</f>
        <v>0.7840720759561236</v>
      </c>
      <c r="C141" s="5">
        <f t="shared" ref="C141:AY141" si="32">C140/$B139</f>
        <v>0.93517015775096302</v>
      </c>
      <c r="D141" s="5">
        <f t="shared" si="32"/>
        <v>1.0146904014165445</v>
      </c>
      <c r="E141" s="5">
        <f t="shared" si="32"/>
        <v>0.9523136614656994</v>
      </c>
      <c r="F141" s="5">
        <f t="shared" si="32"/>
        <v>1.0173369538495827</v>
      </c>
      <c r="G141" s="5">
        <f t="shared" si="32"/>
        <v>0.95573285880437508</v>
      </c>
      <c r="H141" s="5">
        <f t="shared" si="32"/>
        <v>0.93939728736105044</v>
      </c>
      <c r="I141" s="5">
        <f t="shared" si="32"/>
        <v>0.96720461102674371</v>
      </c>
      <c r="J141" s="5">
        <f t="shared" si="32"/>
        <v>1.0397585515587551</v>
      </c>
      <c r="K141" s="5">
        <f t="shared" si="32"/>
        <v>1.0719625216021107</v>
      </c>
      <c r="L141" s="5">
        <f t="shared" si="32"/>
        <v>1.0455650161426731</v>
      </c>
      <c r="M141" s="5">
        <f t="shared" si="32"/>
        <v>1.0886996214947362</v>
      </c>
      <c r="N141" s="5">
        <f t="shared" si="32"/>
        <v>1.0443275618777417</v>
      </c>
      <c r="O141" s="5">
        <f t="shared" si="32"/>
        <v>1.0103607350761594</v>
      </c>
      <c r="P141" s="5">
        <f t="shared" si="32"/>
        <v>0.96471153664892406</v>
      </c>
      <c r="Q141" s="5">
        <f t="shared" si="32"/>
        <v>0.94863816902131182</v>
      </c>
      <c r="R141" s="5">
        <f t="shared" si="32"/>
        <v>0.87065986781408433</v>
      </c>
      <c r="S141" s="5">
        <f t="shared" si="32"/>
        <v>0.87771660993775458</v>
      </c>
      <c r="T141" s="5">
        <f t="shared" si="32"/>
        <v>0.84285992591353665</v>
      </c>
      <c r="U141" s="5">
        <f t="shared" si="32"/>
        <v>0.81734107036539316</v>
      </c>
      <c r="V141" s="5">
        <f t="shared" si="32"/>
        <v>0.83872901758463869</v>
      </c>
      <c r="W141" s="5">
        <f t="shared" si="32"/>
        <v>0.83747282583841098</v>
      </c>
      <c r="X141" s="5">
        <f t="shared" si="32"/>
        <v>0.82575950356530103</v>
      </c>
      <c r="Y141" s="5">
        <f t="shared" si="32"/>
        <v>0.85446857882427407</v>
      </c>
      <c r="Z141" s="5">
        <f t="shared" si="32"/>
        <v>0.87311574754950638</v>
      </c>
      <c r="AA141" s="5">
        <f t="shared" si="32"/>
        <v>0.87148167868340543</v>
      </c>
      <c r="AB141" s="5">
        <f t="shared" si="32"/>
        <v>0.8812323858284572</v>
      </c>
      <c r="AC141" s="5">
        <f t="shared" si="32"/>
        <v>0.87176329604676805</v>
      </c>
      <c r="AD141" s="5">
        <f t="shared" si="32"/>
        <v>0.90357642278709482</v>
      </c>
      <c r="AE141" s="5">
        <f t="shared" si="32"/>
        <v>0.88359341290482019</v>
      </c>
      <c r="AF141" s="5">
        <f t="shared" si="32"/>
        <v>0.86595102168938864</v>
      </c>
      <c r="AG141" s="5">
        <f t="shared" si="32"/>
        <v>0.84555042265955938</v>
      </c>
      <c r="AH141" s="5">
        <f t="shared" si="32"/>
        <v>0.85836986094134426</v>
      </c>
      <c r="AI141" s="5">
        <f t="shared" si="32"/>
        <v>0.8519968747389981</v>
      </c>
      <c r="AJ141" s="5">
        <f t="shared" si="32"/>
        <v>0.84329254791862907</v>
      </c>
      <c r="AK141" s="5">
        <f t="shared" si="32"/>
        <v>0.84282238499325079</v>
      </c>
      <c r="AL141" s="5">
        <f t="shared" si="32"/>
        <v>0.83632742652705916</v>
      </c>
      <c r="AM141" s="5">
        <f t="shared" si="32"/>
        <v>0.8303269363961292</v>
      </c>
      <c r="AN141" s="5">
        <f t="shared" si="32"/>
        <v>0.81360098335362663</v>
      </c>
      <c r="AO141" s="5">
        <f t="shared" si="32"/>
        <v>0.80233005581712713</v>
      </c>
      <c r="AP141" s="5">
        <f t="shared" si="32"/>
        <v>0.77274270440712045</v>
      </c>
      <c r="AQ141" s="5">
        <f t="shared" si="32"/>
        <v>0.7615509041163655</v>
      </c>
      <c r="AR141" s="5">
        <f t="shared" si="32"/>
        <v>0.74986899419456365</v>
      </c>
      <c r="AS141" s="5">
        <f t="shared" si="32"/>
        <v>0.72062444140468418</v>
      </c>
      <c r="AT141" s="5">
        <f t="shared" si="32"/>
        <v>0.69226914672172879</v>
      </c>
      <c r="AU141" s="5">
        <f t="shared" si="32"/>
        <v>0.70556229315489261</v>
      </c>
      <c r="AV141" s="5">
        <f t="shared" si="32"/>
        <v>0.67201082393225087</v>
      </c>
      <c r="AW141" s="5">
        <f t="shared" si="32"/>
        <v>0.64510647757363282</v>
      </c>
      <c r="AX141" s="5">
        <f t="shared" si="32"/>
        <v>0.61102177338164798</v>
      </c>
      <c r="AY141" s="5">
        <f t="shared" si="32"/>
        <v>0.56214564429093439</v>
      </c>
    </row>
    <row r="142" spans="1:51" s="5" customFormat="1">
      <c r="A142" s="5" t="s">
        <v>120</v>
      </c>
      <c r="B142" s="5">
        <f>B130/$B139</f>
        <v>0.31109450937688055</v>
      </c>
      <c r="C142" s="5">
        <f t="shared" ref="C142:AY142" si="33">C130/$B139</f>
        <v>0.47428492529961447</v>
      </c>
      <c r="D142" s="5">
        <f t="shared" si="33"/>
        <v>0.44055280473850578</v>
      </c>
      <c r="E142" s="5">
        <f t="shared" si="33"/>
        <v>0.44222719068201521</v>
      </c>
      <c r="F142" s="5">
        <f t="shared" si="33"/>
        <v>0.45063111503542563</v>
      </c>
      <c r="G142" s="5">
        <f t="shared" si="33"/>
        <v>0.46460781707154092</v>
      </c>
      <c r="H142" s="5">
        <f t="shared" si="33"/>
        <v>0.50148759123863229</v>
      </c>
      <c r="I142" s="5">
        <f t="shared" si="33"/>
        <v>0.4891543523304645</v>
      </c>
      <c r="J142" s="5">
        <f t="shared" si="33"/>
        <v>0.54258903094568112</v>
      </c>
      <c r="K142" s="5">
        <f t="shared" si="33"/>
        <v>0.62465749556207806</v>
      </c>
      <c r="L142" s="5">
        <f t="shared" si="33"/>
        <v>0.67552230103548772</v>
      </c>
      <c r="M142" s="5">
        <f t="shared" si="33"/>
        <v>0.74221438361578174</v>
      </c>
      <c r="N142" s="5">
        <f t="shared" si="33"/>
        <v>0.81557909681365459</v>
      </c>
      <c r="O142" s="5">
        <f t="shared" si="33"/>
        <v>0.87472233301374047</v>
      </c>
      <c r="P142" s="5">
        <f t="shared" si="33"/>
        <v>0.85401822021100904</v>
      </c>
      <c r="Q142" s="5">
        <f t="shared" si="33"/>
        <v>0.86481394089545094</v>
      </c>
      <c r="R142" s="5">
        <f t="shared" si="33"/>
        <v>0.80951039161019089</v>
      </c>
      <c r="S142" s="5">
        <f t="shared" si="33"/>
        <v>0.81469327732782704</v>
      </c>
      <c r="T142" s="5">
        <f t="shared" si="33"/>
        <v>0.83916942972029074</v>
      </c>
      <c r="U142" s="5">
        <f t="shared" si="33"/>
        <v>0.80523319937969262</v>
      </c>
      <c r="V142" s="5">
        <f t="shared" si="33"/>
        <v>0.81531130704391863</v>
      </c>
      <c r="W142" s="5">
        <f t="shared" si="33"/>
        <v>0.82166870517921564</v>
      </c>
      <c r="X142" s="5">
        <f t="shared" si="33"/>
        <v>0.80027188718028797</v>
      </c>
      <c r="Y142" s="5">
        <f t="shared" si="33"/>
        <v>0.81958062859399461</v>
      </c>
      <c r="Z142" s="5">
        <f t="shared" si="33"/>
        <v>0.80279950074055895</v>
      </c>
      <c r="AA142" s="5">
        <f t="shared" si="33"/>
        <v>0.81123856586902576</v>
      </c>
      <c r="AB142" s="5">
        <f t="shared" si="33"/>
        <v>0.81698969231691099</v>
      </c>
      <c r="AC142" s="5">
        <f t="shared" si="33"/>
        <v>0.80943827570095506</v>
      </c>
      <c r="AD142" s="5">
        <f t="shared" si="33"/>
        <v>0.82711466145779799</v>
      </c>
      <c r="AE142" s="5">
        <f t="shared" si="33"/>
        <v>0.81786349781697187</v>
      </c>
      <c r="AF142" s="5">
        <f t="shared" si="33"/>
        <v>0.83747698280483651</v>
      </c>
      <c r="AG142" s="5">
        <f t="shared" si="33"/>
        <v>0.86333987869952056</v>
      </c>
      <c r="AH142" s="5">
        <f t="shared" si="33"/>
        <v>0.85294771702210026</v>
      </c>
      <c r="AI142" s="5">
        <f t="shared" si="33"/>
        <v>0.87544912316200973</v>
      </c>
      <c r="AJ142" s="5">
        <f t="shared" si="33"/>
        <v>0.83780411195922022</v>
      </c>
      <c r="AK142" s="5">
        <f t="shared" si="33"/>
        <v>0.84119682847859722</v>
      </c>
      <c r="AL142" s="5">
        <f t="shared" si="33"/>
        <v>0.84658396261914504</v>
      </c>
      <c r="AM142" s="5">
        <f t="shared" si="33"/>
        <v>0.8261790796483246</v>
      </c>
      <c r="AN142" s="5">
        <f t="shared" si="33"/>
        <v>0.81050957875576057</v>
      </c>
      <c r="AO142" s="5">
        <f t="shared" si="33"/>
        <v>0.78191983337084592</v>
      </c>
      <c r="AP142" s="5">
        <f t="shared" si="33"/>
        <v>0.76019484639186885</v>
      </c>
      <c r="AQ142" s="5">
        <f t="shared" si="33"/>
        <v>0.7595151256853937</v>
      </c>
      <c r="AR142" s="5">
        <f t="shared" si="33"/>
        <v>0.74166108971292011</v>
      </c>
      <c r="AS142" s="5">
        <f t="shared" si="33"/>
        <v>0.74177220175083391</v>
      </c>
      <c r="AT142" s="5">
        <f t="shared" si="33"/>
        <v>0.71013464735358722</v>
      </c>
      <c r="AU142" s="5">
        <f t="shared" si="33"/>
        <v>0.67699560602503606</v>
      </c>
      <c r="AV142" s="5">
        <f t="shared" si="33"/>
        <v>0.63539429279213855</v>
      </c>
      <c r="AW142" s="5">
        <f t="shared" si="33"/>
        <v>0.58899248839700291</v>
      </c>
      <c r="AX142" s="5">
        <f t="shared" si="33"/>
        <v>0.53687017642050328</v>
      </c>
      <c r="AY142" s="5">
        <f t="shared" si="33"/>
        <v>0.50453812512745189</v>
      </c>
    </row>
    <row r="143" spans="1:51" s="6" customFormat="1">
      <c r="A143" s="6" t="s">
        <v>119</v>
      </c>
      <c r="B143" s="6">
        <f>B142-B141</f>
        <v>-0.47297756657924306</v>
      </c>
      <c r="C143" s="6">
        <f t="shared" ref="C143:AY143" si="34">C142-C141</f>
        <v>-0.46088523245134855</v>
      </c>
      <c r="D143" s="6">
        <f t="shared" si="34"/>
        <v>-0.57413759667803876</v>
      </c>
      <c r="E143" s="6">
        <f t="shared" si="34"/>
        <v>-0.51008647078368419</v>
      </c>
      <c r="F143" s="6">
        <f t="shared" si="34"/>
        <v>-0.56670583881415704</v>
      </c>
      <c r="G143" s="6">
        <f t="shared" si="34"/>
        <v>-0.49112504173283417</v>
      </c>
      <c r="H143" s="6">
        <f t="shared" si="34"/>
        <v>-0.43790969612241815</v>
      </c>
      <c r="I143" s="6">
        <f t="shared" si="34"/>
        <v>-0.47805025869627921</v>
      </c>
      <c r="J143" s="6">
        <f t="shared" si="34"/>
        <v>-0.49716952061307396</v>
      </c>
      <c r="K143" s="6">
        <f t="shared" si="34"/>
        <v>-0.44730502604003264</v>
      </c>
      <c r="L143" s="6">
        <f t="shared" si="34"/>
        <v>-0.37004271510718534</v>
      </c>
      <c r="M143" s="6">
        <f t="shared" si="34"/>
        <v>-0.34648523787895447</v>
      </c>
      <c r="N143" s="6">
        <f t="shared" si="34"/>
        <v>-0.22874846506408708</v>
      </c>
      <c r="O143" s="6">
        <f t="shared" si="34"/>
        <v>-0.13563840206241895</v>
      </c>
      <c r="P143" s="6">
        <f t="shared" si="34"/>
        <v>-0.11069331643791502</v>
      </c>
      <c r="Q143" s="6">
        <f t="shared" si="34"/>
        <v>-8.3824228125860878E-2</v>
      </c>
      <c r="R143" s="6">
        <f t="shared" si="34"/>
        <v>-6.1149476203893438E-2</v>
      </c>
      <c r="S143" s="6">
        <f t="shared" si="34"/>
        <v>-6.302333260992754E-2</v>
      </c>
      <c r="T143" s="6">
        <f t="shared" si="34"/>
        <v>-3.6904961932459068E-3</v>
      </c>
      <c r="U143" s="6">
        <f t="shared" si="34"/>
        <v>-1.2107870985700542E-2</v>
      </c>
      <c r="V143" s="6">
        <f t="shared" si="34"/>
        <v>-2.341771054072006E-2</v>
      </c>
      <c r="W143" s="6">
        <f t="shared" si="34"/>
        <v>-1.5804120659195342E-2</v>
      </c>
      <c r="X143" s="6">
        <f t="shared" si="34"/>
        <v>-2.5487616385013068E-2</v>
      </c>
      <c r="Y143" s="6">
        <f t="shared" si="34"/>
        <v>-3.4887950230279463E-2</v>
      </c>
      <c r="Z143" s="6">
        <f t="shared" si="34"/>
        <v>-7.0316246808947436E-2</v>
      </c>
      <c r="AA143" s="6">
        <f t="shared" si="34"/>
        <v>-6.0243112814379662E-2</v>
      </c>
      <c r="AB143" s="6">
        <f t="shared" si="34"/>
        <v>-6.4242693511546212E-2</v>
      </c>
      <c r="AC143" s="6">
        <f t="shared" si="34"/>
        <v>-6.2325020345812998E-2</v>
      </c>
      <c r="AD143" s="6">
        <f t="shared" si="34"/>
        <v>-7.6461761329296829E-2</v>
      </c>
      <c r="AE143" s="6">
        <f t="shared" si="34"/>
        <v>-6.5729915087848312E-2</v>
      </c>
      <c r="AF143" s="6">
        <f t="shared" si="34"/>
        <v>-2.8474038884552133E-2</v>
      </c>
      <c r="AG143" s="6">
        <f t="shared" si="34"/>
        <v>1.7789456039961182E-2</v>
      </c>
      <c r="AH143" s="6">
        <f t="shared" si="34"/>
        <v>-5.4221439192440046E-3</v>
      </c>
      <c r="AI143" s="6">
        <f t="shared" si="34"/>
        <v>2.3452248423011635E-2</v>
      </c>
      <c r="AJ143" s="6">
        <f t="shared" si="34"/>
        <v>-5.4884359594088439E-3</v>
      </c>
      <c r="AK143" s="6">
        <f t="shared" si="34"/>
        <v>-1.62555651465357E-3</v>
      </c>
      <c r="AL143" s="6">
        <f t="shared" si="34"/>
        <v>1.0256536092085877E-2</v>
      </c>
      <c r="AM143" s="6">
        <f t="shared" si="34"/>
        <v>-4.1478567478046013E-3</v>
      </c>
      <c r="AN143" s="6">
        <f t="shared" si="34"/>
        <v>-3.0914045978660543E-3</v>
      </c>
      <c r="AO143" s="6">
        <f t="shared" si="34"/>
        <v>-2.0410222446281212E-2</v>
      </c>
      <c r="AP143" s="6">
        <f t="shared" si="34"/>
        <v>-1.2547858015251601E-2</v>
      </c>
      <c r="AQ143" s="6">
        <f t="shared" si="34"/>
        <v>-2.0357784309718019E-3</v>
      </c>
      <c r="AR143" s="6">
        <f t="shared" si="34"/>
        <v>-8.2079044816435465E-3</v>
      </c>
      <c r="AS143" s="6">
        <f t="shared" si="34"/>
        <v>2.1147760346149735E-2</v>
      </c>
      <c r="AT143" s="6">
        <f t="shared" si="34"/>
        <v>1.7865500631858433E-2</v>
      </c>
      <c r="AU143" s="6">
        <f t="shared" si="34"/>
        <v>-2.8566687129856549E-2</v>
      </c>
      <c r="AV143" s="6">
        <f t="shared" si="34"/>
        <v>-3.6616531140112318E-2</v>
      </c>
      <c r="AW143" s="6">
        <f t="shared" si="34"/>
        <v>-5.6113989176629908E-2</v>
      </c>
      <c r="AX143" s="6">
        <f t="shared" si="34"/>
        <v>-7.4151596961144706E-2</v>
      </c>
      <c r="AY143" s="6">
        <f t="shared" si="34"/>
        <v>-5.7607519163482501E-2</v>
      </c>
    </row>
    <row r="147" spans="1:51">
      <c r="A147" s="1" t="s">
        <v>55</v>
      </c>
    </row>
    <row r="148" spans="1:51">
      <c r="A148" t="s">
        <v>78</v>
      </c>
    </row>
    <row r="149" spans="1:51">
      <c r="A149" t="s">
        <v>2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18</v>
      </c>
      <c r="T149">
        <v>19</v>
      </c>
      <c r="U149">
        <v>20</v>
      </c>
      <c r="V149">
        <v>21</v>
      </c>
      <c r="W149">
        <v>22</v>
      </c>
      <c r="X149">
        <v>23</v>
      </c>
      <c r="Y149">
        <v>24</v>
      </c>
      <c r="Z149">
        <v>25</v>
      </c>
      <c r="AA149">
        <v>26</v>
      </c>
      <c r="AB149">
        <v>27</v>
      </c>
      <c r="AC149">
        <v>28</v>
      </c>
      <c r="AD149">
        <v>29</v>
      </c>
      <c r="AE149">
        <v>30</v>
      </c>
      <c r="AF149">
        <v>31</v>
      </c>
      <c r="AG149">
        <v>32</v>
      </c>
      <c r="AH149">
        <v>33</v>
      </c>
      <c r="AI149">
        <v>34</v>
      </c>
      <c r="AJ149">
        <v>35</v>
      </c>
      <c r="AK149">
        <v>36</v>
      </c>
      <c r="AL149">
        <v>37</v>
      </c>
      <c r="AM149">
        <v>38</v>
      </c>
      <c r="AN149">
        <v>39</v>
      </c>
      <c r="AO149">
        <v>40</v>
      </c>
      <c r="AP149">
        <v>41</v>
      </c>
      <c r="AQ149">
        <v>42</v>
      </c>
      <c r="AR149">
        <v>43</v>
      </c>
      <c r="AS149">
        <v>44</v>
      </c>
      <c r="AT149">
        <v>45</v>
      </c>
      <c r="AU149">
        <v>46</v>
      </c>
      <c r="AV149">
        <v>47</v>
      </c>
      <c r="AW149">
        <v>48</v>
      </c>
      <c r="AX149">
        <v>49</v>
      </c>
      <c r="AY149">
        <v>50</v>
      </c>
    </row>
    <row r="150" spans="1:51">
      <c r="A150" t="s">
        <v>3</v>
      </c>
      <c r="B150">
        <v>10497</v>
      </c>
      <c r="C150">
        <v>9688.3333000000002</v>
      </c>
      <c r="D150">
        <v>9352.75</v>
      </c>
      <c r="E150">
        <v>8821.75</v>
      </c>
      <c r="F150">
        <v>9551.2999999999993</v>
      </c>
      <c r="G150">
        <v>9750.1785999999993</v>
      </c>
      <c r="H150">
        <v>10035.9375</v>
      </c>
      <c r="I150">
        <v>10723.386399999999</v>
      </c>
      <c r="J150">
        <v>11747.538500000001</v>
      </c>
      <c r="K150">
        <v>13532.2708</v>
      </c>
      <c r="L150">
        <v>15416</v>
      </c>
      <c r="M150">
        <v>17334.867600000001</v>
      </c>
      <c r="N150">
        <v>18311.109400000001</v>
      </c>
      <c r="O150">
        <v>18727.6522</v>
      </c>
      <c r="P150">
        <v>19068.789499999999</v>
      </c>
      <c r="Q150">
        <v>18864.59</v>
      </c>
      <c r="R150">
        <v>18661.958299999998</v>
      </c>
      <c r="S150">
        <v>18385.939999999999</v>
      </c>
      <c r="T150">
        <v>17935.333299999998</v>
      </c>
      <c r="U150">
        <v>17653.7019</v>
      </c>
      <c r="V150">
        <v>17029.349999999999</v>
      </c>
      <c r="W150">
        <v>16207.7955</v>
      </c>
      <c r="X150">
        <v>16371.537899999999</v>
      </c>
      <c r="Y150">
        <v>16071.6324</v>
      </c>
      <c r="Z150">
        <v>15508.364299999999</v>
      </c>
      <c r="AA150">
        <v>15589.814</v>
      </c>
      <c r="AB150">
        <v>15037.085499999999</v>
      </c>
      <c r="AC150">
        <v>14326.4085</v>
      </c>
      <c r="AD150">
        <v>13852.411099999999</v>
      </c>
      <c r="AE150">
        <v>13486.6047</v>
      </c>
      <c r="AF150">
        <v>13215.989100000001</v>
      </c>
      <c r="AG150">
        <v>12898</v>
      </c>
      <c r="AH150">
        <v>12725.4804</v>
      </c>
      <c r="AI150">
        <v>12400.9375</v>
      </c>
      <c r="AJ150">
        <v>11809.3235</v>
      </c>
      <c r="AK150">
        <v>11319.8868</v>
      </c>
      <c r="AL150">
        <v>10582.0625</v>
      </c>
      <c r="AM150">
        <v>10278.774600000001</v>
      </c>
      <c r="AN150">
        <v>10151.614799999999</v>
      </c>
      <c r="AO150">
        <v>9738.9753999999994</v>
      </c>
      <c r="AP150">
        <v>10106.133599999999</v>
      </c>
      <c r="AQ150">
        <v>9620.2885000000006</v>
      </c>
      <c r="AR150">
        <v>9276.9884999999995</v>
      </c>
      <c r="AS150">
        <v>9030.0303000000004</v>
      </c>
      <c r="AT150">
        <v>8295.8978999999999</v>
      </c>
      <c r="AU150">
        <v>8116.8168999999998</v>
      </c>
      <c r="AV150">
        <v>7707.5547999999999</v>
      </c>
      <c r="AW150">
        <v>7592.5749999999998</v>
      </c>
      <c r="AX150">
        <v>7632.75</v>
      </c>
      <c r="AY150">
        <v>7573.0308999999997</v>
      </c>
    </row>
    <row r="151" spans="1:51">
      <c r="A151" t="s">
        <v>4</v>
      </c>
      <c r="B151">
        <v>10497</v>
      </c>
      <c r="C151">
        <v>29065</v>
      </c>
      <c r="D151">
        <v>74822</v>
      </c>
      <c r="E151">
        <v>176435</v>
      </c>
      <c r="F151">
        <v>191026</v>
      </c>
      <c r="G151">
        <v>273005</v>
      </c>
      <c r="H151">
        <v>321150</v>
      </c>
      <c r="I151">
        <v>471829</v>
      </c>
      <c r="J151">
        <v>610872</v>
      </c>
      <c r="K151">
        <v>649549</v>
      </c>
      <c r="L151">
        <v>924960</v>
      </c>
      <c r="M151">
        <v>1178771</v>
      </c>
      <c r="N151">
        <v>1171911</v>
      </c>
      <c r="O151">
        <v>1722944</v>
      </c>
      <c r="P151">
        <v>1449228</v>
      </c>
      <c r="Q151">
        <v>1886459</v>
      </c>
      <c r="R151">
        <v>1791548</v>
      </c>
      <c r="S151">
        <v>1838594</v>
      </c>
      <c r="T151">
        <v>1937016</v>
      </c>
      <c r="U151">
        <v>1835985</v>
      </c>
      <c r="V151">
        <v>2384109</v>
      </c>
      <c r="W151">
        <v>2139429</v>
      </c>
      <c r="X151">
        <v>2161043</v>
      </c>
      <c r="Y151">
        <v>2185742</v>
      </c>
      <c r="Z151">
        <v>2171171</v>
      </c>
      <c r="AA151">
        <v>2681448</v>
      </c>
      <c r="AB151">
        <v>2285637</v>
      </c>
      <c r="AC151">
        <v>2349531</v>
      </c>
      <c r="AD151">
        <v>2493434</v>
      </c>
      <c r="AE151">
        <v>2319696</v>
      </c>
      <c r="AF151">
        <v>2431742</v>
      </c>
      <c r="AG151">
        <v>2528008</v>
      </c>
      <c r="AH151">
        <v>2595998</v>
      </c>
      <c r="AI151">
        <v>2579395</v>
      </c>
      <c r="AJ151">
        <v>2409102</v>
      </c>
      <c r="AK151">
        <v>2399816</v>
      </c>
      <c r="AL151">
        <v>2201069</v>
      </c>
      <c r="AM151">
        <v>2508021</v>
      </c>
      <c r="AN151">
        <v>2476994</v>
      </c>
      <c r="AO151">
        <v>2376310</v>
      </c>
      <c r="AP151">
        <v>2344623</v>
      </c>
      <c r="AQ151">
        <v>2501275</v>
      </c>
      <c r="AR151">
        <v>2412017</v>
      </c>
      <c r="AS151">
        <v>2383928</v>
      </c>
      <c r="AT151">
        <v>2356035</v>
      </c>
      <c r="AU151">
        <v>2305176</v>
      </c>
      <c r="AV151">
        <v>2250606</v>
      </c>
      <c r="AW151">
        <v>2125921</v>
      </c>
      <c r="AX151">
        <v>2167701</v>
      </c>
      <c r="AY151">
        <v>2453662</v>
      </c>
    </row>
    <row r="152" spans="1:51">
      <c r="A152" t="s">
        <v>0</v>
      </c>
    </row>
    <row r="153" spans="1:51">
      <c r="A153" t="s">
        <v>79</v>
      </c>
    </row>
    <row r="154" spans="1:51">
      <c r="A154" t="s">
        <v>2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>
        <v>11</v>
      </c>
      <c r="M154">
        <v>12</v>
      </c>
      <c r="N154">
        <v>13</v>
      </c>
      <c r="O154">
        <v>14</v>
      </c>
      <c r="P154">
        <v>15</v>
      </c>
      <c r="Q154">
        <v>16</v>
      </c>
      <c r="R154">
        <v>17</v>
      </c>
      <c r="S154">
        <v>18</v>
      </c>
      <c r="T154">
        <v>19</v>
      </c>
      <c r="U154">
        <v>20</v>
      </c>
      <c r="V154">
        <v>21</v>
      </c>
      <c r="W154">
        <v>22</v>
      </c>
      <c r="X154">
        <v>23</v>
      </c>
      <c r="Y154">
        <v>24</v>
      </c>
      <c r="Z154">
        <v>25</v>
      </c>
      <c r="AA154">
        <v>26</v>
      </c>
      <c r="AB154">
        <v>27</v>
      </c>
      <c r="AC154">
        <v>28</v>
      </c>
      <c r="AD154">
        <v>29</v>
      </c>
      <c r="AE154">
        <v>30</v>
      </c>
      <c r="AF154">
        <v>31</v>
      </c>
      <c r="AG154">
        <v>32</v>
      </c>
      <c r="AH154">
        <v>33</v>
      </c>
      <c r="AI154">
        <v>34</v>
      </c>
      <c r="AJ154">
        <v>35</v>
      </c>
      <c r="AK154">
        <v>36</v>
      </c>
      <c r="AL154">
        <v>37</v>
      </c>
      <c r="AM154">
        <v>38</v>
      </c>
      <c r="AN154">
        <v>39</v>
      </c>
      <c r="AO154">
        <v>40</v>
      </c>
      <c r="AP154">
        <v>41</v>
      </c>
      <c r="AQ154">
        <v>42</v>
      </c>
      <c r="AR154">
        <v>43</v>
      </c>
      <c r="AS154">
        <v>44</v>
      </c>
      <c r="AT154">
        <v>45</v>
      </c>
      <c r="AU154">
        <v>46</v>
      </c>
      <c r="AV154">
        <v>47</v>
      </c>
      <c r="AW154">
        <v>48</v>
      </c>
      <c r="AX154">
        <v>49</v>
      </c>
      <c r="AY154">
        <v>50</v>
      </c>
    </row>
    <row r="155" spans="1:51">
      <c r="A155" t="s">
        <v>3</v>
      </c>
      <c r="B155">
        <v>17157</v>
      </c>
      <c r="C155">
        <v>21002.333299999998</v>
      </c>
      <c r="D155">
        <v>21939.125</v>
      </c>
      <c r="E155">
        <v>19585.5</v>
      </c>
      <c r="F155">
        <v>19583</v>
      </c>
      <c r="G155">
        <v>18975.678599999999</v>
      </c>
      <c r="H155">
        <v>19700.1875</v>
      </c>
      <c r="I155">
        <v>19603.9545</v>
      </c>
      <c r="J155">
        <v>19080.3462</v>
      </c>
      <c r="K155">
        <v>18133.458299999998</v>
      </c>
      <c r="L155">
        <v>18870.150000000001</v>
      </c>
      <c r="M155">
        <v>18582.573499999999</v>
      </c>
      <c r="N155">
        <v>18264.046900000001</v>
      </c>
      <c r="O155">
        <v>18463.141299999999</v>
      </c>
      <c r="P155">
        <v>19022.986799999999</v>
      </c>
      <c r="Q155">
        <v>18548.21</v>
      </c>
      <c r="R155">
        <v>17732.333299999998</v>
      </c>
      <c r="S155">
        <v>17647.330000000002</v>
      </c>
      <c r="T155">
        <v>17713.4074</v>
      </c>
      <c r="U155">
        <v>18378.5481</v>
      </c>
      <c r="V155">
        <v>17756.0357</v>
      </c>
      <c r="W155">
        <v>16986.787899999999</v>
      </c>
      <c r="X155">
        <v>16650.719700000001</v>
      </c>
      <c r="Y155">
        <v>15802.419099999999</v>
      </c>
      <c r="Z155">
        <v>15024.1643</v>
      </c>
      <c r="AA155">
        <v>14423.0872</v>
      </c>
      <c r="AB155">
        <v>13696.361800000001</v>
      </c>
      <c r="AC155">
        <v>13035.8902</v>
      </c>
      <c r="AD155">
        <v>12234.144399999999</v>
      </c>
      <c r="AE155">
        <v>10866.186</v>
      </c>
      <c r="AF155">
        <v>10352.8315</v>
      </c>
      <c r="AG155">
        <v>9631.7245000000003</v>
      </c>
      <c r="AH155">
        <v>9676.8039000000008</v>
      </c>
      <c r="AI155">
        <v>9627.5144</v>
      </c>
      <c r="AJ155">
        <v>9602.2842999999993</v>
      </c>
      <c r="AK155">
        <v>9853.7594000000008</v>
      </c>
      <c r="AL155">
        <v>10094.5337</v>
      </c>
      <c r="AM155">
        <v>9767.8525000000009</v>
      </c>
      <c r="AN155">
        <v>9753.3484000000008</v>
      </c>
      <c r="AO155">
        <v>9541.6597999999994</v>
      </c>
      <c r="AP155">
        <v>9463.2759000000005</v>
      </c>
      <c r="AQ155">
        <v>9597.5308000000005</v>
      </c>
      <c r="AR155">
        <v>9020.3922999999995</v>
      </c>
      <c r="AS155">
        <v>9224.9431999999997</v>
      </c>
      <c r="AT155">
        <v>8780.7253999999994</v>
      </c>
      <c r="AU155">
        <v>9145.9084999999995</v>
      </c>
      <c r="AV155">
        <v>8604.75</v>
      </c>
      <c r="AW155">
        <v>8793.5499999999993</v>
      </c>
      <c r="AX155">
        <v>9108.25</v>
      </c>
      <c r="AY155">
        <v>8875.0555999999997</v>
      </c>
    </row>
    <row r="156" spans="1:51">
      <c r="A156" t="s">
        <v>4</v>
      </c>
      <c r="B156">
        <v>17157</v>
      </c>
      <c r="C156">
        <v>63007</v>
      </c>
      <c r="D156">
        <v>175513</v>
      </c>
      <c r="E156">
        <v>391710</v>
      </c>
      <c r="F156">
        <v>391660</v>
      </c>
      <c r="G156">
        <v>531319</v>
      </c>
      <c r="H156">
        <v>630406</v>
      </c>
      <c r="I156">
        <v>862574</v>
      </c>
      <c r="J156">
        <v>992178</v>
      </c>
      <c r="K156">
        <v>870406</v>
      </c>
      <c r="L156">
        <v>1132209</v>
      </c>
      <c r="M156">
        <v>1263615</v>
      </c>
      <c r="N156">
        <v>1168899</v>
      </c>
      <c r="O156">
        <v>1698609</v>
      </c>
      <c r="P156">
        <v>1445747</v>
      </c>
      <c r="Q156">
        <v>1854821</v>
      </c>
      <c r="R156">
        <v>1702304</v>
      </c>
      <c r="S156">
        <v>1764733</v>
      </c>
      <c r="T156">
        <v>1913048</v>
      </c>
      <c r="U156">
        <v>1911369</v>
      </c>
      <c r="V156">
        <v>2485845</v>
      </c>
      <c r="W156">
        <v>2242256</v>
      </c>
      <c r="X156">
        <v>2197895</v>
      </c>
      <c r="Y156">
        <v>2149129</v>
      </c>
      <c r="Z156">
        <v>2103383</v>
      </c>
      <c r="AA156">
        <v>2480771</v>
      </c>
      <c r="AB156">
        <v>2081847</v>
      </c>
      <c r="AC156">
        <v>2137886</v>
      </c>
      <c r="AD156">
        <v>2202146</v>
      </c>
      <c r="AE156">
        <v>1868984</v>
      </c>
      <c r="AF156">
        <v>1904921</v>
      </c>
      <c r="AG156">
        <v>1887818</v>
      </c>
      <c r="AH156">
        <v>1974068</v>
      </c>
      <c r="AI156">
        <v>2002523</v>
      </c>
      <c r="AJ156">
        <v>1958866</v>
      </c>
      <c r="AK156">
        <v>2088997</v>
      </c>
      <c r="AL156">
        <v>2099663</v>
      </c>
      <c r="AM156">
        <v>2383356</v>
      </c>
      <c r="AN156">
        <v>2379817</v>
      </c>
      <c r="AO156">
        <v>2328165</v>
      </c>
      <c r="AP156">
        <v>2195480</v>
      </c>
      <c r="AQ156">
        <v>2495358</v>
      </c>
      <c r="AR156">
        <v>2345302</v>
      </c>
      <c r="AS156">
        <v>2435385</v>
      </c>
      <c r="AT156">
        <v>2493726</v>
      </c>
      <c r="AU156">
        <v>2597438</v>
      </c>
      <c r="AV156">
        <v>2512587</v>
      </c>
      <c r="AW156">
        <v>2462194</v>
      </c>
      <c r="AX156">
        <v>2586743</v>
      </c>
      <c r="AY156">
        <v>2875518</v>
      </c>
    </row>
    <row r="157" spans="1:51">
      <c r="A157" s="2" t="s">
        <v>114</v>
      </c>
      <c r="B157" s="2">
        <v>1.0307617395171222</v>
      </c>
      <c r="C157" s="2">
        <v>1.0307617395171222</v>
      </c>
      <c r="D157" s="2">
        <v>1.0307617395171222</v>
      </c>
      <c r="E157" s="2">
        <v>1.0307617395171222</v>
      </c>
      <c r="F157" s="2">
        <v>1.0307617395171222</v>
      </c>
      <c r="G157" s="2">
        <v>1.0307617395171222</v>
      </c>
      <c r="H157" s="2">
        <v>1.0307617395171222</v>
      </c>
      <c r="I157" s="2">
        <v>1.0307617395171222</v>
      </c>
      <c r="J157" s="2">
        <v>1.0307617395171222</v>
      </c>
      <c r="K157" s="2">
        <v>1.0307617395171222</v>
      </c>
      <c r="L157" s="2">
        <v>1.0307617395171222</v>
      </c>
      <c r="M157" s="2">
        <v>1.0307617395171222</v>
      </c>
      <c r="N157" s="2">
        <v>1.0307617395171222</v>
      </c>
      <c r="O157" s="2">
        <v>1.0307617395171222</v>
      </c>
      <c r="P157" s="2">
        <v>1.0307617395171222</v>
      </c>
      <c r="Q157" s="2">
        <v>1.0307617395171222</v>
      </c>
      <c r="R157" s="2">
        <v>1.0307617395171222</v>
      </c>
      <c r="S157" s="2">
        <v>1.0307617395171222</v>
      </c>
      <c r="T157" s="2">
        <v>1.0307617395171222</v>
      </c>
      <c r="U157" s="2">
        <v>1.0307617395171222</v>
      </c>
      <c r="V157" s="2">
        <v>1.0307617395171222</v>
      </c>
      <c r="W157" s="2">
        <v>1.0307617395171222</v>
      </c>
      <c r="X157" s="2">
        <v>1.0307617395171222</v>
      </c>
      <c r="Y157" s="2">
        <v>1.0307617395171222</v>
      </c>
      <c r="Z157" s="2">
        <v>1.0307617395171222</v>
      </c>
      <c r="AA157" s="2">
        <v>1.0307617395171222</v>
      </c>
      <c r="AB157" s="2">
        <v>1.0307617395171222</v>
      </c>
      <c r="AC157" s="2">
        <v>1.0307617395171222</v>
      </c>
      <c r="AD157" s="2">
        <v>1.0307617395171222</v>
      </c>
      <c r="AE157" s="2">
        <v>1.0307617395171222</v>
      </c>
      <c r="AF157" s="2">
        <v>1.0307617395171222</v>
      </c>
      <c r="AG157" s="2">
        <v>1.0307617395171222</v>
      </c>
      <c r="AH157" s="2">
        <v>1.0307617395171222</v>
      </c>
      <c r="AI157" s="2">
        <v>1.0307617395171222</v>
      </c>
      <c r="AJ157" s="2">
        <v>1.0307617395171222</v>
      </c>
      <c r="AK157" s="2">
        <v>1.0307617395171222</v>
      </c>
      <c r="AL157" s="2">
        <v>1.0307617395171222</v>
      </c>
      <c r="AM157" s="2">
        <v>1.0307617395171222</v>
      </c>
      <c r="AN157" s="2">
        <v>1.0307617395171222</v>
      </c>
      <c r="AO157" s="2">
        <v>1.0307617395171222</v>
      </c>
      <c r="AP157" s="2">
        <v>1.0307617395171222</v>
      </c>
      <c r="AQ157" s="2">
        <v>1.0307617395171222</v>
      </c>
      <c r="AR157" s="2">
        <v>1.0307617395171222</v>
      </c>
      <c r="AS157" s="2">
        <v>1.0307617395171222</v>
      </c>
      <c r="AT157" s="2">
        <v>1.0307617395171222</v>
      </c>
      <c r="AU157" s="2">
        <v>1.0307617395171222</v>
      </c>
      <c r="AV157" s="2">
        <v>1.0307617395171222</v>
      </c>
      <c r="AW157" s="2">
        <v>1.0307617395171222</v>
      </c>
      <c r="AX157" s="2">
        <v>1.0307617395171222</v>
      </c>
      <c r="AY157" s="2">
        <v>1.0307617395171222</v>
      </c>
    </row>
    <row r="158" spans="1:51" s="3" customFormat="1">
      <c r="A158" s="3" t="s">
        <v>116</v>
      </c>
      <c r="B158" s="3">
        <f>B156*B157</f>
        <v>17684.779164895266</v>
      </c>
      <c r="C158" s="3">
        <f t="shared" ref="C158:AY158" si="35">C156*C157</f>
        <v>64945.204921755321</v>
      </c>
      <c r="D158" s="3">
        <f t="shared" si="35"/>
        <v>180912.08518786868</v>
      </c>
      <c r="E158" s="3">
        <f t="shared" si="35"/>
        <v>403759.68098625197</v>
      </c>
      <c r="F158" s="3">
        <f t="shared" si="35"/>
        <v>403708.14289927611</v>
      </c>
      <c r="G158" s="3">
        <f t="shared" si="35"/>
        <v>547663.29667849792</v>
      </c>
      <c r="H158" s="3">
        <f t="shared" si="35"/>
        <v>649798.38516203093</v>
      </c>
      <c r="I158" s="3">
        <f t="shared" si="35"/>
        <v>889108.2767022422</v>
      </c>
      <c r="J158" s="3">
        <f t="shared" si="35"/>
        <v>1022699.1211906193</v>
      </c>
      <c r="K158" s="3">
        <f t="shared" si="35"/>
        <v>897181.20264614036</v>
      </c>
      <c r="L158" s="3">
        <f t="shared" si="35"/>
        <v>1167037.7183369414</v>
      </c>
      <c r="M158" s="3">
        <f t="shared" si="35"/>
        <v>1302485.9954799283</v>
      </c>
      <c r="N158" s="3">
        <f t="shared" si="35"/>
        <v>1204856.3665598247</v>
      </c>
      <c r="O158" s="3">
        <f t="shared" si="35"/>
        <v>1750861.1675994394</v>
      </c>
      <c r="P158" s="3">
        <f t="shared" si="35"/>
        <v>1490220.6926216609</v>
      </c>
      <c r="Q158" s="3">
        <f t="shared" si="35"/>
        <v>1911878.5204528882</v>
      </c>
      <c r="R158" s="3">
        <f t="shared" si="35"/>
        <v>1754669.8322269553</v>
      </c>
      <c r="S158" s="3">
        <f t="shared" si="35"/>
        <v>1819019.2568632697</v>
      </c>
      <c r="T158" s="3">
        <f t="shared" si="35"/>
        <v>1971896.6842597516</v>
      </c>
      <c r="U158" s="3">
        <f t="shared" si="35"/>
        <v>1970166.0352991025</v>
      </c>
      <c r="V158" s="3">
        <f t="shared" si="35"/>
        <v>2562313.9163699406</v>
      </c>
      <c r="W158" s="3">
        <f t="shared" si="35"/>
        <v>2311231.6950027044</v>
      </c>
      <c r="X158" s="3">
        <f t="shared" si="35"/>
        <v>2265506.0734759853</v>
      </c>
      <c r="Y158" s="3">
        <f t="shared" si="35"/>
        <v>2215239.9464866933</v>
      </c>
      <c r="Z158" s="3">
        <f t="shared" si="35"/>
        <v>2168086.719950743</v>
      </c>
      <c r="AA158" s="3">
        <f t="shared" si="35"/>
        <v>2557083.831303631</v>
      </c>
      <c r="AB158" s="3">
        <f t="shared" si="35"/>
        <v>2145888.2351285024</v>
      </c>
      <c r="AC158" s="3">
        <f t="shared" si="35"/>
        <v>2203651.0922493022</v>
      </c>
      <c r="AD158" s="3">
        <f t="shared" si="35"/>
        <v>2269887.8416306726</v>
      </c>
      <c r="AE158" s="3">
        <f t="shared" si="35"/>
        <v>1926477.1989696692</v>
      </c>
      <c r="AF158" s="3">
        <f t="shared" si="35"/>
        <v>1963519.6836026961</v>
      </c>
      <c r="AG158" s="3">
        <f t="shared" si="35"/>
        <v>1945890.5655717347</v>
      </c>
      <c r="AH158" s="3">
        <f t="shared" si="35"/>
        <v>2034793.7656050865</v>
      </c>
      <c r="AI158" s="3">
        <f t="shared" si="35"/>
        <v>2064124.0909030461</v>
      </c>
      <c r="AJ158" s="3">
        <f t="shared" si="35"/>
        <v>2019124.1256409471</v>
      </c>
      <c r="AK158" s="3">
        <f t="shared" si="35"/>
        <v>2153258.1815660498</v>
      </c>
      <c r="AL158" s="3">
        <f t="shared" si="35"/>
        <v>2164252.2862797393</v>
      </c>
      <c r="AM158" s="3">
        <f t="shared" si="35"/>
        <v>2456672.1764485706</v>
      </c>
      <c r="AN158" s="3">
        <f t="shared" si="35"/>
        <v>2453024.3106524195</v>
      </c>
      <c r="AO158" s="3">
        <f t="shared" si="35"/>
        <v>2399783.4052828811</v>
      </c>
      <c r="AP158" s="3">
        <f t="shared" si="35"/>
        <v>2263016.7838750514</v>
      </c>
      <c r="AQ158" s="3">
        <f t="shared" si="35"/>
        <v>2572119.5527979671</v>
      </c>
      <c r="AR158" s="3">
        <f t="shared" si="35"/>
        <v>2417447.5692129857</v>
      </c>
      <c r="AS158" s="3">
        <f t="shared" si="35"/>
        <v>2510301.6789939068</v>
      </c>
      <c r="AT158" s="3">
        <f t="shared" si="35"/>
        <v>2570437.3496390753</v>
      </c>
      <c r="AU158" s="3">
        <f t="shared" si="35"/>
        <v>2677339.7111678747</v>
      </c>
      <c r="AV158" s="3">
        <f t="shared" si="35"/>
        <v>2589878.5468081078</v>
      </c>
      <c r="AW158" s="3">
        <f t="shared" si="35"/>
        <v>2537935.3704686211</v>
      </c>
      <c r="AX158" s="3">
        <f t="shared" si="35"/>
        <v>2666315.7143637394</v>
      </c>
      <c r="AY158" s="3">
        <f t="shared" si="35"/>
        <v>2963973.9356927965</v>
      </c>
    </row>
    <row r="159" spans="1:51">
      <c r="A159" s="4" t="s">
        <v>117</v>
      </c>
      <c r="B159" s="4">
        <f>(SUM(B158:K158))/256</f>
        <v>19833.828810701478</v>
      </c>
    </row>
    <row r="160" spans="1:51" s="3" customFormat="1">
      <c r="A160" s="3" t="s">
        <v>115</v>
      </c>
      <c r="B160" s="3">
        <f>B155*B157</f>
        <v>17684.779164895266</v>
      </c>
      <c r="C160" s="3">
        <f t="shared" ref="C160:AY160" si="36">C155*C157</f>
        <v>21648.40160622638</v>
      </c>
      <c r="D160" s="3">
        <f t="shared" si="36"/>
        <v>22614.010648483585</v>
      </c>
      <c r="E160" s="3">
        <f t="shared" si="36"/>
        <v>20187.984049312599</v>
      </c>
      <c r="F160" s="3">
        <f t="shared" si="36"/>
        <v>20185.407144963803</v>
      </c>
      <c r="G160" s="3">
        <f t="shared" si="36"/>
        <v>19559.403482253831</v>
      </c>
      <c r="H160" s="3">
        <f t="shared" si="36"/>
        <v>20306.199536313467</v>
      </c>
      <c r="I160" s="3">
        <f t="shared" si="36"/>
        <v>20207.006241834515</v>
      </c>
      <c r="J160" s="3">
        <f t="shared" si="36"/>
        <v>19667.290839700912</v>
      </c>
      <c r="K160" s="3">
        <f t="shared" si="36"/>
        <v>18691.275020769197</v>
      </c>
      <c r="L160" s="3">
        <f t="shared" si="36"/>
        <v>19450.628638949027</v>
      </c>
      <c r="M160" s="3">
        <f t="shared" si="36"/>
        <v>19154.205785564776</v>
      </c>
      <c r="N160" s="3">
        <f t="shared" si="36"/>
        <v>18825.880753266305</v>
      </c>
      <c r="O160" s="3">
        <f t="shared" si="36"/>
        <v>19031.099643338421</v>
      </c>
      <c r="P160" s="3">
        <f t="shared" si="36"/>
        <v>19608.166964779255</v>
      </c>
      <c r="Q160" s="3">
        <f t="shared" si="36"/>
        <v>19118.785204528882</v>
      </c>
      <c r="R160" s="3">
        <f t="shared" si="36"/>
        <v>18277.810718005392</v>
      </c>
      <c r="S160" s="3">
        <f t="shared" si="36"/>
        <v>18190.192568632698</v>
      </c>
      <c r="T160" s="3">
        <f t="shared" si="36"/>
        <v>18258.302624399465</v>
      </c>
      <c r="U160" s="3">
        <f t="shared" si="36"/>
        <v>18943.904209355103</v>
      </c>
      <c r="V160" s="3">
        <f t="shared" si="36"/>
        <v>18302.242245060123</v>
      </c>
      <c r="W160" s="3">
        <f t="shared" si="36"/>
        <v>17509.331044612405</v>
      </c>
      <c r="X160" s="3">
        <f t="shared" si="36"/>
        <v>17162.924802184018</v>
      </c>
      <c r="Y160" s="3">
        <f t="shared" si="36"/>
        <v>16288.529000094597</v>
      </c>
      <c r="Z160" s="3">
        <f t="shared" si="36"/>
        <v>15486.333728659047</v>
      </c>
      <c r="AA160" s="3">
        <f t="shared" si="36"/>
        <v>14866.76645147914</v>
      </c>
      <c r="AB160" s="3">
        <f t="shared" si="36"/>
        <v>14117.685714023864</v>
      </c>
      <c r="AC160" s="3">
        <f t="shared" si="36"/>
        <v>13436.896858706206</v>
      </c>
      <c r="AD160" s="3">
        <f t="shared" si="36"/>
        <v>12610.487963247659</v>
      </c>
      <c r="AE160" s="3">
        <f t="shared" si="36"/>
        <v>11200.448783276601</v>
      </c>
      <c r="AF160" s="3">
        <f t="shared" si="36"/>
        <v>10671.302605867659</v>
      </c>
      <c r="AG160" s="3">
        <f t="shared" si="36"/>
        <v>9928.0131001696845</v>
      </c>
      <c r="AH160" s="3">
        <f t="shared" si="36"/>
        <v>9974.479220930074</v>
      </c>
      <c r="AI160" s="3">
        <f t="shared" si="36"/>
        <v>9923.6734901701439</v>
      </c>
      <c r="AJ160" s="3">
        <f t="shared" si="36"/>
        <v>9897.6672684059522</v>
      </c>
      <c r="AK160" s="3">
        <f t="shared" si="36"/>
        <v>10156.878179927196</v>
      </c>
      <c r="AL160" s="3">
        <f t="shared" si="36"/>
        <v>10405.059116226212</v>
      </c>
      <c r="AM160" s="3">
        <f t="shared" si="36"/>
        <v>10068.328634246673</v>
      </c>
      <c r="AN160" s="3">
        <f t="shared" si="36"/>
        <v>10053.378362900541</v>
      </c>
      <c r="AO160" s="3">
        <f t="shared" si="36"/>
        <v>9835.177853328596</v>
      </c>
      <c r="AP160" s="3">
        <f t="shared" si="36"/>
        <v>9754.3827282144612</v>
      </c>
      <c r="AQ160" s="3">
        <f t="shared" si="36"/>
        <v>9892.7675424771587</v>
      </c>
      <c r="AR160" s="3">
        <f t="shared" si="36"/>
        <v>9297.8752582748548</v>
      </c>
      <c r="AS160" s="3">
        <f t="shared" si="36"/>
        <v>9508.718499778648</v>
      </c>
      <c r="AT160" s="3">
        <f t="shared" si="36"/>
        <v>9050.835787526179</v>
      </c>
      <c r="AU160" s="3">
        <f t="shared" si="36"/>
        <v>9427.2525549244347</v>
      </c>
      <c r="AV160" s="3">
        <f t="shared" si="36"/>
        <v>8869.4470781099571</v>
      </c>
      <c r="AW160" s="3">
        <f t="shared" si="36"/>
        <v>9064.0548945307892</v>
      </c>
      <c r="AX160" s="3">
        <f t="shared" si="36"/>
        <v>9388.4356139568281</v>
      </c>
      <c r="AY160" s="3">
        <f t="shared" si="36"/>
        <v>9148.0677485671767</v>
      </c>
    </row>
    <row r="161" spans="1:51" s="5" customFormat="1">
      <c r="A161" s="5" t="s">
        <v>118</v>
      </c>
      <c r="B161" s="5">
        <f>B160/$B159</f>
        <v>0.89164726254737681</v>
      </c>
      <c r="C161" s="5">
        <f t="shared" ref="C161:AY161" si="37">C160/$B159</f>
        <v>1.0914887797431143</v>
      </c>
      <c r="D161" s="5">
        <f t="shared" si="37"/>
        <v>1.1401737336908968</v>
      </c>
      <c r="E161" s="5">
        <f t="shared" si="37"/>
        <v>1.0178561205701258</v>
      </c>
      <c r="F161" s="5">
        <f t="shared" si="37"/>
        <v>1.0177261958655521</v>
      </c>
      <c r="G161" s="5">
        <f t="shared" si="37"/>
        <v>0.98616377447507364</v>
      </c>
      <c r="H161" s="5">
        <f t="shared" si="37"/>
        <v>1.0238164163924375</v>
      </c>
      <c r="I161" s="5">
        <f t="shared" si="37"/>
        <v>1.0188151987543468</v>
      </c>
      <c r="J161" s="5">
        <f t="shared" si="37"/>
        <v>0.99160333727844274</v>
      </c>
      <c r="K161" s="5">
        <f t="shared" si="37"/>
        <v>0.94239368500973408</v>
      </c>
      <c r="L161" s="5">
        <f t="shared" si="37"/>
        <v>0.98067946560344954</v>
      </c>
      <c r="M161" s="5">
        <f t="shared" si="37"/>
        <v>0.96573414888153086</v>
      </c>
      <c r="N161" s="5">
        <f t="shared" si="37"/>
        <v>0.94918035912000376</v>
      </c>
      <c r="O161" s="5">
        <f t="shared" si="37"/>
        <v>0.95952727156090312</v>
      </c>
      <c r="P161" s="5">
        <f t="shared" si="37"/>
        <v>0.98862237603863634</v>
      </c>
      <c r="Q161" s="5">
        <f t="shared" si="37"/>
        <v>0.96394828184728565</v>
      </c>
      <c r="R161" s="5">
        <f t="shared" si="37"/>
        <v>0.92154726616090765</v>
      </c>
      <c r="S161" s="5">
        <f t="shared" si="37"/>
        <v>0.91712965470479679</v>
      </c>
      <c r="T161" s="5">
        <f t="shared" si="37"/>
        <v>0.92056368937439215</v>
      </c>
      <c r="U161" s="5">
        <f t="shared" si="37"/>
        <v>0.9551309729533306</v>
      </c>
      <c r="V161" s="5">
        <f t="shared" si="37"/>
        <v>0.92277907708798124</v>
      </c>
      <c r="W161" s="5">
        <f t="shared" si="37"/>
        <v>0.88280135982443919</v>
      </c>
      <c r="X161" s="5">
        <f t="shared" si="37"/>
        <v>0.86533593518381302</v>
      </c>
      <c r="Y161" s="5">
        <f t="shared" si="37"/>
        <v>0.82124985324598598</v>
      </c>
      <c r="Z161" s="5">
        <f t="shared" si="37"/>
        <v>0.7808040432568063</v>
      </c>
      <c r="AA161" s="5">
        <f t="shared" si="37"/>
        <v>0.74956613739943512</v>
      </c>
      <c r="AB161" s="5">
        <f t="shared" si="37"/>
        <v>0.71179830423899648</v>
      </c>
      <c r="AC161" s="5">
        <f t="shared" si="37"/>
        <v>0.67747367323530783</v>
      </c>
      <c r="AD161" s="5">
        <f t="shared" si="37"/>
        <v>0.63580703875207312</v>
      </c>
      <c r="AE161" s="5">
        <f t="shared" si="37"/>
        <v>0.56471440235650927</v>
      </c>
      <c r="AF161" s="5">
        <f t="shared" si="37"/>
        <v>0.5380354296549078</v>
      </c>
      <c r="AG161" s="5">
        <f t="shared" si="37"/>
        <v>0.5005595840785394</v>
      </c>
      <c r="AH161" s="5">
        <f t="shared" si="37"/>
        <v>0.50290235516948067</v>
      </c>
      <c r="AI161" s="5">
        <f t="shared" si="37"/>
        <v>0.50034078567904938</v>
      </c>
      <c r="AJ161" s="5">
        <f t="shared" si="37"/>
        <v>0.49902958036350492</v>
      </c>
      <c r="AK161" s="5">
        <f t="shared" si="37"/>
        <v>0.51209871159354681</v>
      </c>
      <c r="AL161" s="5">
        <f t="shared" si="37"/>
        <v>0.52461172351210827</v>
      </c>
      <c r="AM161" s="5">
        <f t="shared" si="37"/>
        <v>0.50763414015221497</v>
      </c>
      <c r="AN161" s="5">
        <f t="shared" si="37"/>
        <v>0.50688036378917278</v>
      </c>
      <c r="AO161" s="5">
        <f t="shared" si="37"/>
        <v>0.49587893226253715</v>
      </c>
      <c r="AP161" s="5">
        <f t="shared" si="37"/>
        <v>0.49180533024220807</v>
      </c>
      <c r="AQ161" s="5">
        <f t="shared" si="37"/>
        <v>0.49878254153022883</v>
      </c>
      <c r="AR161" s="5">
        <f t="shared" si="37"/>
        <v>0.46878872188601944</v>
      </c>
      <c r="AS161" s="5">
        <f t="shared" si="37"/>
        <v>0.47941920798712118</v>
      </c>
      <c r="AT161" s="5">
        <f t="shared" si="37"/>
        <v>0.45633326141459579</v>
      </c>
      <c r="AU161" s="5">
        <f t="shared" si="37"/>
        <v>0.47531178396769747</v>
      </c>
      <c r="AV161" s="5">
        <f t="shared" si="37"/>
        <v>0.44718784067171069</v>
      </c>
      <c r="AW161" s="5">
        <f t="shared" si="37"/>
        <v>0.45699975436110535</v>
      </c>
      <c r="AX161" s="5">
        <f t="shared" si="37"/>
        <v>0.47335467617282417</v>
      </c>
      <c r="AY161" s="5">
        <f t="shared" si="37"/>
        <v>0.46123559076154141</v>
      </c>
    </row>
    <row r="162" spans="1:51" s="5" customFormat="1">
      <c r="A162" s="5" t="s">
        <v>120</v>
      </c>
      <c r="B162" s="5">
        <f>B150/$B159</f>
        <v>0.5292472825184551</v>
      </c>
      <c r="C162" s="5">
        <f t="shared" ref="C162:AY162" si="38">C150/$B159</f>
        <v>0.48847519016462387</v>
      </c>
      <c r="D162" s="5">
        <f t="shared" si="38"/>
        <v>0.47155544646798908</v>
      </c>
      <c r="E162" s="5">
        <f t="shared" si="38"/>
        <v>0.44478300605479487</v>
      </c>
      <c r="F162" s="5">
        <f t="shared" si="38"/>
        <v>0.48156612075054972</v>
      </c>
      <c r="G162" s="5">
        <f t="shared" si="38"/>
        <v>0.49159336268644327</v>
      </c>
      <c r="H162" s="5">
        <f t="shared" si="38"/>
        <v>0.50600101451843937</v>
      </c>
      <c r="I162" s="5">
        <f t="shared" si="38"/>
        <v>0.54066143770556918</v>
      </c>
      <c r="J162" s="5">
        <f t="shared" si="38"/>
        <v>0.59229806872496227</v>
      </c>
      <c r="K162" s="5">
        <f t="shared" si="38"/>
        <v>0.68228232325462901</v>
      </c>
      <c r="L162" s="5">
        <f t="shared" si="38"/>
        <v>0.77725789342712248</v>
      </c>
      <c r="M162" s="5">
        <f t="shared" si="38"/>
        <v>0.87400510337403214</v>
      </c>
      <c r="N162" s="5">
        <f t="shared" si="38"/>
        <v>0.92322614936154523</v>
      </c>
      <c r="O162" s="5">
        <f t="shared" si="38"/>
        <v>0.94422778268083907</v>
      </c>
      <c r="P162" s="5">
        <f t="shared" si="38"/>
        <v>0.9614275529952796</v>
      </c>
      <c r="Q162" s="5">
        <f t="shared" si="38"/>
        <v>0.95113203708915151</v>
      </c>
      <c r="R162" s="5">
        <f t="shared" si="38"/>
        <v>0.94091556794776865</v>
      </c>
      <c r="S162" s="5">
        <f t="shared" si="38"/>
        <v>0.92699902653590205</v>
      </c>
      <c r="T162" s="5">
        <f t="shared" si="38"/>
        <v>0.90427992855937467</v>
      </c>
      <c r="U162" s="5">
        <f t="shared" si="38"/>
        <v>0.89008038077220997</v>
      </c>
      <c r="V162" s="5">
        <f t="shared" si="38"/>
        <v>0.85860123945466826</v>
      </c>
      <c r="W162" s="5">
        <f t="shared" si="38"/>
        <v>0.81717935829187827</v>
      </c>
      <c r="X162" s="5">
        <f t="shared" si="38"/>
        <v>0.82543507137495431</v>
      </c>
      <c r="Y162" s="5">
        <f t="shared" si="38"/>
        <v>0.81031416341198026</v>
      </c>
      <c r="Z162" s="5">
        <f t="shared" si="38"/>
        <v>0.78191480061743579</v>
      </c>
      <c r="AA162" s="5">
        <f t="shared" si="38"/>
        <v>0.78602140558904132</v>
      </c>
      <c r="AB162" s="5">
        <f t="shared" si="38"/>
        <v>0.75815343792251733</v>
      </c>
      <c r="AC162" s="5">
        <f t="shared" si="38"/>
        <v>0.72232187928687208</v>
      </c>
      <c r="AD162" s="5">
        <f t="shared" si="38"/>
        <v>0.69842344774730714</v>
      </c>
      <c r="AE162" s="5">
        <f t="shared" si="38"/>
        <v>0.67997988833720346</v>
      </c>
      <c r="AF162" s="5">
        <f t="shared" si="38"/>
        <v>0.66633574516228677</v>
      </c>
      <c r="AG162" s="5">
        <f t="shared" si="38"/>
        <v>0.6503030818255725</v>
      </c>
      <c r="AH162" s="5">
        <f t="shared" si="38"/>
        <v>0.64160483189881523</v>
      </c>
      <c r="AI162" s="5">
        <f t="shared" si="38"/>
        <v>0.62524173311957743</v>
      </c>
      <c r="AJ162" s="5">
        <f t="shared" si="38"/>
        <v>0.59541320098659922</v>
      </c>
      <c r="AK162" s="5">
        <f t="shared" si="38"/>
        <v>0.57073633679303903</v>
      </c>
      <c r="AL162" s="5">
        <f t="shared" si="38"/>
        <v>0.53353604092268736</v>
      </c>
      <c r="AM162" s="5">
        <f t="shared" si="38"/>
        <v>0.51824459604360495</v>
      </c>
      <c r="AN162" s="5">
        <f t="shared" si="38"/>
        <v>0.51183333772259976</v>
      </c>
      <c r="AO162" s="5">
        <f t="shared" si="38"/>
        <v>0.49102850957074251</v>
      </c>
      <c r="AP162" s="5">
        <f t="shared" si="38"/>
        <v>0.50954022526135578</v>
      </c>
      <c r="AQ162" s="5">
        <f t="shared" si="38"/>
        <v>0.48504444561956228</v>
      </c>
      <c r="AR162" s="5">
        <f t="shared" si="38"/>
        <v>0.46773563433170989</v>
      </c>
      <c r="AS162" s="5">
        <f t="shared" si="38"/>
        <v>0.45528427144272748</v>
      </c>
      <c r="AT162" s="5">
        <f t="shared" si="38"/>
        <v>0.41827011714066481</v>
      </c>
      <c r="AU162" s="5">
        <f t="shared" si="38"/>
        <v>0.40924104858767946</v>
      </c>
      <c r="AV162" s="5">
        <f t="shared" si="38"/>
        <v>0.38860650021549725</v>
      </c>
      <c r="AW162" s="5">
        <f t="shared" si="38"/>
        <v>0.38280934420001517</v>
      </c>
      <c r="AX162" s="5">
        <f t="shared" si="38"/>
        <v>0.38483492384897955</v>
      </c>
      <c r="AY162" s="5">
        <f t="shared" si="38"/>
        <v>0.38182395201041158</v>
      </c>
    </row>
    <row r="163" spans="1:51" s="6" customFormat="1">
      <c r="A163" s="6" t="s">
        <v>119</v>
      </c>
      <c r="B163" s="6">
        <f>B162-B161</f>
        <v>-0.36239998002892171</v>
      </c>
      <c r="C163" s="6">
        <f t="shared" ref="C163:AY163" si="39">C162-C161</f>
        <v>-0.60301358957849049</v>
      </c>
      <c r="D163" s="6">
        <f t="shared" si="39"/>
        <v>-0.66861828722290773</v>
      </c>
      <c r="E163" s="6">
        <f t="shared" si="39"/>
        <v>-0.57307311451533094</v>
      </c>
      <c r="F163" s="6">
        <f t="shared" si="39"/>
        <v>-0.53616007511500241</v>
      </c>
      <c r="G163" s="6">
        <f t="shared" si="39"/>
        <v>-0.49457041178863037</v>
      </c>
      <c r="H163" s="6">
        <f t="shared" si="39"/>
        <v>-0.5178154018739981</v>
      </c>
      <c r="I163" s="6">
        <f t="shared" si="39"/>
        <v>-0.4781537610487776</v>
      </c>
      <c r="J163" s="6">
        <f t="shared" si="39"/>
        <v>-0.39930526855348047</v>
      </c>
      <c r="K163" s="6">
        <f t="shared" si="39"/>
        <v>-0.26011136175510507</v>
      </c>
      <c r="L163" s="6">
        <f t="shared" si="39"/>
        <v>-0.20342157217632706</v>
      </c>
      <c r="M163" s="6">
        <f t="shared" si="39"/>
        <v>-9.1729045507498719E-2</v>
      </c>
      <c r="N163" s="6">
        <f t="shared" si="39"/>
        <v>-2.5954209758458524E-2</v>
      </c>
      <c r="O163" s="6">
        <f t="shared" si="39"/>
        <v>-1.5299488880064049E-2</v>
      </c>
      <c r="P163" s="6">
        <f t="shared" si="39"/>
        <v>-2.7194823043356742E-2</v>
      </c>
      <c r="Q163" s="6">
        <f t="shared" si="39"/>
        <v>-1.2816244758134143E-2</v>
      </c>
      <c r="R163" s="6">
        <f t="shared" si="39"/>
        <v>1.9368301786860997E-2</v>
      </c>
      <c r="S163" s="6">
        <f t="shared" si="39"/>
        <v>9.8693718311052558E-3</v>
      </c>
      <c r="T163" s="6">
        <f t="shared" si="39"/>
        <v>-1.6283760815017478E-2</v>
      </c>
      <c r="U163" s="6">
        <f t="shared" si="39"/>
        <v>-6.5050592181120637E-2</v>
      </c>
      <c r="V163" s="6">
        <f t="shared" si="39"/>
        <v>-6.4177837633312973E-2</v>
      </c>
      <c r="W163" s="6">
        <f t="shared" si="39"/>
        <v>-6.5622001532560925E-2</v>
      </c>
      <c r="X163" s="6">
        <f t="shared" si="39"/>
        <v>-3.9900863808858711E-2</v>
      </c>
      <c r="Y163" s="6">
        <f t="shared" si="39"/>
        <v>-1.0935689834005724E-2</v>
      </c>
      <c r="Z163" s="6">
        <f t="shared" si="39"/>
        <v>1.1107573606294885E-3</v>
      </c>
      <c r="AA163" s="6">
        <f t="shared" si="39"/>
        <v>3.6455268189606205E-2</v>
      </c>
      <c r="AB163" s="6">
        <f t="shared" si="39"/>
        <v>4.6355133683520844E-2</v>
      </c>
      <c r="AC163" s="6">
        <f t="shared" si="39"/>
        <v>4.4848206051564254E-2</v>
      </c>
      <c r="AD163" s="6">
        <f t="shared" si="39"/>
        <v>6.2616408995234019E-2</v>
      </c>
      <c r="AE163" s="6">
        <f t="shared" si="39"/>
        <v>0.11526548598069419</v>
      </c>
      <c r="AF163" s="6">
        <f t="shared" si="39"/>
        <v>0.12830031550737897</v>
      </c>
      <c r="AG163" s="6">
        <f t="shared" si="39"/>
        <v>0.14974349774703311</v>
      </c>
      <c r="AH163" s="6">
        <f t="shared" si="39"/>
        <v>0.13870247672933456</v>
      </c>
      <c r="AI163" s="6">
        <f t="shared" si="39"/>
        <v>0.12490094744052804</v>
      </c>
      <c r="AJ163" s="6">
        <f t="shared" si="39"/>
        <v>9.6383620623094302E-2</v>
      </c>
      <c r="AK163" s="6">
        <f t="shared" si="39"/>
        <v>5.8637625199492227E-2</v>
      </c>
      <c r="AL163" s="6">
        <f t="shared" si="39"/>
        <v>8.9243174105790857E-3</v>
      </c>
      <c r="AM163" s="6">
        <f t="shared" si="39"/>
        <v>1.061045589138998E-2</v>
      </c>
      <c r="AN163" s="6">
        <f t="shared" si="39"/>
        <v>4.952973933426974E-3</v>
      </c>
      <c r="AO163" s="6">
        <f t="shared" si="39"/>
        <v>-4.8504226917946425E-3</v>
      </c>
      <c r="AP163" s="6">
        <f t="shared" si="39"/>
        <v>1.7734895019147712E-2</v>
      </c>
      <c r="AQ163" s="6">
        <f t="shared" si="39"/>
        <v>-1.3738095910666548E-2</v>
      </c>
      <c r="AR163" s="6">
        <f t="shared" si="39"/>
        <v>-1.0530875543095508E-3</v>
      </c>
      <c r="AS163" s="6">
        <f t="shared" si="39"/>
        <v>-2.4134936544393693E-2</v>
      </c>
      <c r="AT163" s="6">
        <f t="shared" si="39"/>
        <v>-3.8063144273930982E-2</v>
      </c>
      <c r="AU163" s="6">
        <f t="shared" si="39"/>
        <v>-6.6070735380018009E-2</v>
      </c>
      <c r="AV163" s="6">
        <f t="shared" si="39"/>
        <v>-5.8581340456213438E-2</v>
      </c>
      <c r="AW163" s="6">
        <f t="shared" si="39"/>
        <v>-7.4190410161090181E-2</v>
      </c>
      <c r="AX163" s="6">
        <f t="shared" si="39"/>
        <v>-8.8519752323844625E-2</v>
      </c>
      <c r="AY163" s="6">
        <f t="shared" si="39"/>
        <v>-7.9411638751129832E-2</v>
      </c>
    </row>
    <row r="167" spans="1:51">
      <c r="A167" s="1" t="s">
        <v>55</v>
      </c>
    </row>
    <row r="168" spans="1:51">
      <c r="A168" t="s">
        <v>80</v>
      </c>
    </row>
    <row r="169" spans="1:51">
      <c r="A169" t="s">
        <v>2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>
        <v>8</v>
      </c>
      <c r="J169">
        <v>9</v>
      </c>
      <c r="K169">
        <v>10</v>
      </c>
      <c r="L169">
        <v>11</v>
      </c>
      <c r="M169">
        <v>12</v>
      </c>
      <c r="N169">
        <v>13</v>
      </c>
      <c r="O169">
        <v>14</v>
      </c>
      <c r="P169">
        <v>15</v>
      </c>
      <c r="Q169">
        <v>16</v>
      </c>
      <c r="R169">
        <v>17</v>
      </c>
      <c r="S169">
        <v>18</v>
      </c>
      <c r="T169">
        <v>19</v>
      </c>
      <c r="U169">
        <v>20</v>
      </c>
      <c r="V169">
        <v>21</v>
      </c>
      <c r="W169">
        <v>22</v>
      </c>
      <c r="X169">
        <v>23</v>
      </c>
      <c r="Y169">
        <v>24</v>
      </c>
      <c r="Z169">
        <v>25</v>
      </c>
      <c r="AA169">
        <v>26</v>
      </c>
      <c r="AB169">
        <v>27</v>
      </c>
      <c r="AC169">
        <v>28</v>
      </c>
      <c r="AD169">
        <v>29</v>
      </c>
      <c r="AE169">
        <v>30</v>
      </c>
      <c r="AF169">
        <v>31</v>
      </c>
      <c r="AG169">
        <v>32</v>
      </c>
      <c r="AH169">
        <v>33</v>
      </c>
      <c r="AI169">
        <v>34</v>
      </c>
      <c r="AJ169">
        <v>35</v>
      </c>
      <c r="AK169">
        <v>36</v>
      </c>
      <c r="AL169">
        <v>37</v>
      </c>
      <c r="AM169">
        <v>38</v>
      </c>
      <c r="AN169">
        <v>39</v>
      </c>
      <c r="AO169">
        <v>40</v>
      </c>
      <c r="AP169">
        <v>41</v>
      </c>
      <c r="AQ169">
        <v>42</v>
      </c>
      <c r="AR169">
        <v>43</v>
      </c>
      <c r="AS169">
        <v>44</v>
      </c>
      <c r="AT169">
        <v>45</v>
      </c>
      <c r="AU169">
        <v>46</v>
      </c>
      <c r="AV169">
        <v>47</v>
      </c>
      <c r="AW169">
        <v>48</v>
      </c>
      <c r="AX169">
        <v>49</v>
      </c>
      <c r="AY169">
        <v>50</v>
      </c>
    </row>
    <row r="170" spans="1:51">
      <c r="A170" t="s">
        <v>3</v>
      </c>
      <c r="B170">
        <v>8317</v>
      </c>
      <c r="C170">
        <v>9274</v>
      </c>
      <c r="D170">
        <v>8441.25</v>
      </c>
      <c r="E170">
        <v>7213.6</v>
      </c>
      <c r="F170">
        <v>8401</v>
      </c>
      <c r="G170">
        <v>8427.4642999999996</v>
      </c>
      <c r="H170">
        <v>9880.9375</v>
      </c>
      <c r="I170">
        <v>10951.1818</v>
      </c>
      <c r="J170">
        <v>12082.4038</v>
      </c>
      <c r="K170">
        <v>13465.0417</v>
      </c>
      <c r="L170">
        <v>15463.8</v>
      </c>
      <c r="M170">
        <v>17475.2647</v>
      </c>
      <c r="N170">
        <v>17967.703099999999</v>
      </c>
      <c r="O170">
        <v>18613.0978</v>
      </c>
      <c r="P170">
        <v>19171.552599999999</v>
      </c>
      <c r="Q170">
        <v>19301.650000000001</v>
      </c>
      <c r="R170">
        <v>20059.781200000001</v>
      </c>
      <c r="S170">
        <v>20165.09</v>
      </c>
      <c r="T170">
        <v>19833.833299999998</v>
      </c>
      <c r="U170">
        <v>19297.1538</v>
      </c>
      <c r="V170">
        <v>19983.557100000002</v>
      </c>
      <c r="W170">
        <v>19255.075799999999</v>
      </c>
      <c r="X170">
        <v>19043.090899999999</v>
      </c>
      <c r="Y170">
        <v>19294.551500000001</v>
      </c>
      <c r="Z170">
        <v>18984.6643</v>
      </c>
      <c r="AA170">
        <v>19122.732599999999</v>
      </c>
      <c r="AB170">
        <v>18603.3289</v>
      </c>
      <c r="AC170">
        <v>18653.0854</v>
      </c>
      <c r="AD170">
        <v>18497.383300000001</v>
      </c>
      <c r="AE170">
        <v>18235.656999999999</v>
      </c>
      <c r="AF170">
        <v>17852.967400000001</v>
      </c>
      <c r="AG170">
        <v>17133.3112</v>
      </c>
      <c r="AH170">
        <v>16611.598000000002</v>
      </c>
      <c r="AI170">
        <v>16087.480799999999</v>
      </c>
      <c r="AJ170">
        <v>15270.902</v>
      </c>
      <c r="AK170">
        <v>15028.0425</v>
      </c>
      <c r="AL170">
        <v>14752.2212</v>
      </c>
      <c r="AM170">
        <v>13942.9262</v>
      </c>
      <c r="AN170">
        <v>13320.918</v>
      </c>
      <c r="AO170">
        <v>12696.8197</v>
      </c>
      <c r="AP170">
        <v>12652.1034</v>
      </c>
      <c r="AQ170">
        <v>11951.211499999999</v>
      </c>
      <c r="AR170">
        <v>11289.9077</v>
      </c>
      <c r="AS170">
        <v>10302.1667</v>
      </c>
      <c r="AT170">
        <v>9925.0845000000008</v>
      </c>
      <c r="AU170">
        <v>9211.5668999999998</v>
      </c>
      <c r="AV170">
        <v>9091.1301000000003</v>
      </c>
      <c r="AW170">
        <v>8817.7929000000004</v>
      </c>
      <c r="AX170">
        <v>8679.7641000000003</v>
      </c>
      <c r="AY170">
        <v>8454.7222000000002</v>
      </c>
    </row>
    <row r="171" spans="1:51">
      <c r="A171" t="s">
        <v>4</v>
      </c>
      <c r="B171">
        <v>8317</v>
      </c>
      <c r="C171">
        <v>27822</v>
      </c>
      <c r="D171">
        <v>67530</v>
      </c>
      <c r="E171">
        <v>144272</v>
      </c>
      <c r="F171">
        <v>168020</v>
      </c>
      <c r="G171">
        <v>235969</v>
      </c>
      <c r="H171">
        <v>316190</v>
      </c>
      <c r="I171">
        <v>481852</v>
      </c>
      <c r="J171">
        <v>628285</v>
      </c>
      <c r="K171">
        <v>646322</v>
      </c>
      <c r="L171">
        <v>927828</v>
      </c>
      <c r="M171">
        <v>1188318</v>
      </c>
      <c r="N171">
        <v>1149933</v>
      </c>
      <c r="O171">
        <v>1712405</v>
      </c>
      <c r="P171">
        <v>1457038</v>
      </c>
      <c r="Q171">
        <v>1930165</v>
      </c>
      <c r="R171">
        <v>1925739</v>
      </c>
      <c r="S171">
        <v>2016509</v>
      </c>
      <c r="T171">
        <v>2142054</v>
      </c>
      <c r="U171">
        <v>2006904</v>
      </c>
      <c r="V171">
        <v>2797698</v>
      </c>
      <c r="W171">
        <v>2541670</v>
      </c>
      <c r="X171">
        <v>2513688</v>
      </c>
      <c r="Y171">
        <v>2624059</v>
      </c>
      <c r="Z171">
        <v>2657853</v>
      </c>
      <c r="AA171">
        <v>3289110</v>
      </c>
      <c r="AB171">
        <v>2827706</v>
      </c>
      <c r="AC171">
        <v>3059106</v>
      </c>
      <c r="AD171">
        <v>3329529</v>
      </c>
      <c r="AE171">
        <v>3136533</v>
      </c>
      <c r="AF171">
        <v>3284946</v>
      </c>
      <c r="AG171">
        <v>3358129</v>
      </c>
      <c r="AH171">
        <v>3388766</v>
      </c>
      <c r="AI171">
        <v>3346196</v>
      </c>
      <c r="AJ171">
        <v>3115264</v>
      </c>
      <c r="AK171">
        <v>3185945</v>
      </c>
      <c r="AL171">
        <v>3068462</v>
      </c>
      <c r="AM171">
        <v>3402074</v>
      </c>
      <c r="AN171">
        <v>3250304</v>
      </c>
      <c r="AO171">
        <v>3098024</v>
      </c>
      <c r="AP171">
        <v>2935288</v>
      </c>
      <c r="AQ171">
        <v>3107315</v>
      </c>
      <c r="AR171">
        <v>2935376</v>
      </c>
      <c r="AS171">
        <v>2719772</v>
      </c>
      <c r="AT171">
        <v>2818724</v>
      </c>
      <c r="AU171">
        <v>2616085</v>
      </c>
      <c r="AV171">
        <v>2654610</v>
      </c>
      <c r="AW171">
        <v>2468982</v>
      </c>
      <c r="AX171">
        <v>2465053</v>
      </c>
      <c r="AY171">
        <v>2739330</v>
      </c>
    </row>
    <row r="172" spans="1:51">
      <c r="A172" t="s">
        <v>0</v>
      </c>
    </row>
    <row r="173" spans="1:51">
      <c r="A173" t="s">
        <v>81</v>
      </c>
    </row>
    <row r="174" spans="1:51">
      <c r="A174" t="s">
        <v>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>
        <v>8</v>
      </c>
      <c r="J174">
        <v>9</v>
      </c>
      <c r="K174">
        <v>10</v>
      </c>
      <c r="L174">
        <v>11</v>
      </c>
      <c r="M174">
        <v>12</v>
      </c>
      <c r="N174">
        <v>13</v>
      </c>
      <c r="O174">
        <v>14</v>
      </c>
      <c r="P174">
        <v>15</v>
      </c>
      <c r="Q174">
        <v>16</v>
      </c>
      <c r="R174">
        <v>17</v>
      </c>
      <c r="S174">
        <v>18</v>
      </c>
      <c r="T174">
        <v>19</v>
      </c>
      <c r="U174">
        <v>20</v>
      </c>
      <c r="V174">
        <v>21</v>
      </c>
      <c r="W174">
        <v>22</v>
      </c>
      <c r="X174">
        <v>23</v>
      </c>
      <c r="Y174">
        <v>24</v>
      </c>
      <c r="Z174">
        <v>25</v>
      </c>
      <c r="AA174">
        <v>26</v>
      </c>
      <c r="AB174">
        <v>27</v>
      </c>
      <c r="AC174">
        <v>28</v>
      </c>
      <c r="AD174">
        <v>29</v>
      </c>
      <c r="AE174">
        <v>30</v>
      </c>
      <c r="AF174">
        <v>31</v>
      </c>
      <c r="AG174">
        <v>32</v>
      </c>
      <c r="AH174">
        <v>33</v>
      </c>
      <c r="AI174">
        <v>34</v>
      </c>
      <c r="AJ174">
        <v>35</v>
      </c>
      <c r="AK174">
        <v>36</v>
      </c>
      <c r="AL174">
        <v>37</v>
      </c>
      <c r="AM174">
        <v>38</v>
      </c>
      <c r="AN174">
        <v>39</v>
      </c>
      <c r="AO174">
        <v>40</v>
      </c>
      <c r="AP174">
        <v>41</v>
      </c>
      <c r="AQ174">
        <v>42</v>
      </c>
      <c r="AR174">
        <v>43</v>
      </c>
      <c r="AS174">
        <v>44</v>
      </c>
      <c r="AT174">
        <v>45</v>
      </c>
      <c r="AU174">
        <v>46</v>
      </c>
      <c r="AV174">
        <v>47</v>
      </c>
      <c r="AW174">
        <v>48</v>
      </c>
      <c r="AX174">
        <v>49</v>
      </c>
      <c r="AY174">
        <v>50</v>
      </c>
    </row>
    <row r="175" spans="1:51">
      <c r="A175" t="s">
        <v>3</v>
      </c>
      <c r="B175">
        <v>19773</v>
      </c>
      <c r="C175">
        <v>19077.333299999998</v>
      </c>
      <c r="D175">
        <v>22789.75</v>
      </c>
      <c r="E175">
        <v>20899.25</v>
      </c>
      <c r="F175">
        <v>19738.849999999999</v>
      </c>
      <c r="G175">
        <v>19158.357100000001</v>
      </c>
      <c r="H175">
        <v>20401.1875</v>
      </c>
      <c r="I175">
        <v>19736.613600000001</v>
      </c>
      <c r="J175">
        <v>20013.1731</v>
      </c>
      <c r="K175">
        <v>21216.458299999998</v>
      </c>
      <c r="L175">
        <v>21020.416700000002</v>
      </c>
      <c r="M175">
        <v>21337.882399999999</v>
      </c>
      <c r="N175">
        <v>21358.843799999999</v>
      </c>
      <c r="O175">
        <v>22030.184799999999</v>
      </c>
      <c r="P175">
        <v>22376.223699999999</v>
      </c>
      <c r="Q175">
        <v>21581.41</v>
      </c>
      <c r="R175">
        <v>21141.614600000001</v>
      </c>
      <c r="S175">
        <v>20976.799999999999</v>
      </c>
      <c r="T175">
        <v>20841.018499999998</v>
      </c>
      <c r="U175">
        <v>20606.4519</v>
      </c>
      <c r="V175">
        <v>20403.942899999998</v>
      </c>
      <c r="W175">
        <v>20061.9015</v>
      </c>
      <c r="X175">
        <v>20286.189399999999</v>
      </c>
      <c r="Y175">
        <v>20217.426500000001</v>
      </c>
      <c r="Z175">
        <v>20312.757099999999</v>
      </c>
      <c r="AA175">
        <v>19478.75</v>
      </c>
      <c r="AB175">
        <v>18722.493399999999</v>
      </c>
      <c r="AC175">
        <v>18111.987799999999</v>
      </c>
      <c r="AD175">
        <v>17310.727800000001</v>
      </c>
      <c r="AE175">
        <v>16625.0988</v>
      </c>
      <c r="AF175">
        <v>16505.462</v>
      </c>
      <c r="AG175">
        <v>16061.040800000001</v>
      </c>
      <c r="AH175">
        <v>15377.0245</v>
      </c>
      <c r="AI175">
        <v>14790.894200000001</v>
      </c>
      <c r="AJ175">
        <v>14822.6422</v>
      </c>
      <c r="AK175">
        <v>14763.655699999999</v>
      </c>
      <c r="AL175">
        <v>14234.206700000001</v>
      </c>
      <c r="AM175">
        <v>14148.2377</v>
      </c>
      <c r="AN175">
        <v>13661.840200000001</v>
      </c>
      <c r="AO175">
        <v>13722.0574</v>
      </c>
      <c r="AP175">
        <v>13139.069</v>
      </c>
      <c r="AQ175">
        <v>12877.261500000001</v>
      </c>
      <c r="AR175">
        <v>12383.315399999999</v>
      </c>
      <c r="AS175">
        <v>12158.7273</v>
      </c>
      <c r="AT175">
        <v>11572.3979</v>
      </c>
      <c r="AU175">
        <v>11005.4648</v>
      </c>
      <c r="AV175">
        <v>10357.517099999999</v>
      </c>
      <c r="AW175">
        <v>9257.125</v>
      </c>
      <c r="AX175">
        <v>8974.1056000000008</v>
      </c>
      <c r="AY175">
        <v>8990.7345999999998</v>
      </c>
    </row>
    <row r="176" spans="1:51">
      <c r="A176" t="s">
        <v>4</v>
      </c>
      <c r="B176">
        <v>19773</v>
      </c>
      <c r="C176">
        <v>57232</v>
      </c>
      <c r="D176">
        <v>182318</v>
      </c>
      <c r="E176">
        <v>417985</v>
      </c>
      <c r="F176">
        <v>394777</v>
      </c>
      <c r="G176">
        <v>536434</v>
      </c>
      <c r="H176">
        <v>652838</v>
      </c>
      <c r="I176">
        <v>868411</v>
      </c>
      <c r="J176">
        <v>1040685</v>
      </c>
      <c r="K176">
        <v>1018390</v>
      </c>
      <c r="L176">
        <v>1261225</v>
      </c>
      <c r="M176">
        <v>1450976</v>
      </c>
      <c r="N176">
        <v>1366966</v>
      </c>
      <c r="O176">
        <v>2026777</v>
      </c>
      <c r="P176">
        <v>1700593</v>
      </c>
      <c r="Q176">
        <v>2158141</v>
      </c>
      <c r="R176">
        <v>2029595</v>
      </c>
      <c r="S176">
        <v>2097680</v>
      </c>
      <c r="T176">
        <v>2250830</v>
      </c>
      <c r="U176">
        <v>2143071</v>
      </c>
      <c r="V176">
        <v>2856552</v>
      </c>
      <c r="W176">
        <v>2648171</v>
      </c>
      <c r="X176">
        <v>2677777</v>
      </c>
      <c r="Y176">
        <v>2749570</v>
      </c>
      <c r="Z176">
        <v>2843786</v>
      </c>
      <c r="AA176">
        <v>3350345</v>
      </c>
      <c r="AB176">
        <v>2845819</v>
      </c>
      <c r="AC176">
        <v>2970366</v>
      </c>
      <c r="AD176">
        <v>3115931</v>
      </c>
      <c r="AE176">
        <v>2859517</v>
      </c>
      <c r="AF176">
        <v>3037005</v>
      </c>
      <c r="AG176">
        <v>3147964</v>
      </c>
      <c r="AH176">
        <v>3136913</v>
      </c>
      <c r="AI176">
        <v>3076506</v>
      </c>
      <c r="AJ176">
        <v>3023819</v>
      </c>
      <c r="AK176">
        <v>3129895</v>
      </c>
      <c r="AL176">
        <v>2960715</v>
      </c>
      <c r="AM176">
        <v>3452170</v>
      </c>
      <c r="AN176">
        <v>3333489</v>
      </c>
      <c r="AO176">
        <v>3348182</v>
      </c>
      <c r="AP176">
        <v>3048264</v>
      </c>
      <c r="AQ176">
        <v>3348088</v>
      </c>
      <c r="AR176">
        <v>3219662</v>
      </c>
      <c r="AS176">
        <v>3209904</v>
      </c>
      <c r="AT176">
        <v>3286561</v>
      </c>
      <c r="AU176">
        <v>3125552</v>
      </c>
      <c r="AV176">
        <v>3024395</v>
      </c>
      <c r="AW176">
        <v>2591995</v>
      </c>
      <c r="AX176">
        <v>2548646</v>
      </c>
      <c r="AY176">
        <v>2912998</v>
      </c>
    </row>
    <row r="177" spans="1:51">
      <c r="A177" s="2" t="s">
        <v>114</v>
      </c>
      <c r="B177" s="2">
        <v>1.0307617395171222</v>
      </c>
      <c r="C177" s="2">
        <v>1.0307617395171222</v>
      </c>
      <c r="D177" s="2">
        <v>1.0307617395171222</v>
      </c>
      <c r="E177" s="2">
        <v>1.0307617395171222</v>
      </c>
      <c r="F177" s="2">
        <v>1.0307617395171222</v>
      </c>
      <c r="G177" s="2">
        <v>1.0307617395171222</v>
      </c>
      <c r="H177" s="2">
        <v>1.0307617395171222</v>
      </c>
      <c r="I177" s="2">
        <v>1.0307617395171222</v>
      </c>
      <c r="J177" s="2">
        <v>1.0307617395171222</v>
      </c>
      <c r="K177" s="2">
        <v>1.0307617395171222</v>
      </c>
      <c r="L177" s="2">
        <v>1.0307617395171222</v>
      </c>
      <c r="M177" s="2">
        <v>1.0307617395171222</v>
      </c>
      <c r="N177" s="2">
        <v>1.0307617395171222</v>
      </c>
      <c r="O177" s="2">
        <v>1.0307617395171222</v>
      </c>
      <c r="P177" s="2">
        <v>1.0307617395171222</v>
      </c>
      <c r="Q177" s="2">
        <v>1.0307617395171222</v>
      </c>
      <c r="R177" s="2">
        <v>1.0307617395171222</v>
      </c>
      <c r="S177" s="2">
        <v>1.0307617395171222</v>
      </c>
      <c r="T177" s="2">
        <v>1.0307617395171222</v>
      </c>
      <c r="U177" s="2">
        <v>1.0307617395171222</v>
      </c>
      <c r="V177" s="2">
        <v>1.0307617395171222</v>
      </c>
      <c r="W177" s="2">
        <v>1.0307617395171222</v>
      </c>
      <c r="X177" s="2">
        <v>1.0307617395171222</v>
      </c>
      <c r="Y177" s="2">
        <v>1.0307617395171222</v>
      </c>
      <c r="Z177" s="2">
        <v>1.0307617395171222</v>
      </c>
      <c r="AA177" s="2">
        <v>1.0307617395171222</v>
      </c>
      <c r="AB177" s="2">
        <v>1.0307617395171222</v>
      </c>
      <c r="AC177" s="2">
        <v>1.0307617395171222</v>
      </c>
      <c r="AD177" s="2">
        <v>1.0307617395171222</v>
      </c>
      <c r="AE177" s="2">
        <v>1.0307617395171222</v>
      </c>
      <c r="AF177" s="2">
        <v>1.0307617395171222</v>
      </c>
      <c r="AG177" s="2">
        <v>1.0307617395171222</v>
      </c>
      <c r="AH177" s="2">
        <v>1.0307617395171222</v>
      </c>
      <c r="AI177" s="2">
        <v>1.0307617395171222</v>
      </c>
      <c r="AJ177" s="2">
        <v>1.0307617395171222</v>
      </c>
      <c r="AK177" s="2">
        <v>1.0307617395171222</v>
      </c>
      <c r="AL177" s="2">
        <v>1.0307617395171222</v>
      </c>
      <c r="AM177" s="2">
        <v>1.0307617395171222</v>
      </c>
      <c r="AN177" s="2">
        <v>1.0307617395171222</v>
      </c>
      <c r="AO177" s="2">
        <v>1.0307617395171222</v>
      </c>
      <c r="AP177" s="2">
        <v>1.0307617395171222</v>
      </c>
      <c r="AQ177" s="2">
        <v>1.0307617395171222</v>
      </c>
      <c r="AR177" s="2">
        <v>1.0307617395171222</v>
      </c>
      <c r="AS177" s="2">
        <v>1.0307617395171222</v>
      </c>
      <c r="AT177" s="2">
        <v>1.0307617395171222</v>
      </c>
      <c r="AU177" s="2">
        <v>1.0307617395171222</v>
      </c>
      <c r="AV177" s="2">
        <v>1.0307617395171222</v>
      </c>
      <c r="AW177" s="2">
        <v>1.0307617395171222</v>
      </c>
      <c r="AX177" s="2">
        <v>1.0307617395171222</v>
      </c>
      <c r="AY177" s="2">
        <v>1.0307617395171222</v>
      </c>
    </row>
    <row r="178" spans="1:51" s="3" customFormat="1">
      <c r="A178" s="3" t="s">
        <v>116</v>
      </c>
      <c r="B178" s="3">
        <f>B176*B177</f>
        <v>20381.251875472059</v>
      </c>
      <c r="C178" s="3">
        <f t="shared" ref="C178:AY178" si="40">C176*C177</f>
        <v>58992.555876043938</v>
      </c>
      <c r="D178" s="3">
        <f t="shared" si="40"/>
        <v>187926.41882528269</v>
      </c>
      <c r="E178" s="3">
        <f t="shared" si="40"/>
        <v>430842.94569206436</v>
      </c>
      <c r="F178" s="3">
        <f t="shared" si="40"/>
        <v>406921.02724135097</v>
      </c>
      <c r="G178" s="3">
        <f t="shared" si="40"/>
        <v>552935.64297612791</v>
      </c>
      <c r="H178" s="3">
        <f t="shared" si="40"/>
        <v>672920.43250287906</v>
      </c>
      <c r="I178" s="3">
        <f t="shared" si="40"/>
        <v>895124.83297580364</v>
      </c>
      <c r="J178" s="3">
        <f t="shared" si="40"/>
        <v>1072698.2808893763</v>
      </c>
      <c r="K178" s="3">
        <f t="shared" si="40"/>
        <v>1049717.4479068422</v>
      </c>
      <c r="L178" s="3">
        <f t="shared" si="40"/>
        <v>1300022.4749224824</v>
      </c>
      <c r="M178" s="3">
        <f t="shared" si="40"/>
        <v>1495610.5457575959</v>
      </c>
      <c r="N178" s="3">
        <f t="shared" si="40"/>
        <v>1409016.2520207625</v>
      </c>
      <c r="O178" s="3">
        <f t="shared" si="40"/>
        <v>2089124.1861332944</v>
      </c>
      <c r="P178" s="3">
        <f t="shared" si="40"/>
        <v>1752906.1988906416</v>
      </c>
      <c r="Q178" s="3">
        <f t="shared" si="40"/>
        <v>2224529.1712832218</v>
      </c>
      <c r="R178" s="3">
        <f t="shared" si="40"/>
        <v>2092028.8727152536</v>
      </c>
      <c r="S178" s="3">
        <f t="shared" si="40"/>
        <v>2162208.2857502769</v>
      </c>
      <c r="T178" s="3">
        <f t="shared" si="40"/>
        <v>2320069.4461573241</v>
      </c>
      <c r="U178" s="3">
        <f t="shared" si="40"/>
        <v>2208995.5918686986</v>
      </c>
      <c r="V178" s="3">
        <f t="shared" si="40"/>
        <v>2944424.5085411146</v>
      </c>
      <c r="W178" s="3">
        <f t="shared" si="40"/>
        <v>2729633.3464987972</v>
      </c>
      <c r="X178" s="3">
        <f t="shared" si="40"/>
        <v>2760150.0785589409</v>
      </c>
      <c r="Y178" s="3">
        <f t="shared" si="40"/>
        <v>2834151.5561240939</v>
      </c>
      <c r="Z178" s="3">
        <f t="shared" si="40"/>
        <v>2931265.8041744391</v>
      </c>
      <c r="AA178" s="3">
        <f t="shared" si="40"/>
        <v>3453407.4401824931</v>
      </c>
      <c r="AB178" s="3">
        <f t="shared" si="40"/>
        <v>2933361.3427908774</v>
      </c>
      <c r="AC178" s="3">
        <f t="shared" si="40"/>
        <v>3061739.6251625163</v>
      </c>
      <c r="AD178" s="3">
        <f t="shared" si="40"/>
        <v>3211782.4577753264</v>
      </c>
      <c r="AE178" s="3">
        <f t="shared" si="40"/>
        <v>2947480.7170987828</v>
      </c>
      <c r="AF178" s="3">
        <f t="shared" si="40"/>
        <v>3130428.5567221977</v>
      </c>
      <c r="AG178" s="3">
        <f t="shared" si="40"/>
        <v>3244800.8485772782</v>
      </c>
      <c r="AH178" s="3">
        <f t="shared" si="40"/>
        <v>3233409.9005938745</v>
      </c>
      <c r="AI178" s="3">
        <f t="shared" si="40"/>
        <v>3171144.6761948639</v>
      </c>
      <c r="AJ178" s="3">
        <f t="shared" si="40"/>
        <v>3116836.9324249253</v>
      </c>
      <c r="AK178" s="3">
        <f t="shared" si="40"/>
        <v>3226176.0147059434</v>
      </c>
      <c r="AL178" s="3">
        <f t="shared" si="40"/>
        <v>3051791.7436144366</v>
      </c>
      <c r="AM178" s="3">
        <f t="shared" si="40"/>
        <v>3558364.754308824</v>
      </c>
      <c r="AN178" s="3">
        <f t="shared" si="40"/>
        <v>3436032.9203011924</v>
      </c>
      <c r="AO178" s="3">
        <f t="shared" si="40"/>
        <v>3451177.9025399173</v>
      </c>
      <c r="AP178" s="3">
        <f t="shared" si="40"/>
        <v>3142033.9031474213</v>
      </c>
      <c r="AQ178" s="3">
        <f t="shared" si="40"/>
        <v>3451081.0109364027</v>
      </c>
      <c r="AR178" s="3">
        <f t="shared" si="40"/>
        <v>3318704.403777177</v>
      </c>
      <c r="AS178" s="3">
        <f t="shared" si="40"/>
        <v>3308646.2307229689</v>
      </c>
      <c r="AT178" s="3">
        <f t="shared" si="40"/>
        <v>3387661.3333891327</v>
      </c>
      <c r="AU178" s="3">
        <f t="shared" si="40"/>
        <v>3221699.4164712206</v>
      </c>
      <c r="AV178" s="3">
        <f t="shared" si="40"/>
        <v>3117430.6511868867</v>
      </c>
      <c r="AW178" s="3">
        <f t="shared" si="40"/>
        <v>2671729.2750196834</v>
      </c>
      <c r="AX178" s="3">
        <f t="shared" si="40"/>
        <v>2627046.7843733556</v>
      </c>
      <c r="AY178" s="3">
        <f t="shared" si="40"/>
        <v>3002606.8856898979</v>
      </c>
    </row>
    <row r="179" spans="1:51">
      <c r="A179" s="4" t="s">
        <v>117</v>
      </c>
      <c r="B179" s="4">
        <f>(SUM(B178:K178))/256</f>
        <v>20892.425143598608</v>
      </c>
    </row>
    <row r="180" spans="1:51" s="3" customFormat="1">
      <c r="A180" s="3" t="s">
        <v>115</v>
      </c>
      <c r="B180" s="3">
        <f>B175*B177</f>
        <v>20381.251875472059</v>
      </c>
      <c r="C180" s="3">
        <f t="shared" ref="C180:AY180" si="41">C175*C177</f>
        <v>19664.185257655921</v>
      </c>
      <c r="D180" s="3">
        <f t="shared" si="41"/>
        <v>23490.802353160336</v>
      </c>
      <c r="E180" s="3">
        <f t="shared" si="41"/>
        <v>21542.147284603216</v>
      </c>
      <c r="F180" s="3">
        <f t="shared" si="41"/>
        <v>20346.051362067548</v>
      </c>
      <c r="G180" s="3">
        <f t="shared" si="41"/>
        <v>19747.70149068621</v>
      </c>
      <c r="H180" s="3">
        <f t="shared" si="41"/>
        <v>21028.763515714971</v>
      </c>
      <c r="I180" s="3">
        <f t="shared" si="41"/>
        <v>20343.746166513294</v>
      </c>
      <c r="J180" s="3">
        <f t="shared" si="41"/>
        <v>20628.813117813279</v>
      </c>
      <c r="K180" s="3">
        <f t="shared" si="41"/>
        <v>21869.113463700483</v>
      </c>
      <c r="L180" s="3">
        <f t="shared" si="41"/>
        <v>21667.041283066766</v>
      </c>
      <c r="M180" s="3">
        <f t="shared" si="41"/>
        <v>21994.272780235784</v>
      </c>
      <c r="N180" s="3">
        <f t="shared" si="41"/>
        <v>22015.8789893625</v>
      </c>
      <c r="O180" s="3">
        <f t="shared" si="41"/>
        <v>22707.871606331664</v>
      </c>
      <c r="P180" s="3">
        <f t="shared" si="41"/>
        <v>23064.555264836257</v>
      </c>
      <c r="Q180" s="3">
        <f t="shared" si="41"/>
        <v>22245.291712832219</v>
      </c>
      <c r="R180" s="3">
        <f t="shared" si="41"/>
        <v>21791.967441296591</v>
      </c>
      <c r="S180" s="3">
        <f t="shared" si="41"/>
        <v>21622.08285750277</v>
      </c>
      <c r="T180" s="3">
        <f t="shared" si="41"/>
        <v>21482.124482368523</v>
      </c>
      <c r="U180" s="3">
        <f t="shared" si="41"/>
        <v>21240.34220571991</v>
      </c>
      <c r="V180" s="3">
        <f t="shared" si="41"/>
        <v>21031.603676612034</v>
      </c>
      <c r="W180" s="3">
        <f t="shared" si="41"/>
        <v>20679.040488161165</v>
      </c>
      <c r="X180" s="3">
        <f t="shared" si="41"/>
        <v>20910.227874117805</v>
      </c>
      <c r="Y180" s="3">
        <f t="shared" si="41"/>
        <v>20839.349707699566</v>
      </c>
      <c r="Z180" s="3">
        <f t="shared" si="41"/>
        <v>20937.612842784773</v>
      </c>
      <c r="AA180" s="3">
        <f t="shared" si="41"/>
        <v>20077.950233619144</v>
      </c>
      <c r="AB180" s="3">
        <f t="shared" si="41"/>
        <v>19298.429865081838</v>
      </c>
      <c r="AC180" s="3">
        <f t="shared" si="41"/>
        <v>18669.144050840896</v>
      </c>
      <c r="AD180" s="3">
        <f t="shared" si="41"/>
        <v>17843.235899435407</v>
      </c>
      <c r="AE180" s="3">
        <f t="shared" si="41"/>
        <v>17136.515758732021</v>
      </c>
      <c r="AF180" s="3">
        <f t="shared" si="41"/>
        <v>17013.19872265376</v>
      </c>
      <c r="AG180" s="3">
        <f t="shared" si="41"/>
        <v>16555.106353463474</v>
      </c>
      <c r="AH180" s="3">
        <f t="shared" si="41"/>
        <v>15850.048522217407</v>
      </c>
      <c r="AI180" s="3">
        <f t="shared" si="41"/>
        <v>15245.887834605715</v>
      </c>
      <c r="AJ180" s="3">
        <f t="shared" si="41"/>
        <v>15278.612458311904</v>
      </c>
      <c r="AK180" s="3">
        <f t="shared" si="41"/>
        <v>15217.811430963877</v>
      </c>
      <c r="AL180" s="3">
        <f t="shared" si="41"/>
        <v>14672.075658738277</v>
      </c>
      <c r="AM180" s="3">
        <f t="shared" si="41"/>
        <v>14583.462102753729</v>
      </c>
      <c r="AN180" s="3">
        <f t="shared" si="41"/>
        <v>14082.102169556951</v>
      </c>
      <c r="AO180" s="3">
        <f t="shared" si="41"/>
        <v>14144.1717553778</v>
      </c>
      <c r="AP180" s="3">
        <f t="shared" si="41"/>
        <v>13543.249618075495</v>
      </c>
      <c r="AQ180" s="3">
        <f t="shared" si="41"/>
        <v>13273.388463956868</v>
      </c>
      <c r="AR180" s="3">
        <f t="shared" si="41"/>
        <v>12764.247722693168</v>
      </c>
      <c r="AS180" s="3">
        <f t="shared" si="41"/>
        <v>12532.750902062324</v>
      </c>
      <c r="AT180" s="3">
        <f t="shared" si="41"/>
        <v>11928.384989788292</v>
      </c>
      <c r="AU180" s="3">
        <f t="shared" si="41"/>
        <v>11344.012041442458</v>
      </c>
      <c r="AV180" s="3">
        <f t="shared" si="41"/>
        <v>10676.132343074338</v>
      </c>
      <c r="AW180" s="3">
        <f t="shared" si="41"/>
        <v>9541.8902679274397</v>
      </c>
      <c r="AX180" s="3">
        <f t="shared" si="41"/>
        <v>9250.1646988663488</v>
      </c>
      <c r="AY180" s="3">
        <f t="shared" si="41"/>
        <v>9267.3052358327786</v>
      </c>
    </row>
    <row r="181" spans="1:51" s="5" customFormat="1">
      <c r="A181" s="5" t="s">
        <v>118</v>
      </c>
      <c r="B181" s="5">
        <f>B180/$B179</f>
        <v>0.97553308126686422</v>
      </c>
      <c r="C181" s="5">
        <f t="shared" ref="C181:AY181" si="42">C180/$B179</f>
        <v>0.94121123433489884</v>
      </c>
      <c r="D181" s="5">
        <f t="shared" si="42"/>
        <v>1.1243693439944125</v>
      </c>
      <c r="E181" s="5">
        <f t="shared" si="42"/>
        <v>1.0310984548963997</v>
      </c>
      <c r="F181" s="5">
        <f t="shared" si="42"/>
        <v>0.97384823553150468</v>
      </c>
      <c r="G181" s="5">
        <f t="shared" si="42"/>
        <v>0.94520867515166662</v>
      </c>
      <c r="H181" s="5">
        <f t="shared" si="42"/>
        <v>1.006525732229709</v>
      </c>
      <c r="I181" s="5">
        <f t="shared" si="42"/>
        <v>0.97373789910390429</v>
      </c>
      <c r="J181" s="5">
        <f t="shared" si="42"/>
        <v>0.98738241137764238</v>
      </c>
      <c r="K181" s="5">
        <f t="shared" si="42"/>
        <v>1.0467484417624504</v>
      </c>
      <c r="L181" s="5">
        <f t="shared" si="42"/>
        <v>1.0370764109070172</v>
      </c>
      <c r="M181" s="5">
        <f t="shared" si="42"/>
        <v>1.0527390970202797</v>
      </c>
      <c r="N181" s="5">
        <f t="shared" si="42"/>
        <v>1.0537732617464046</v>
      </c>
      <c r="O181" s="5">
        <f t="shared" si="42"/>
        <v>1.0868949607455842</v>
      </c>
      <c r="P181" s="5">
        <f t="shared" si="42"/>
        <v>1.1039673521052766</v>
      </c>
      <c r="Q181" s="5">
        <f t="shared" si="42"/>
        <v>1.0647539268387962</v>
      </c>
      <c r="R181" s="5">
        <f t="shared" si="42"/>
        <v>1.0430559062203268</v>
      </c>
      <c r="S181" s="5">
        <f t="shared" si="42"/>
        <v>1.034924510146096</v>
      </c>
      <c r="T181" s="5">
        <f t="shared" si="42"/>
        <v>1.0282255092320194</v>
      </c>
      <c r="U181" s="5">
        <f t="shared" si="42"/>
        <v>1.0166527849079263</v>
      </c>
      <c r="V181" s="5">
        <f t="shared" si="42"/>
        <v>1.0066616743655568</v>
      </c>
      <c r="W181" s="5">
        <f t="shared" si="42"/>
        <v>0.98978650616331998</v>
      </c>
      <c r="X181" s="5">
        <f t="shared" si="42"/>
        <v>1.0008521141225508</v>
      </c>
      <c r="Y181" s="5">
        <f t="shared" si="42"/>
        <v>0.99745958472823326</v>
      </c>
      <c r="Z181" s="5">
        <f t="shared" si="42"/>
        <v>1.0021628747680358</v>
      </c>
      <c r="AA181" s="5">
        <f t="shared" si="42"/>
        <v>0.96101577943291006</v>
      </c>
      <c r="AB181" s="5">
        <f t="shared" si="42"/>
        <v>0.92370463134074376</v>
      </c>
      <c r="AC181" s="5">
        <f t="shared" si="42"/>
        <v>0.89358434564314237</v>
      </c>
      <c r="AD181" s="5">
        <f t="shared" si="42"/>
        <v>0.85405288169250826</v>
      </c>
      <c r="AE181" s="5">
        <f t="shared" si="42"/>
        <v>0.82022626099883911</v>
      </c>
      <c r="AF181" s="5">
        <f t="shared" si="42"/>
        <v>0.81432378509043346</v>
      </c>
      <c r="AG181" s="5">
        <f t="shared" si="42"/>
        <v>0.79239754311317567</v>
      </c>
      <c r="AH181" s="5">
        <f t="shared" si="42"/>
        <v>0.7586504875942478</v>
      </c>
      <c r="AI181" s="5">
        <f t="shared" si="42"/>
        <v>0.72973279692601989</v>
      </c>
      <c r="AJ181" s="5">
        <f t="shared" si="42"/>
        <v>0.73129913608871955</v>
      </c>
      <c r="AK181" s="5">
        <f t="shared" si="42"/>
        <v>0.72838894127264975</v>
      </c>
      <c r="AL181" s="5">
        <f t="shared" si="42"/>
        <v>0.702267714633108</v>
      </c>
      <c r="AM181" s="5">
        <f t="shared" si="42"/>
        <v>0.69802629433960517</v>
      </c>
      <c r="AN181" s="5">
        <f t="shared" si="42"/>
        <v>0.67402908340067336</v>
      </c>
      <c r="AO181" s="5">
        <f t="shared" si="42"/>
        <v>0.67699999680082823</v>
      </c>
      <c r="AP181" s="5">
        <f t="shared" si="42"/>
        <v>0.64823731687391573</v>
      </c>
      <c r="AQ181" s="5">
        <f t="shared" si="42"/>
        <v>0.63532061848855326</v>
      </c>
      <c r="AR181" s="5">
        <f t="shared" si="42"/>
        <v>0.61095098510400092</v>
      </c>
      <c r="AS181" s="5">
        <f t="shared" si="42"/>
        <v>0.59987056629001878</v>
      </c>
      <c r="AT181" s="5">
        <f t="shared" si="42"/>
        <v>0.57094305269980217</v>
      </c>
      <c r="AU181" s="5">
        <f t="shared" si="42"/>
        <v>0.54297248708430756</v>
      </c>
      <c r="AV181" s="5">
        <f t="shared" si="42"/>
        <v>0.51100493454899276</v>
      </c>
      <c r="AW181" s="5">
        <f t="shared" si="42"/>
        <v>0.45671530242869163</v>
      </c>
      <c r="AX181" s="5">
        <f t="shared" si="42"/>
        <v>0.44275208049270326</v>
      </c>
      <c r="AY181" s="5">
        <f t="shared" si="42"/>
        <v>0.4435724992257426</v>
      </c>
    </row>
    <row r="182" spans="1:51" s="5" customFormat="1">
      <c r="A182" s="5" t="s">
        <v>120</v>
      </c>
      <c r="B182" s="5">
        <f>B170/$B179</f>
        <v>0.39808686367596297</v>
      </c>
      <c r="C182" s="5">
        <f t="shared" ref="C182:AY182" si="43">C170/$B179</f>
        <v>0.44389293900816168</v>
      </c>
      <c r="D182" s="5">
        <f t="shared" si="43"/>
        <v>0.4040339951911413</v>
      </c>
      <c r="E182" s="5">
        <f t="shared" si="43"/>
        <v>0.34527346396692637</v>
      </c>
      <c r="F182" s="5">
        <f t="shared" si="43"/>
        <v>0.40210745962988637</v>
      </c>
      <c r="G182" s="5">
        <f t="shared" si="43"/>
        <v>0.40337415317159364</v>
      </c>
      <c r="H182" s="5">
        <f t="shared" si="43"/>
        <v>0.47294353968416619</v>
      </c>
      <c r="I182" s="5">
        <f t="shared" si="43"/>
        <v>0.52416996709237551</v>
      </c>
      <c r="J182" s="5">
        <f t="shared" si="43"/>
        <v>0.57831504561843661</v>
      </c>
      <c r="K182" s="5">
        <f t="shared" si="43"/>
        <v>0.64449395450511682</v>
      </c>
      <c r="L182" s="5">
        <f t="shared" si="43"/>
        <v>0.74016299657476925</v>
      </c>
      <c r="M182" s="5">
        <f t="shared" si="43"/>
        <v>0.83644022079238523</v>
      </c>
      <c r="N182" s="5">
        <f t="shared" si="43"/>
        <v>0.86001040934710549</v>
      </c>
      <c r="O182" s="5">
        <f t="shared" si="43"/>
        <v>0.89090173457929134</v>
      </c>
      <c r="P182" s="5">
        <f t="shared" si="43"/>
        <v>0.91763174778559009</v>
      </c>
      <c r="Q182" s="5">
        <f t="shared" si="43"/>
        <v>0.92385876064339922</v>
      </c>
      <c r="R182" s="5">
        <f t="shared" si="43"/>
        <v>0.96014613249176928</v>
      </c>
      <c r="S182" s="5">
        <f t="shared" si="43"/>
        <v>0.96518665791072789</v>
      </c>
      <c r="T182" s="5">
        <f t="shared" si="43"/>
        <v>0.94933130853298953</v>
      </c>
      <c r="U182" s="5">
        <f t="shared" si="43"/>
        <v>0.92364355345854166</v>
      </c>
      <c r="V182" s="5">
        <f t="shared" si="43"/>
        <v>0.95649772406258537</v>
      </c>
      <c r="W182" s="5">
        <f t="shared" si="43"/>
        <v>0.9216295220710512</v>
      </c>
      <c r="X182" s="5">
        <f t="shared" si="43"/>
        <v>0.91148302646113633</v>
      </c>
      <c r="Y182" s="5">
        <f t="shared" si="43"/>
        <v>0.92351899635317392</v>
      </c>
      <c r="Z182" s="5">
        <f t="shared" si="43"/>
        <v>0.90868648179968992</v>
      </c>
      <c r="AA182" s="5">
        <f t="shared" si="43"/>
        <v>0.91529501570855987</v>
      </c>
      <c r="AB182" s="5">
        <f t="shared" si="43"/>
        <v>0.89043415362912137</v>
      </c>
      <c r="AC182" s="5">
        <f t="shared" si="43"/>
        <v>0.89281571056461406</v>
      </c>
      <c r="AD182" s="5">
        <f t="shared" si="43"/>
        <v>0.885363148263693</v>
      </c>
      <c r="AE182" s="5">
        <f t="shared" si="43"/>
        <v>0.87283581846827218</v>
      </c>
      <c r="AF182" s="5">
        <f t="shared" si="43"/>
        <v>0.85451867254721792</v>
      </c>
      <c r="AG182" s="5">
        <f t="shared" si="43"/>
        <v>0.82007287723845734</v>
      </c>
      <c r="AH182" s="5">
        <f t="shared" si="43"/>
        <v>0.79510147270240472</v>
      </c>
      <c r="AI182" s="5">
        <f t="shared" si="43"/>
        <v>0.77001500253928956</v>
      </c>
      <c r="AJ182" s="5">
        <f t="shared" si="43"/>
        <v>0.73093008088048461</v>
      </c>
      <c r="AK182" s="5">
        <f t="shared" si="43"/>
        <v>0.71930579608201006</v>
      </c>
      <c r="AL182" s="5">
        <f t="shared" si="43"/>
        <v>0.70610381985836845</v>
      </c>
      <c r="AM182" s="5">
        <f t="shared" si="43"/>
        <v>0.66736753173300611</v>
      </c>
      <c r="AN182" s="5">
        <f t="shared" si="43"/>
        <v>0.63759558349220646</v>
      </c>
      <c r="AO182" s="5">
        <f t="shared" si="43"/>
        <v>0.60772359420851041</v>
      </c>
      <c r="AP182" s="5">
        <f t="shared" si="43"/>
        <v>0.60558328260310057</v>
      </c>
      <c r="AQ182" s="5">
        <f t="shared" si="43"/>
        <v>0.57203562620693771</v>
      </c>
      <c r="AR182" s="5">
        <f t="shared" si="43"/>
        <v>0.5403828240331976</v>
      </c>
      <c r="AS182" s="5">
        <f t="shared" si="43"/>
        <v>0.49310535417457557</v>
      </c>
      <c r="AT182" s="5">
        <f t="shared" si="43"/>
        <v>0.4750566021791407</v>
      </c>
      <c r="AU182" s="5">
        <f t="shared" si="43"/>
        <v>0.44090462627898436</v>
      </c>
      <c r="AV182" s="5">
        <f t="shared" si="43"/>
        <v>0.4351400106744191</v>
      </c>
      <c r="AW182" s="5">
        <f t="shared" si="43"/>
        <v>0.42205693400326733</v>
      </c>
      <c r="AX182" s="5">
        <f t="shared" si="43"/>
        <v>0.41545029073178041</v>
      </c>
      <c r="AY182" s="5">
        <f t="shared" si="43"/>
        <v>0.40467883177221808</v>
      </c>
    </row>
    <row r="183" spans="1:51" s="6" customFormat="1">
      <c r="A183" s="6" t="s">
        <v>119</v>
      </c>
      <c r="B183" s="6">
        <f>B182-B181</f>
        <v>-0.5774462175909012</v>
      </c>
      <c r="C183" s="6">
        <f t="shared" ref="C183:AY183" si="44">C182-C181</f>
        <v>-0.49731829532673716</v>
      </c>
      <c r="D183" s="6">
        <f t="shared" si="44"/>
        <v>-0.7203353488032711</v>
      </c>
      <c r="E183" s="6">
        <f t="shared" si="44"/>
        <v>-0.68582499092947335</v>
      </c>
      <c r="F183" s="6">
        <f t="shared" si="44"/>
        <v>-0.57174077590161831</v>
      </c>
      <c r="G183" s="6">
        <f t="shared" si="44"/>
        <v>-0.54183452198007298</v>
      </c>
      <c r="H183" s="6">
        <f t="shared" si="44"/>
        <v>-0.53358219254554284</v>
      </c>
      <c r="I183" s="6">
        <f t="shared" si="44"/>
        <v>-0.44956793201152878</v>
      </c>
      <c r="J183" s="6">
        <f t="shared" si="44"/>
        <v>-0.40906736575920577</v>
      </c>
      <c r="K183" s="6">
        <f t="shared" si="44"/>
        <v>-0.40225448725733359</v>
      </c>
      <c r="L183" s="6">
        <f t="shared" si="44"/>
        <v>-0.29691341433224794</v>
      </c>
      <c r="M183" s="6">
        <f t="shared" si="44"/>
        <v>-0.21629887622789445</v>
      </c>
      <c r="N183" s="6">
        <f t="shared" si="44"/>
        <v>-0.19376285239929913</v>
      </c>
      <c r="O183" s="6">
        <f t="shared" si="44"/>
        <v>-0.19599322616629289</v>
      </c>
      <c r="P183" s="6">
        <f t="shared" si="44"/>
        <v>-0.18633560431968654</v>
      </c>
      <c r="Q183" s="6">
        <f t="shared" si="44"/>
        <v>-0.14089516619539699</v>
      </c>
      <c r="R183" s="6">
        <f t="shared" si="44"/>
        <v>-8.2909773728557568E-2</v>
      </c>
      <c r="S183" s="6">
        <f t="shared" si="44"/>
        <v>-6.9737852235368103E-2</v>
      </c>
      <c r="T183" s="6">
        <f t="shared" si="44"/>
        <v>-7.8894200699029859E-2</v>
      </c>
      <c r="U183" s="6">
        <f t="shared" si="44"/>
        <v>-9.3009231449384666E-2</v>
      </c>
      <c r="V183" s="6">
        <f t="shared" si="44"/>
        <v>-5.0163950302971383E-2</v>
      </c>
      <c r="W183" s="6">
        <f t="shared" si="44"/>
        <v>-6.815698409226878E-2</v>
      </c>
      <c r="X183" s="6">
        <f t="shared" si="44"/>
        <v>-8.9369087661414492E-2</v>
      </c>
      <c r="Y183" s="6">
        <f t="shared" si="44"/>
        <v>-7.3940588375059346E-2</v>
      </c>
      <c r="Z183" s="6">
        <f t="shared" si="44"/>
        <v>-9.3476392968345867E-2</v>
      </c>
      <c r="AA183" s="6">
        <f t="shared" si="44"/>
        <v>-4.5720763724350189E-2</v>
      </c>
      <c r="AB183" s="6">
        <f t="shared" si="44"/>
        <v>-3.3270477711622393E-2</v>
      </c>
      <c r="AC183" s="6">
        <f t="shared" si="44"/>
        <v>-7.6863507852831248E-4</v>
      </c>
      <c r="AD183" s="6">
        <f t="shared" si="44"/>
        <v>3.1310266571184742E-2</v>
      </c>
      <c r="AE183" s="6">
        <f t="shared" si="44"/>
        <v>5.2609557469433077E-2</v>
      </c>
      <c r="AF183" s="6">
        <f t="shared" si="44"/>
        <v>4.0194887456784456E-2</v>
      </c>
      <c r="AG183" s="6">
        <f t="shared" si="44"/>
        <v>2.767533412528167E-2</v>
      </c>
      <c r="AH183" s="6">
        <f t="shared" si="44"/>
        <v>3.6450985108156919E-2</v>
      </c>
      <c r="AI183" s="6">
        <f t="shared" si="44"/>
        <v>4.0282205613269673E-2</v>
      </c>
      <c r="AJ183" s="6">
        <f t="shared" si="44"/>
        <v>-3.6905520823493632E-4</v>
      </c>
      <c r="AK183" s="6">
        <f t="shared" si="44"/>
        <v>-9.0831451906396854E-3</v>
      </c>
      <c r="AL183" s="6">
        <f t="shared" si="44"/>
        <v>3.8361052252604555E-3</v>
      </c>
      <c r="AM183" s="6">
        <f t="shared" si="44"/>
        <v>-3.0658762606599055E-2</v>
      </c>
      <c r="AN183" s="6">
        <f t="shared" si="44"/>
        <v>-3.6433499908466893E-2</v>
      </c>
      <c r="AO183" s="6">
        <f t="shared" si="44"/>
        <v>-6.9276402592317821E-2</v>
      </c>
      <c r="AP183" s="6">
        <f t="shared" si="44"/>
        <v>-4.2654034270815155E-2</v>
      </c>
      <c r="AQ183" s="6">
        <f t="shared" si="44"/>
        <v>-6.3284992281615549E-2</v>
      </c>
      <c r="AR183" s="6">
        <f t="shared" si="44"/>
        <v>-7.0568161070803326E-2</v>
      </c>
      <c r="AS183" s="6">
        <f t="shared" si="44"/>
        <v>-0.10676521211544321</v>
      </c>
      <c r="AT183" s="6">
        <f t="shared" si="44"/>
        <v>-9.588645052066147E-2</v>
      </c>
      <c r="AU183" s="6">
        <f t="shared" si="44"/>
        <v>-0.10206786080532321</v>
      </c>
      <c r="AV183" s="6">
        <f t="shared" si="44"/>
        <v>-7.5864923874573664E-2</v>
      </c>
      <c r="AW183" s="6">
        <f t="shared" si="44"/>
        <v>-3.4658368425424302E-2</v>
      </c>
      <c r="AX183" s="6">
        <f t="shared" si="44"/>
        <v>-2.7301789760922845E-2</v>
      </c>
      <c r="AY183" s="6">
        <f t="shared" si="44"/>
        <v>-3.8893667453524516E-2</v>
      </c>
    </row>
    <row r="187" spans="1:51">
      <c r="A187" s="1" t="s">
        <v>55</v>
      </c>
    </row>
    <row r="188" spans="1:51">
      <c r="A188" t="s">
        <v>82</v>
      </c>
    </row>
    <row r="189" spans="1:51">
      <c r="A189" t="s">
        <v>2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  <c r="O189">
        <v>14</v>
      </c>
      <c r="P189">
        <v>15</v>
      </c>
      <c r="Q189">
        <v>16</v>
      </c>
      <c r="R189">
        <v>17</v>
      </c>
      <c r="S189">
        <v>18</v>
      </c>
      <c r="T189">
        <v>19</v>
      </c>
      <c r="U189">
        <v>20</v>
      </c>
      <c r="V189">
        <v>21</v>
      </c>
      <c r="W189">
        <v>22</v>
      </c>
      <c r="X189">
        <v>23</v>
      </c>
      <c r="Y189">
        <v>24</v>
      </c>
      <c r="Z189">
        <v>25</v>
      </c>
      <c r="AA189">
        <v>26</v>
      </c>
      <c r="AB189">
        <v>27</v>
      </c>
      <c r="AC189">
        <v>28</v>
      </c>
      <c r="AD189">
        <v>29</v>
      </c>
      <c r="AE189">
        <v>30</v>
      </c>
      <c r="AF189">
        <v>31</v>
      </c>
      <c r="AG189">
        <v>32</v>
      </c>
      <c r="AH189">
        <v>33</v>
      </c>
      <c r="AI189">
        <v>34</v>
      </c>
      <c r="AJ189">
        <v>35</v>
      </c>
      <c r="AK189">
        <v>36</v>
      </c>
      <c r="AL189">
        <v>37</v>
      </c>
      <c r="AM189">
        <v>38</v>
      </c>
      <c r="AN189">
        <v>39</v>
      </c>
      <c r="AO189">
        <v>40</v>
      </c>
      <c r="AP189">
        <v>41</v>
      </c>
      <c r="AQ189">
        <v>42</v>
      </c>
      <c r="AR189">
        <v>43</v>
      </c>
      <c r="AS189">
        <v>44</v>
      </c>
      <c r="AT189">
        <v>45</v>
      </c>
      <c r="AU189">
        <v>46</v>
      </c>
      <c r="AV189">
        <v>47</v>
      </c>
      <c r="AW189">
        <v>48</v>
      </c>
      <c r="AX189">
        <v>49</v>
      </c>
      <c r="AY189">
        <v>50</v>
      </c>
    </row>
    <row r="190" spans="1:51">
      <c r="A190" t="s">
        <v>3</v>
      </c>
      <c r="B190">
        <v>13286</v>
      </c>
      <c r="C190">
        <v>11442.6667</v>
      </c>
      <c r="D190">
        <v>10412.5</v>
      </c>
      <c r="E190">
        <v>10165.450000000001</v>
      </c>
      <c r="F190">
        <v>11063.5</v>
      </c>
      <c r="G190">
        <v>11310.642900000001</v>
      </c>
      <c r="H190">
        <v>10969.031199999999</v>
      </c>
      <c r="I190">
        <v>11496</v>
      </c>
      <c r="J190">
        <v>13746.557699999999</v>
      </c>
      <c r="K190">
        <v>14710.9167</v>
      </c>
      <c r="L190">
        <v>16069.783299999999</v>
      </c>
      <c r="M190">
        <v>17088.5</v>
      </c>
      <c r="N190">
        <v>17784.234400000001</v>
      </c>
      <c r="O190">
        <v>18667.576099999998</v>
      </c>
      <c r="P190">
        <v>18886.5658</v>
      </c>
      <c r="Q190">
        <v>19319.62</v>
      </c>
      <c r="R190">
        <v>18951.135399999999</v>
      </c>
      <c r="S190">
        <v>18551.009999999998</v>
      </c>
      <c r="T190">
        <v>18299.731500000002</v>
      </c>
      <c r="U190">
        <v>18043.6538</v>
      </c>
      <c r="V190">
        <v>17033.2</v>
      </c>
      <c r="W190">
        <v>17225.280299999999</v>
      </c>
      <c r="X190">
        <v>16787.977299999999</v>
      </c>
      <c r="Y190">
        <v>17030.602900000002</v>
      </c>
      <c r="Z190">
        <v>17525.7143</v>
      </c>
      <c r="AA190">
        <v>17628.9012</v>
      </c>
      <c r="AB190">
        <v>17862.9539</v>
      </c>
      <c r="AC190">
        <v>18277.121999999999</v>
      </c>
      <c r="AD190">
        <v>17925.572199999999</v>
      </c>
      <c r="AE190">
        <v>18432.860499999999</v>
      </c>
      <c r="AF190">
        <v>18103.728299999999</v>
      </c>
      <c r="AG190">
        <v>18182.744900000002</v>
      </c>
      <c r="AH190">
        <v>17820.0196</v>
      </c>
      <c r="AI190">
        <v>17431.620200000001</v>
      </c>
      <c r="AJ190">
        <v>16857.303899999999</v>
      </c>
      <c r="AK190">
        <v>16592.2264</v>
      </c>
      <c r="AL190">
        <v>15609.043299999999</v>
      </c>
      <c r="AM190">
        <v>15383.4467</v>
      </c>
      <c r="AN190">
        <v>14013.459000000001</v>
      </c>
      <c r="AO190">
        <v>13862.1885</v>
      </c>
      <c r="AP190">
        <v>13012.577600000001</v>
      </c>
      <c r="AQ190">
        <v>12469.961499999999</v>
      </c>
      <c r="AR190">
        <v>11791.453799999999</v>
      </c>
      <c r="AS190">
        <v>10979.2235</v>
      </c>
      <c r="AT190">
        <v>10447.5915</v>
      </c>
      <c r="AU190">
        <v>9710.5915000000005</v>
      </c>
      <c r="AV190">
        <v>9495.2567999999992</v>
      </c>
      <c r="AW190">
        <v>9003.2464</v>
      </c>
      <c r="AX190">
        <v>8593.3521000000001</v>
      </c>
      <c r="AY190">
        <v>8394.5493999999999</v>
      </c>
    </row>
    <row r="191" spans="1:51">
      <c r="A191" t="s">
        <v>4</v>
      </c>
      <c r="B191">
        <v>13286</v>
      </c>
      <c r="C191">
        <v>34328</v>
      </c>
      <c r="D191">
        <v>83300</v>
      </c>
      <c r="E191">
        <v>203309</v>
      </c>
      <c r="F191">
        <v>221270</v>
      </c>
      <c r="G191">
        <v>316698</v>
      </c>
      <c r="H191">
        <v>351009</v>
      </c>
      <c r="I191">
        <v>505824</v>
      </c>
      <c r="J191">
        <v>714821</v>
      </c>
      <c r="K191">
        <v>706124</v>
      </c>
      <c r="L191">
        <v>964187</v>
      </c>
      <c r="M191">
        <v>1162018</v>
      </c>
      <c r="N191">
        <v>1138191</v>
      </c>
      <c r="O191">
        <v>1717417</v>
      </c>
      <c r="P191">
        <v>1435379</v>
      </c>
      <c r="Q191">
        <v>1931962</v>
      </c>
      <c r="R191">
        <v>1819309</v>
      </c>
      <c r="S191">
        <v>1855101</v>
      </c>
      <c r="T191">
        <v>1976371</v>
      </c>
      <c r="U191">
        <v>1876540</v>
      </c>
      <c r="V191">
        <v>2384648</v>
      </c>
      <c r="W191">
        <v>2273737</v>
      </c>
      <c r="X191">
        <v>2216013</v>
      </c>
      <c r="Y191">
        <v>2316162</v>
      </c>
      <c r="Z191">
        <v>2453600</v>
      </c>
      <c r="AA191">
        <v>3032171</v>
      </c>
      <c r="AB191">
        <v>2715169</v>
      </c>
      <c r="AC191">
        <v>2997448</v>
      </c>
      <c r="AD191">
        <v>3226603</v>
      </c>
      <c r="AE191">
        <v>3170452</v>
      </c>
      <c r="AF191">
        <v>3331086</v>
      </c>
      <c r="AG191">
        <v>3563818</v>
      </c>
      <c r="AH191">
        <v>3635284</v>
      </c>
      <c r="AI191">
        <v>3625777</v>
      </c>
      <c r="AJ191">
        <v>3438890</v>
      </c>
      <c r="AK191">
        <v>3517552</v>
      </c>
      <c r="AL191">
        <v>3246681</v>
      </c>
      <c r="AM191">
        <v>3753561</v>
      </c>
      <c r="AN191">
        <v>3419284</v>
      </c>
      <c r="AO191">
        <v>3382374</v>
      </c>
      <c r="AP191">
        <v>3018918</v>
      </c>
      <c r="AQ191">
        <v>3242190</v>
      </c>
      <c r="AR191">
        <v>3065778</v>
      </c>
      <c r="AS191">
        <v>2898515</v>
      </c>
      <c r="AT191">
        <v>2967116</v>
      </c>
      <c r="AU191">
        <v>2757808</v>
      </c>
      <c r="AV191">
        <v>2772615</v>
      </c>
      <c r="AW191">
        <v>2520909</v>
      </c>
      <c r="AX191">
        <v>2440512</v>
      </c>
      <c r="AY191">
        <v>2719834</v>
      </c>
    </row>
    <row r="192" spans="1:51">
      <c r="A192" t="s">
        <v>0</v>
      </c>
    </row>
    <row r="193" spans="1:51">
      <c r="A193" t="s">
        <v>83</v>
      </c>
    </row>
    <row r="194" spans="1:51">
      <c r="A194" t="s">
        <v>2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>
        <v>8</v>
      </c>
      <c r="J194">
        <v>9</v>
      </c>
      <c r="K194">
        <v>10</v>
      </c>
      <c r="L194">
        <v>11</v>
      </c>
      <c r="M194">
        <v>12</v>
      </c>
      <c r="N194">
        <v>13</v>
      </c>
      <c r="O194">
        <v>14</v>
      </c>
      <c r="P194">
        <v>15</v>
      </c>
      <c r="Q194">
        <v>16</v>
      </c>
      <c r="R194">
        <v>17</v>
      </c>
      <c r="S194">
        <v>18</v>
      </c>
      <c r="T194">
        <v>19</v>
      </c>
      <c r="U194">
        <v>20</v>
      </c>
      <c r="V194">
        <v>21</v>
      </c>
      <c r="W194">
        <v>22</v>
      </c>
      <c r="X194">
        <v>23</v>
      </c>
      <c r="Y194">
        <v>24</v>
      </c>
      <c r="Z194">
        <v>25</v>
      </c>
      <c r="AA194">
        <v>26</v>
      </c>
      <c r="AB194">
        <v>27</v>
      </c>
      <c r="AC194">
        <v>28</v>
      </c>
      <c r="AD194">
        <v>29</v>
      </c>
      <c r="AE194">
        <v>30</v>
      </c>
      <c r="AF194">
        <v>31</v>
      </c>
      <c r="AG194">
        <v>32</v>
      </c>
      <c r="AH194">
        <v>33</v>
      </c>
      <c r="AI194">
        <v>34</v>
      </c>
      <c r="AJ194">
        <v>35</v>
      </c>
      <c r="AK194">
        <v>36</v>
      </c>
      <c r="AL194">
        <v>37</v>
      </c>
      <c r="AM194">
        <v>38</v>
      </c>
      <c r="AN194">
        <v>39</v>
      </c>
      <c r="AO194">
        <v>40</v>
      </c>
      <c r="AP194">
        <v>41</v>
      </c>
      <c r="AQ194">
        <v>42</v>
      </c>
      <c r="AR194">
        <v>43</v>
      </c>
      <c r="AS194">
        <v>44</v>
      </c>
      <c r="AT194">
        <v>45</v>
      </c>
      <c r="AU194">
        <v>46</v>
      </c>
      <c r="AV194">
        <v>47</v>
      </c>
      <c r="AW194">
        <v>48</v>
      </c>
      <c r="AX194">
        <v>49</v>
      </c>
      <c r="AY194">
        <v>50</v>
      </c>
    </row>
    <row r="195" spans="1:51">
      <c r="A195" t="s">
        <v>3</v>
      </c>
      <c r="B195">
        <v>25642</v>
      </c>
      <c r="C195">
        <v>25760.666700000002</v>
      </c>
      <c r="D195">
        <v>21422.125</v>
      </c>
      <c r="E195">
        <v>22161.05</v>
      </c>
      <c r="F195">
        <v>21040.25</v>
      </c>
      <c r="G195">
        <v>21357.607100000001</v>
      </c>
      <c r="H195">
        <v>21803.968799999999</v>
      </c>
      <c r="I195">
        <v>21551.840899999999</v>
      </c>
      <c r="J195">
        <v>21197.8462</v>
      </c>
      <c r="K195">
        <v>21252.9375</v>
      </c>
      <c r="L195">
        <v>20999.716700000001</v>
      </c>
      <c r="M195">
        <v>20062.691200000001</v>
      </c>
      <c r="N195">
        <v>19559.171900000001</v>
      </c>
      <c r="O195">
        <v>20289.065200000001</v>
      </c>
      <c r="P195">
        <v>19835.460500000001</v>
      </c>
      <c r="Q195">
        <v>19248.060000000001</v>
      </c>
      <c r="R195">
        <v>19055.5625</v>
      </c>
      <c r="S195">
        <v>19119.34</v>
      </c>
      <c r="T195">
        <v>19439.0648</v>
      </c>
      <c r="U195">
        <v>19616.932700000001</v>
      </c>
      <c r="V195">
        <v>19041.9571</v>
      </c>
      <c r="W195">
        <v>18970.810600000001</v>
      </c>
      <c r="X195">
        <v>18575.037899999999</v>
      </c>
      <c r="Y195">
        <v>18366.404399999999</v>
      </c>
      <c r="Z195">
        <v>18492.4571</v>
      </c>
      <c r="AA195">
        <v>18002.767400000001</v>
      </c>
      <c r="AB195">
        <v>18018.0789</v>
      </c>
      <c r="AC195">
        <v>17557.469499999999</v>
      </c>
      <c r="AD195">
        <v>17909.650000000001</v>
      </c>
      <c r="AE195">
        <v>18057.0465</v>
      </c>
      <c r="AF195">
        <v>17865.038</v>
      </c>
      <c r="AG195">
        <v>17842.739799999999</v>
      </c>
      <c r="AH195">
        <v>17657.039199999999</v>
      </c>
      <c r="AI195">
        <v>17565.586500000001</v>
      </c>
      <c r="AJ195">
        <v>17208.436300000001</v>
      </c>
      <c r="AK195">
        <v>16211.4481</v>
      </c>
      <c r="AL195">
        <v>15306.697099999999</v>
      </c>
      <c r="AM195">
        <v>15103.3197</v>
      </c>
      <c r="AN195">
        <v>14528.651599999999</v>
      </c>
      <c r="AO195">
        <v>14219.106599999999</v>
      </c>
      <c r="AP195">
        <v>13384.120699999999</v>
      </c>
      <c r="AQ195">
        <v>12846.934600000001</v>
      </c>
      <c r="AR195">
        <v>12633.207700000001</v>
      </c>
      <c r="AS195">
        <v>12221.511399999999</v>
      </c>
      <c r="AT195">
        <v>11863.700699999999</v>
      </c>
      <c r="AU195">
        <v>11922.912</v>
      </c>
      <c r="AV195">
        <v>10941.756799999999</v>
      </c>
      <c r="AW195">
        <v>10297.5214</v>
      </c>
      <c r="AX195">
        <v>9595.1021000000001</v>
      </c>
      <c r="AY195">
        <v>8793.4753000000001</v>
      </c>
    </row>
    <row r="196" spans="1:51">
      <c r="A196" t="s">
        <v>4</v>
      </c>
      <c r="B196">
        <v>25642</v>
      </c>
      <c r="C196">
        <v>77282</v>
      </c>
      <c r="D196">
        <v>171377</v>
      </c>
      <c r="E196">
        <v>443221</v>
      </c>
      <c r="F196">
        <v>420805</v>
      </c>
      <c r="G196">
        <v>598013</v>
      </c>
      <c r="H196">
        <v>697727</v>
      </c>
      <c r="I196">
        <v>948281</v>
      </c>
      <c r="J196">
        <v>1102288</v>
      </c>
      <c r="K196">
        <v>1020141</v>
      </c>
      <c r="L196">
        <v>1259983</v>
      </c>
      <c r="M196">
        <v>1364263</v>
      </c>
      <c r="N196">
        <v>1251787</v>
      </c>
      <c r="O196">
        <v>1866594</v>
      </c>
      <c r="P196">
        <v>1507495</v>
      </c>
      <c r="Q196">
        <v>1924806</v>
      </c>
      <c r="R196">
        <v>1829334</v>
      </c>
      <c r="S196">
        <v>1911934</v>
      </c>
      <c r="T196">
        <v>2099419</v>
      </c>
      <c r="U196">
        <v>2040161</v>
      </c>
      <c r="V196">
        <v>2665874</v>
      </c>
      <c r="W196">
        <v>2504147</v>
      </c>
      <c r="X196">
        <v>2451905</v>
      </c>
      <c r="Y196">
        <v>2497831</v>
      </c>
      <c r="Z196">
        <v>2588944</v>
      </c>
      <c r="AA196">
        <v>3096476</v>
      </c>
      <c r="AB196">
        <v>2738748</v>
      </c>
      <c r="AC196">
        <v>2879425</v>
      </c>
      <c r="AD196">
        <v>3223737</v>
      </c>
      <c r="AE196">
        <v>3105812</v>
      </c>
      <c r="AF196">
        <v>3287167</v>
      </c>
      <c r="AG196">
        <v>3497177</v>
      </c>
      <c r="AH196">
        <v>3602036</v>
      </c>
      <c r="AI196">
        <v>3653642</v>
      </c>
      <c r="AJ196">
        <v>3510521</v>
      </c>
      <c r="AK196">
        <v>3436827</v>
      </c>
      <c r="AL196">
        <v>3183793</v>
      </c>
      <c r="AM196">
        <v>3685210</v>
      </c>
      <c r="AN196">
        <v>3544991</v>
      </c>
      <c r="AO196">
        <v>3469462</v>
      </c>
      <c r="AP196">
        <v>3105116</v>
      </c>
      <c r="AQ196">
        <v>3340203</v>
      </c>
      <c r="AR196">
        <v>3284634</v>
      </c>
      <c r="AS196">
        <v>3226479</v>
      </c>
      <c r="AT196">
        <v>3369291</v>
      </c>
      <c r="AU196">
        <v>3386107</v>
      </c>
      <c r="AV196">
        <v>3194993</v>
      </c>
      <c r="AW196">
        <v>2883306</v>
      </c>
      <c r="AX196">
        <v>2725009</v>
      </c>
      <c r="AY196">
        <v>2849086</v>
      </c>
    </row>
    <row r="197" spans="1:51">
      <c r="A197" s="2" t="s">
        <v>114</v>
      </c>
      <c r="B197" s="2">
        <v>1.0307617395171222</v>
      </c>
      <c r="C197" s="2">
        <v>1.0307617395171222</v>
      </c>
      <c r="D197" s="2">
        <v>1.0307617395171222</v>
      </c>
      <c r="E197" s="2">
        <v>1.0307617395171222</v>
      </c>
      <c r="F197" s="2">
        <v>1.0307617395171222</v>
      </c>
      <c r="G197" s="2">
        <v>1.0307617395171222</v>
      </c>
      <c r="H197" s="2">
        <v>1.0307617395171222</v>
      </c>
      <c r="I197" s="2">
        <v>1.0307617395171222</v>
      </c>
      <c r="J197" s="2">
        <v>1.0307617395171222</v>
      </c>
      <c r="K197" s="2">
        <v>1.0307617395171222</v>
      </c>
      <c r="L197" s="2">
        <v>1.0307617395171222</v>
      </c>
      <c r="M197" s="2">
        <v>1.0307617395171222</v>
      </c>
      <c r="N197" s="2">
        <v>1.0307617395171222</v>
      </c>
      <c r="O197" s="2">
        <v>1.0307617395171222</v>
      </c>
      <c r="P197" s="2">
        <v>1.0307617395171222</v>
      </c>
      <c r="Q197" s="2">
        <v>1.0307617395171222</v>
      </c>
      <c r="R197" s="2">
        <v>1.0307617395171222</v>
      </c>
      <c r="S197" s="2">
        <v>1.0307617395171222</v>
      </c>
      <c r="T197" s="2">
        <v>1.0307617395171222</v>
      </c>
      <c r="U197" s="2">
        <v>1.0307617395171222</v>
      </c>
      <c r="V197" s="2">
        <v>1.0307617395171222</v>
      </c>
      <c r="W197" s="2">
        <v>1.0307617395171222</v>
      </c>
      <c r="X197" s="2">
        <v>1.0307617395171222</v>
      </c>
      <c r="Y197" s="2">
        <v>1.0307617395171222</v>
      </c>
      <c r="Z197" s="2">
        <v>1.0307617395171222</v>
      </c>
      <c r="AA197" s="2">
        <v>1.0307617395171222</v>
      </c>
      <c r="AB197" s="2">
        <v>1.0307617395171222</v>
      </c>
      <c r="AC197" s="2">
        <v>1.0307617395171222</v>
      </c>
      <c r="AD197" s="2">
        <v>1.0307617395171222</v>
      </c>
      <c r="AE197" s="2">
        <v>1.0307617395171222</v>
      </c>
      <c r="AF197" s="2">
        <v>1.0307617395171222</v>
      </c>
      <c r="AG197" s="2">
        <v>1.0307617395171222</v>
      </c>
      <c r="AH197" s="2">
        <v>1.0307617395171222</v>
      </c>
      <c r="AI197" s="2">
        <v>1.0307617395171222</v>
      </c>
      <c r="AJ197" s="2">
        <v>1.0307617395171222</v>
      </c>
      <c r="AK197" s="2">
        <v>1.0307617395171222</v>
      </c>
      <c r="AL197" s="2">
        <v>1.0307617395171222</v>
      </c>
      <c r="AM197" s="2">
        <v>1.0307617395171222</v>
      </c>
      <c r="AN197" s="2">
        <v>1.0307617395171222</v>
      </c>
      <c r="AO197" s="2">
        <v>1.0307617395171222</v>
      </c>
      <c r="AP197" s="2">
        <v>1.0307617395171222</v>
      </c>
      <c r="AQ197" s="2">
        <v>1.0307617395171222</v>
      </c>
      <c r="AR197" s="2">
        <v>1.0307617395171222</v>
      </c>
      <c r="AS197" s="2">
        <v>1.0307617395171222</v>
      </c>
      <c r="AT197" s="2">
        <v>1.0307617395171222</v>
      </c>
      <c r="AU197" s="2">
        <v>1.0307617395171222</v>
      </c>
      <c r="AV197" s="2">
        <v>1.0307617395171222</v>
      </c>
      <c r="AW197" s="2">
        <v>1.0307617395171222</v>
      </c>
      <c r="AX197" s="2">
        <v>1.0307617395171222</v>
      </c>
      <c r="AY197" s="2">
        <v>1.0307617395171222</v>
      </c>
    </row>
    <row r="198" spans="1:51" s="3" customFormat="1">
      <c r="A198" s="3" t="s">
        <v>116</v>
      </c>
      <c r="B198" s="3">
        <f>B196*B197</f>
        <v>26430.792524698049</v>
      </c>
      <c r="C198" s="3">
        <f t="shared" ref="C198:AY198" si="45">C196*C197</f>
        <v>79659.328753362235</v>
      </c>
      <c r="D198" s="3">
        <f t="shared" si="45"/>
        <v>176648.85463322586</v>
      </c>
      <c r="E198" s="3">
        <f t="shared" si="45"/>
        <v>456855.24895051843</v>
      </c>
      <c r="F198" s="3">
        <f t="shared" si="45"/>
        <v>433749.69379750261</v>
      </c>
      <c r="G198" s="3">
        <f t="shared" si="45"/>
        <v>616408.92013385287</v>
      </c>
      <c r="H198" s="3">
        <f t="shared" si="45"/>
        <v>719190.29622806318</v>
      </c>
      <c r="I198" s="3">
        <f t="shared" si="45"/>
        <v>977451.77311103616</v>
      </c>
      <c r="J198" s="3">
        <f t="shared" si="45"/>
        <v>1136196.2963288496</v>
      </c>
      <c r="K198" s="3">
        <f t="shared" si="45"/>
        <v>1051522.3117127365</v>
      </c>
      <c r="L198" s="3">
        <f t="shared" si="45"/>
        <v>1298742.2688420021</v>
      </c>
      <c r="M198" s="3">
        <f t="shared" si="45"/>
        <v>1406230.1030388477</v>
      </c>
      <c r="N198" s="3">
        <f t="shared" si="45"/>
        <v>1290294.1456249198</v>
      </c>
      <c r="O198" s="3">
        <f t="shared" si="45"/>
        <v>1924013.6784122232</v>
      </c>
      <c r="P198" s="3">
        <f t="shared" si="45"/>
        <v>1553868.1685133642</v>
      </c>
      <c r="Q198" s="3">
        <f t="shared" si="45"/>
        <v>1984016.3807929941</v>
      </c>
      <c r="R198" s="3">
        <f t="shared" si="45"/>
        <v>1885607.4959978154</v>
      </c>
      <c r="S198" s="3">
        <f t="shared" si="45"/>
        <v>1970748.4156819296</v>
      </c>
      <c r="T198" s="3">
        <f t="shared" si="45"/>
        <v>2164000.7804152975</v>
      </c>
      <c r="U198" s="3">
        <f t="shared" si="45"/>
        <v>2102919.9012549915</v>
      </c>
      <c r="V198" s="3">
        <f t="shared" si="45"/>
        <v>2747880.9215734689</v>
      </c>
      <c r="W198" s="3">
        <f t="shared" si="45"/>
        <v>2581178.9177265833</v>
      </c>
      <c r="X198" s="3">
        <f t="shared" si="45"/>
        <v>2527329.8629307295</v>
      </c>
      <c r="Y198" s="3">
        <f t="shared" si="45"/>
        <v>2574668.6265797932</v>
      </c>
      <c r="Z198" s="3">
        <f t="shared" si="45"/>
        <v>2668584.4209524165</v>
      </c>
      <c r="AA198" s="3">
        <f t="shared" si="45"/>
        <v>3191728.9881330207</v>
      </c>
      <c r="AB198" s="3">
        <f t="shared" si="45"/>
        <v>2822996.6525790393</v>
      </c>
      <c r="AC198" s="3">
        <f t="shared" si="45"/>
        <v>2968001.1218090896</v>
      </c>
      <c r="AD198" s="3">
        <f t="shared" si="45"/>
        <v>3322904.7578657093</v>
      </c>
      <c r="AE198" s="3">
        <f t="shared" si="45"/>
        <v>3201352.1797331525</v>
      </c>
      <c r="AF198" s="3">
        <f t="shared" si="45"/>
        <v>3388285.9750032802</v>
      </c>
      <c r="AG198" s="3">
        <f t="shared" si="45"/>
        <v>3604756.2479192712</v>
      </c>
      <c r="AH198" s="3">
        <f t="shared" si="45"/>
        <v>3712840.8931632969</v>
      </c>
      <c r="AI198" s="3">
        <f t="shared" si="45"/>
        <v>3766034.3834928176</v>
      </c>
      <c r="AJ198" s="3">
        <f t="shared" si="45"/>
        <v>3618510.7325713877</v>
      </c>
      <c r="AK198" s="3">
        <f t="shared" si="45"/>
        <v>3542549.7769394126</v>
      </c>
      <c r="AL198" s="3">
        <f t="shared" si="45"/>
        <v>3281732.0109424372</v>
      </c>
      <c r="AM198" s="3">
        <f t="shared" si="45"/>
        <v>3798573.4700858942</v>
      </c>
      <c r="AN198" s="3">
        <f t="shared" si="45"/>
        <v>3654041.0897325426</v>
      </c>
      <c r="AO198" s="3">
        <f t="shared" si="45"/>
        <v>3576188.6863085539</v>
      </c>
      <c r="AP198" s="3">
        <f t="shared" si="45"/>
        <v>3200634.7695624484</v>
      </c>
      <c r="AQ198" s="3">
        <f t="shared" si="45"/>
        <v>3442953.4546203101</v>
      </c>
      <c r="AR198" s="3">
        <f t="shared" si="45"/>
        <v>3385675.0555170835</v>
      </c>
      <c r="AS198" s="3">
        <f t="shared" si="45"/>
        <v>3325731.1065554651</v>
      </c>
      <c r="AT198" s="3">
        <f t="shared" si="45"/>
        <v>3472936.2520993846</v>
      </c>
      <c r="AU198" s="3">
        <f t="shared" si="45"/>
        <v>3490269.5415111044</v>
      </c>
      <c r="AV198" s="3">
        <f t="shared" si="45"/>
        <v>3293276.542425029</v>
      </c>
      <c r="AW198" s="3">
        <f t="shared" si="45"/>
        <v>2972001.5081201559</v>
      </c>
      <c r="AX198" s="3">
        <f t="shared" si="45"/>
        <v>2808835.0170398136</v>
      </c>
      <c r="AY198" s="3">
        <f t="shared" si="45"/>
        <v>2936728.8413938796</v>
      </c>
    </row>
    <row r="199" spans="1:51">
      <c r="A199" s="4" t="s">
        <v>117</v>
      </c>
      <c r="B199" s="4">
        <f>(SUM(B198:K198))/256</f>
        <v>22164.505922554083</v>
      </c>
    </row>
    <row r="200" spans="1:51" s="3" customFormat="1">
      <c r="A200" s="3" t="s">
        <v>115</v>
      </c>
      <c r="B200" s="3">
        <f>B195*B197</f>
        <v>26430.792524698049</v>
      </c>
      <c r="C200" s="3">
        <f t="shared" ref="C200:AY200" si="46">C195*C197</f>
        <v>26553.109618812807</v>
      </c>
      <c r="D200" s="3">
        <f t="shared" si="46"/>
        <v>22081.106829153232</v>
      </c>
      <c r="E200" s="3">
        <f t="shared" si="46"/>
        <v>22842.762447525922</v>
      </c>
      <c r="F200" s="3">
        <f t="shared" si="46"/>
        <v>21687.484689875131</v>
      </c>
      <c r="G200" s="3">
        <f t="shared" si="46"/>
        <v>22014.604246319243</v>
      </c>
      <c r="H200" s="3">
        <f t="shared" si="46"/>
        <v>22474.69680866506</v>
      </c>
      <c r="I200" s="3">
        <f t="shared" si="46"/>
        <v>22214.81301588026</v>
      </c>
      <c r="J200" s="3">
        <f t="shared" si="46"/>
        <v>21849.928823128419</v>
      </c>
      <c r="K200" s="3">
        <f t="shared" si="46"/>
        <v>21906.714827348678</v>
      </c>
      <c r="L200" s="3">
        <f t="shared" si="46"/>
        <v>21645.704515058762</v>
      </c>
      <c r="M200" s="3">
        <f t="shared" si="46"/>
        <v>20679.854480706861</v>
      </c>
      <c r="N200" s="3">
        <f t="shared" si="46"/>
        <v>20160.84605115842</v>
      </c>
      <c r="O200" s="3">
        <f t="shared" si="46"/>
        <v>20913.192138728311</v>
      </c>
      <c r="P200" s="3">
        <f t="shared" si="46"/>
        <v>20445.633769103169</v>
      </c>
      <c r="Q200" s="3">
        <f t="shared" si="46"/>
        <v>19840.163807929941</v>
      </c>
      <c r="R200" s="3">
        <f t="shared" si="46"/>
        <v>19641.744749977242</v>
      </c>
      <c r="S200" s="3">
        <f t="shared" si="46"/>
        <v>19707.484156819297</v>
      </c>
      <c r="T200" s="3">
        <f t="shared" si="46"/>
        <v>20037.044247834059</v>
      </c>
      <c r="U200" s="3">
        <f t="shared" si="46"/>
        <v>20220.38367384232</v>
      </c>
      <c r="V200" s="3">
        <f t="shared" si="46"/>
        <v>19627.720824206415</v>
      </c>
      <c r="W200" s="3">
        <f t="shared" si="46"/>
        <v>19554.385734105861</v>
      </c>
      <c r="X200" s="3">
        <f t="shared" si="46"/>
        <v>19146.438377400471</v>
      </c>
      <c r="Y200" s="3">
        <f t="shared" si="46"/>
        <v>18931.386948018928</v>
      </c>
      <c r="Z200" s="3">
        <f t="shared" si="46"/>
        <v>19061.317248341758</v>
      </c>
      <c r="AA200" s="3">
        <f t="shared" si="46"/>
        <v>18556.563841346142</v>
      </c>
      <c r="AB200" s="3">
        <f t="shared" si="46"/>
        <v>18572.346349720756</v>
      </c>
      <c r="AC200" s="3">
        <f t="shared" si="46"/>
        <v>18097.567803338818</v>
      </c>
      <c r="AD200" s="3">
        <f t="shared" si="46"/>
        <v>18460.581988142829</v>
      </c>
      <c r="AE200" s="3">
        <f t="shared" si="46"/>
        <v>18612.512660881563</v>
      </c>
      <c r="AF200" s="3">
        <f t="shared" si="46"/>
        <v>18414.59764541949</v>
      </c>
      <c r="AG200" s="3">
        <f t="shared" si="46"/>
        <v>18391.613513999389</v>
      </c>
      <c r="AH200" s="3">
        <f t="shared" si="46"/>
        <v>18200.200440514014</v>
      </c>
      <c r="AI200" s="3">
        <f t="shared" si="46"/>
        <v>18105.934496378479</v>
      </c>
      <c r="AJ200" s="3">
        <f t="shared" si="46"/>
        <v>17737.797734957592</v>
      </c>
      <c r="AK200" s="3">
        <f t="shared" si="46"/>
        <v>16710.140443647546</v>
      </c>
      <c r="AL200" s="3">
        <f t="shared" si="46"/>
        <v>15777.557729057689</v>
      </c>
      <c r="AM200" s="3">
        <f t="shared" si="46"/>
        <v>15567.924086455221</v>
      </c>
      <c r="AN200" s="3">
        <f t="shared" si="46"/>
        <v>14975.578196054221</v>
      </c>
      <c r="AO200" s="3">
        <f t="shared" si="46"/>
        <v>14656.511053395392</v>
      </c>
      <c r="AP200" s="3">
        <f t="shared" si="46"/>
        <v>13795.839534639123</v>
      </c>
      <c r="AQ200" s="3">
        <f t="shared" si="46"/>
        <v>13242.128655758706</v>
      </c>
      <c r="AR200" s="3">
        <f t="shared" si="46"/>
        <v>13021.827144533105</v>
      </c>
      <c r="AS200" s="3">
        <f t="shared" si="46"/>
        <v>12597.466350192339</v>
      </c>
      <c r="AT200" s="3">
        <f t="shared" si="46"/>
        <v>12228.6487706425</v>
      </c>
      <c r="AU200" s="3">
        <f t="shared" si="46"/>
        <v>12289.681513229571</v>
      </c>
      <c r="AV200" s="3">
        <f t="shared" si="46"/>
        <v>11278.344272541301</v>
      </c>
      <c r="AW200" s="3">
        <f t="shared" si="46"/>
        <v>10614.291070978792</v>
      </c>
      <c r="AX200" s="3">
        <f t="shared" si="46"/>
        <v>9890.2641314403918</v>
      </c>
      <c r="AY200" s="3">
        <f t="shared" si="46"/>
        <v>9063.9778966288486</v>
      </c>
    </row>
    <row r="201" spans="1:51" s="5" customFormat="1">
      <c r="A201" s="5" t="s">
        <v>118</v>
      </c>
      <c r="B201" s="5">
        <f>B200/$B199</f>
        <v>1.192482819921679</v>
      </c>
      <c r="C201" s="5">
        <f t="shared" ref="C201:AY201" si="47">C200/$B199</f>
        <v>1.1980014222556157</v>
      </c>
      <c r="D201" s="5">
        <f t="shared" si="47"/>
        <v>0.99623726810368529</v>
      </c>
      <c r="E201" s="5">
        <f t="shared" si="47"/>
        <v>1.030601021621766</v>
      </c>
      <c r="F201" s="5">
        <f t="shared" si="47"/>
        <v>0.97847814725283155</v>
      </c>
      <c r="G201" s="5">
        <f t="shared" si="47"/>
        <v>0.99323685911345749</v>
      </c>
      <c r="H201" s="5">
        <f t="shared" si="47"/>
        <v>1.01399493799658</v>
      </c>
      <c r="I201" s="5">
        <f t="shared" si="47"/>
        <v>1.0022697141773409</v>
      </c>
      <c r="J201" s="5">
        <f t="shared" si="47"/>
        <v>0.98580716842843963</v>
      </c>
      <c r="K201" s="5">
        <f t="shared" si="47"/>
        <v>0.98836919279382252</v>
      </c>
      <c r="L201" s="5">
        <f t="shared" si="47"/>
        <v>0.97659314359146621</v>
      </c>
      <c r="M201" s="5">
        <f t="shared" si="47"/>
        <v>0.93301671388323282</v>
      </c>
      <c r="N201" s="5">
        <f t="shared" si="47"/>
        <v>0.90960051722349533</v>
      </c>
      <c r="O201" s="5">
        <f t="shared" si="47"/>
        <v>0.94354425096602479</v>
      </c>
      <c r="P201" s="5">
        <f t="shared" si="47"/>
        <v>0.92244933591315337</v>
      </c>
      <c r="Q201" s="5">
        <f t="shared" si="47"/>
        <v>0.89513223878097159</v>
      </c>
      <c r="R201" s="5">
        <f t="shared" si="47"/>
        <v>0.8861801304576008</v>
      </c>
      <c r="S201" s="5">
        <f t="shared" si="47"/>
        <v>0.88914610709934305</v>
      </c>
      <c r="T201" s="5">
        <f t="shared" si="47"/>
        <v>0.90401492899712377</v>
      </c>
      <c r="U201" s="5">
        <f t="shared" si="47"/>
        <v>0.91228668685398173</v>
      </c>
      <c r="V201" s="5">
        <f t="shared" si="47"/>
        <v>0.88554741047639174</v>
      </c>
      <c r="W201" s="5">
        <f t="shared" si="47"/>
        <v>0.88223873802699004</v>
      </c>
      <c r="X201" s="5">
        <f t="shared" si="47"/>
        <v>0.86383330376507528</v>
      </c>
      <c r="Y201" s="5">
        <f t="shared" si="47"/>
        <v>0.85413078974861301</v>
      </c>
      <c r="Z201" s="5">
        <f t="shared" si="47"/>
        <v>0.85999287847627626</v>
      </c>
      <c r="AA201" s="5">
        <f t="shared" si="47"/>
        <v>0.83721982823282415</v>
      </c>
      <c r="AB201" s="5">
        <f t="shared" si="47"/>
        <v>0.83793189050164973</v>
      </c>
      <c r="AC201" s="5">
        <f t="shared" si="47"/>
        <v>0.81651122143549137</v>
      </c>
      <c r="AD201" s="5">
        <f t="shared" si="47"/>
        <v>0.83288939769948911</v>
      </c>
      <c r="AE201" s="5">
        <f t="shared" si="47"/>
        <v>0.83974408118621335</v>
      </c>
      <c r="AF201" s="5">
        <f t="shared" si="47"/>
        <v>0.83081471383854422</v>
      </c>
      <c r="AG201" s="5">
        <f t="shared" si="47"/>
        <v>0.82977773464756166</v>
      </c>
      <c r="AH201" s="5">
        <f t="shared" si="47"/>
        <v>0.82114171658543111</v>
      </c>
      <c r="AI201" s="5">
        <f t="shared" si="47"/>
        <v>0.81688870303011374</v>
      </c>
      <c r="AJ201" s="5">
        <f t="shared" si="47"/>
        <v>0.8002794105555957</v>
      </c>
      <c r="AK201" s="5">
        <f t="shared" si="47"/>
        <v>0.75391441171913054</v>
      </c>
      <c r="AL201" s="5">
        <f t="shared" si="47"/>
        <v>0.7118389096597374</v>
      </c>
      <c r="AM201" s="5">
        <f t="shared" si="47"/>
        <v>0.7023808309037769</v>
      </c>
      <c r="AN201" s="5">
        <f t="shared" si="47"/>
        <v>0.67565585483299329</v>
      </c>
      <c r="AO201" s="5">
        <f t="shared" si="47"/>
        <v>0.6612604451733467</v>
      </c>
      <c r="AP201" s="5">
        <f t="shared" si="47"/>
        <v>0.62242937346962468</v>
      </c>
      <c r="AQ201" s="5">
        <f t="shared" si="47"/>
        <v>0.59744750016213199</v>
      </c>
      <c r="AR201" s="5">
        <f t="shared" si="47"/>
        <v>0.58750811725888274</v>
      </c>
      <c r="AS201" s="5">
        <f t="shared" si="47"/>
        <v>0.56836215497921172</v>
      </c>
      <c r="AT201" s="5">
        <f t="shared" si="47"/>
        <v>0.55172214591072444</v>
      </c>
      <c r="AU201" s="5">
        <f t="shared" si="47"/>
        <v>0.55447577113477986</v>
      </c>
      <c r="AV201" s="5">
        <f t="shared" si="47"/>
        <v>0.50884708695738268</v>
      </c>
      <c r="AW201" s="5">
        <f t="shared" si="47"/>
        <v>0.4788868792323468</v>
      </c>
      <c r="AX201" s="5">
        <f t="shared" si="47"/>
        <v>0.44622082558476028</v>
      </c>
      <c r="AY201" s="5">
        <f t="shared" si="47"/>
        <v>0.40894112092097468</v>
      </c>
    </row>
    <row r="202" spans="1:51" s="5" customFormat="1">
      <c r="A202" s="5" t="s">
        <v>120</v>
      </c>
      <c r="B202" s="5">
        <f>B190/$B199</f>
        <v>0.59942685149053909</v>
      </c>
      <c r="C202" s="5">
        <f t="shared" ref="C202:AY202" si="48">C190/$B199</f>
        <v>0.51626085147046796</v>
      </c>
      <c r="D202" s="5">
        <f t="shared" si="48"/>
        <v>0.46978263519082025</v>
      </c>
      <c r="E202" s="5">
        <f t="shared" si="48"/>
        <v>0.45863643590881387</v>
      </c>
      <c r="F202" s="5">
        <f t="shared" si="48"/>
        <v>0.4991539192733388</v>
      </c>
      <c r="G202" s="5">
        <f t="shared" si="48"/>
        <v>0.51030430994135334</v>
      </c>
      <c r="H202" s="5">
        <f t="shared" si="48"/>
        <v>0.49489175343350061</v>
      </c>
      <c r="I202" s="5">
        <f t="shared" si="48"/>
        <v>0.51866709955857571</v>
      </c>
      <c r="J202" s="5">
        <f t="shared" si="48"/>
        <v>0.62020591607286057</v>
      </c>
      <c r="K202" s="5">
        <f t="shared" si="48"/>
        <v>0.66371507451607636</v>
      </c>
      <c r="L202" s="5">
        <f t="shared" si="48"/>
        <v>0.72502330330078613</v>
      </c>
      <c r="M202" s="5">
        <f t="shared" si="48"/>
        <v>0.77098492787114836</v>
      </c>
      <c r="N202" s="5">
        <f t="shared" si="48"/>
        <v>0.80237450192396031</v>
      </c>
      <c r="O202" s="5">
        <f t="shared" si="48"/>
        <v>0.84222838827209356</v>
      </c>
      <c r="P202" s="5">
        <f t="shared" si="48"/>
        <v>0.85210858595234795</v>
      </c>
      <c r="Q202" s="5">
        <f t="shared" si="48"/>
        <v>0.87164677017865788</v>
      </c>
      <c r="R202" s="5">
        <f t="shared" si="48"/>
        <v>0.85502178420840713</v>
      </c>
      <c r="S202" s="5">
        <f t="shared" si="48"/>
        <v>0.83696925457395033</v>
      </c>
      <c r="T202" s="5">
        <f t="shared" si="48"/>
        <v>0.82563227729694721</v>
      </c>
      <c r="U202" s="5">
        <f t="shared" si="48"/>
        <v>0.81407877365040648</v>
      </c>
      <c r="V202" s="5">
        <f t="shared" si="48"/>
        <v>0.76848994782542912</v>
      </c>
      <c r="W202" s="5">
        <f t="shared" si="48"/>
        <v>0.77715606926622061</v>
      </c>
      <c r="X202" s="5">
        <f t="shared" si="48"/>
        <v>0.75742619116616294</v>
      </c>
      <c r="Y202" s="5">
        <f t="shared" si="48"/>
        <v>0.76837277399764004</v>
      </c>
      <c r="Z202" s="5">
        <f t="shared" si="48"/>
        <v>0.79071080407735339</v>
      </c>
      <c r="AA202" s="5">
        <f t="shared" si="48"/>
        <v>0.79536630600284408</v>
      </c>
      <c r="AB202" s="5">
        <f t="shared" si="48"/>
        <v>0.80592610376318274</v>
      </c>
      <c r="AC202" s="5">
        <f t="shared" si="48"/>
        <v>0.82461220041912275</v>
      </c>
      <c r="AD202" s="5">
        <f t="shared" si="48"/>
        <v>0.80875126486620019</v>
      </c>
      <c r="AE202" s="5">
        <f t="shared" si="48"/>
        <v>0.83163868233323224</v>
      </c>
      <c r="AF202" s="5">
        <f t="shared" si="48"/>
        <v>0.81678916567132087</v>
      </c>
      <c r="AG202" s="5">
        <f t="shared" si="48"/>
        <v>0.82035417182467696</v>
      </c>
      <c r="AH202" s="5">
        <f t="shared" si="48"/>
        <v>0.8039890292283377</v>
      </c>
      <c r="AI202" s="5">
        <f t="shared" si="48"/>
        <v>0.78646554364480525</v>
      </c>
      <c r="AJ202" s="5">
        <f t="shared" si="48"/>
        <v>0.76055401184676985</v>
      </c>
      <c r="AK202" s="5">
        <f t="shared" si="48"/>
        <v>0.74859446260501294</v>
      </c>
      <c r="AL202" s="5">
        <f t="shared" si="48"/>
        <v>0.70423601385657786</v>
      </c>
      <c r="AM202" s="5">
        <f t="shared" si="48"/>
        <v>0.69405773148077099</v>
      </c>
      <c r="AN202" s="5">
        <f t="shared" si="48"/>
        <v>0.63224775002722855</v>
      </c>
      <c r="AO202" s="5">
        <f t="shared" si="48"/>
        <v>0.62542285167268996</v>
      </c>
      <c r="AP202" s="5">
        <f t="shared" si="48"/>
        <v>0.58709080389464974</v>
      </c>
      <c r="AQ202" s="5">
        <f t="shared" si="48"/>
        <v>0.56260949572130359</v>
      </c>
      <c r="AR202" s="5">
        <f t="shared" si="48"/>
        <v>0.53199714179061808</v>
      </c>
      <c r="AS202" s="5">
        <f t="shared" si="48"/>
        <v>0.49535160126568845</v>
      </c>
      <c r="AT202" s="5">
        <f t="shared" si="48"/>
        <v>0.47136586470753566</v>
      </c>
      <c r="AU202" s="5">
        <f t="shared" si="48"/>
        <v>0.43811450315789491</v>
      </c>
      <c r="AV202" s="5">
        <f t="shared" si="48"/>
        <v>0.42839920876999327</v>
      </c>
      <c r="AW202" s="5">
        <f t="shared" si="48"/>
        <v>0.40620108706499553</v>
      </c>
      <c r="AX202" s="5">
        <f t="shared" si="48"/>
        <v>0.38770781221229955</v>
      </c>
      <c r="AY202" s="5">
        <f t="shared" si="48"/>
        <v>0.3787383950416825</v>
      </c>
    </row>
    <row r="203" spans="1:51" s="6" customFormat="1">
      <c r="A203" s="6" t="s">
        <v>119</v>
      </c>
      <c r="B203" s="6">
        <f>B202-B201</f>
        <v>-0.59305596843113995</v>
      </c>
      <c r="C203" s="6">
        <f t="shared" ref="C203:AY203" si="49">C202-C201</f>
        <v>-0.68174057078514771</v>
      </c>
      <c r="D203" s="6">
        <f t="shared" si="49"/>
        <v>-0.52645463291286498</v>
      </c>
      <c r="E203" s="6">
        <f t="shared" si="49"/>
        <v>-0.57196458571295217</v>
      </c>
      <c r="F203" s="6">
        <f t="shared" si="49"/>
        <v>-0.47932422797949276</v>
      </c>
      <c r="G203" s="6">
        <f t="shared" si="49"/>
        <v>-0.48293254917210415</v>
      </c>
      <c r="H203" s="6">
        <f t="shared" si="49"/>
        <v>-0.51910318456307936</v>
      </c>
      <c r="I203" s="6">
        <f t="shared" si="49"/>
        <v>-0.48360261461876519</v>
      </c>
      <c r="J203" s="6">
        <f t="shared" si="49"/>
        <v>-0.36560125235557905</v>
      </c>
      <c r="K203" s="6">
        <f t="shared" si="49"/>
        <v>-0.32465411827774615</v>
      </c>
      <c r="L203" s="6">
        <f t="shared" si="49"/>
        <v>-0.25156984029068008</v>
      </c>
      <c r="M203" s="6">
        <f t="shared" si="49"/>
        <v>-0.16203178601208446</v>
      </c>
      <c r="N203" s="6">
        <f t="shared" si="49"/>
        <v>-0.10722601529953502</v>
      </c>
      <c r="O203" s="6">
        <f t="shared" si="49"/>
        <v>-0.10131586269393122</v>
      </c>
      <c r="P203" s="6">
        <f t="shared" si="49"/>
        <v>-7.0340749960805415E-2</v>
      </c>
      <c r="Q203" s="6">
        <f t="shared" si="49"/>
        <v>-2.3485468602313708E-2</v>
      </c>
      <c r="R203" s="6">
        <f t="shared" si="49"/>
        <v>-3.1158346249193669E-2</v>
      </c>
      <c r="S203" s="6">
        <f t="shared" si="49"/>
        <v>-5.2176852525392725E-2</v>
      </c>
      <c r="T203" s="6">
        <f t="shared" si="49"/>
        <v>-7.8382651700176553E-2</v>
      </c>
      <c r="U203" s="6">
        <f t="shared" si="49"/>
        <v>-9.8207913203575248E-2</v>
      </c>
      <c r="V203" s="6">
        <f t="shared" si="49"/>
        <v>-0.11705746265096262</v>
      </c>
      <c r="W203" s="6">
        <f t="shared" si="49"/>
        <v>-0.10508266876076944</v>
      </c>
      <c r="X203" s="6">
        <f t="shared" si="49"/>
        <v>-0.10640711259891233</v>
      </c>
      <c r="Y203" s="6">
        <f t="shared" si="49"/>
        <v>-8.5758015750972971E-2</v>
      </c>
      <c r="Z203" s="6">
        <f t="shared" si="49"/>
        <v>-6.9282074398922866E-2</v>
      </c>
      <c r="AA203" s="6">
        <f t="shared" si="49"/>
        <v>-4.1853522229980067E-2</v>
      </c>
      <c r="AB203" s="6">
        <f t="shared" si="49"/>
        <v>-3.200578673846699E-2</v>
      </c>
      <c r="AC203" s="6">
        <f t="shared" si="49"/>
        <v>8.1009789836313795E-3</v>
      </c>
      <c r="AD203" s="6">
        <f t="shared" si="49"/>
        <v>-2.4138132833288917E-2</v>
      </c>
      <c r="AE203" s="6">
        <f t="shared" si="49"/>
        <v>-8.1053988529811161E-3</v>
      </c>
      <c r="AF203" s="6">
        <f t="shared" si="49"/>
        <v>-1.4025548167223345E-2</v>
      </c>
      <c r="AG203" s="6">
        <f t="shared" si="49"/>
        <v>-9.4235628228847013E-3</v>
      </c>
      <c r="AH203" s="6">
        <f t="shared" si="49"/>
        <v>-1.715268735709341E-2</v>
      </c>
      <c r="AI203" s="6">
        <f t="shared" si="49"/>
        <v>-3.0423159385308485E-2</v>
      </c>
      <c r="AJ203" s="6">
        <f t="shared" si="49"/>
        <v>-3.9725398708825854E-2</v>
      </c>
      <c r="AK203" s="6">
        <f t="shared" si="49"/>
        <v>-5.3199491141175947E-3</v>
      </c>
      <c r="AL203" s="6">
        <f t="shared" si="49"/>
        <v>-7.6028958031595373E-3</v>
      </c>
      <c r="AM203" s="6">
        <f t="shared" si="49"/>
        <v>-8.3230994230059085E-3</v>
      </c>
      <c r="AN203" s="6">
        <f t="shared" si="49"/>
        <v>-4.3408104805764736E-2</v>
      </c>
      <c r="AO203" s="6">
        <f t="shared" si="49"/>
        <v>-3.5837593500656739E-2</v>
      </c>
      <c r="AP203" s="6">
        <f t="shared" si="49"/>
        <v>-3.5338569574974943E-2</v>
      </c>
      <c r="AQ203" s="6">
        <f t="shared" si="49"/>
        <v>-3.4838004440828407E-2</v>
      </c>
      <c r="AR203" s="6">
        <f t="shared" si="49"/>
        <v>-5.5510975468264667E-2</v>
      </c>
      <c r="AS203" s="6">
        <f t="shared" si="49"/>
        <v>-7.3010553713523274E-2</v>
      </c>
      <c r="AT203" s="6">
        <f t="shared" si="49"/>
        <v>-8.0356281203188773E-2</v>
      </c>
      <c r="AU203" s="6">
        <f t="shared" si="49"/>
        <v>-0.11636126797688495</v>
      </c>
      <c r="AV203" s="6">
        <f t="shared" si="49"/>
        <v>-8.044787818738941E-2</v>
      </c>
      <c r="AW203" s="6">
        <f t="shared" si="49"/>
        <v>-7.2685792167351271E-2</v>
      </c>
      <c r="AX203" s="6">
        <f t="shared" si="49"/>
        <v>-5.8513013372460732E-2</v>
      </c>
      <c r="AY203" s="6">
        <f t="shared" si="49"/>
        <v>-3.020272587929218E-2</v>
      </c>
    </row>
    <row r="207" spans="1:51">
      <c r="A207" s="1" t="s">
        <v>56</v>
      </c>
    </row>
    <row r="208" spans="1:51">
      <c r="A208" t="s">
        <v>84</v>
      </c>
    </row>
    <row r="209" spans="1:51">
      <c r="A209" t="s">
        <v>2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  <c r="M209">
        <v>12</v>
      </c>
      <c r="N209">
        <v>13</v>
      </c>
      <c r="O209">
        <v>14</v>
      </c>
      <c r="P209">
        <v>15</v>
      </c>
      <c r="Q209">
        <v>16</v>
      </c>
      <c r="R209">
        <v>17</v>
      </c>
      <c r="S209">
        <v>18</v>
      </c>
      <c r="T209">
        <v>19</v>
      </c>
      <c r="U209">
        <v>20</v>
      </c>
      <c r="V209">
        <v>21</v>
      </c>
      <c r="W209">
        <v>22</v>
      </c>
      <c r="X209">
        <v>23</v>
      </c>
      <c r="Y209">
        <v>24</v>
      </c>
      <c r="Z209">
        <v>25</v>
      </c>
      <c r="AA209">
        <v>26</v>
      </c>
      <c r="AB209">
        <v>27</v>
      </c>
      <c r="AC209">
        <v>28</v>
      </c>
      <c r="AD209">
        <v>29</v>
      </c>
      <c r="AE209">
        <v>30</v>
      </c>
      <c r="AF209">
        <v>31</v>
      </c>
      <c r="AG209">
        <v>32</v>
      </c>
      <c r="AH209">
        <v>33</v>
      </c>
      <c r="AI209">
        <v>34</v>
      </c>
      <c r="AJ209">
        <v>35</v>
      </c>
      <c r="AK209">
        <v>36</v>
      </c>
      <c r="AL209">
        <v>37</v>
      </c>
      <c r="AM209">
        <v>38</v>
      </c>
      <c r="AN209">
        <v>39</v>
      </c>
      <c r="AO209">
        <v>40</v>
      </c>
      <c r="AP209">
        <v>41</v>
      </c>
      <c r="AQ209">
        <v>42</v>
      </c>
      <c r="AR209">
        <v>43</v>
      </c>
      <c r="AS209">
        <v>44</v>
      </c>
      <c r="AT209">
        <v>45</v>
      </c>
      <c r="AU209">
        <v>46</v>
      </c>
      <c r="AV209">
        <v>47</v>
      </c>
      <c r="AW209">
        <v>48</v>
      </c>
      <c r="AX209">
        <v>49</v>
      </c>
      <c r="AY209">
        <v>50</v>
      </c>
    </row>
    <row r="210" spans="1:51">
      <c r="A210" t="s">
        <v>3</v>
      </c>
      <c r="B210">
        <v>9181</v>
      </c>
      <c r="C210">
        <v>10117.3333</v>
      </c>
      <c r="D210">
        <v>11244</v>
      </c>
      <c r="E210">
        <v>10548.1</v>
      </c>
      <c r="F210">
        <v>10897.35</v>
      </c>
      <c r="G210">
        <v>10854.25</v>
      </c>
      <c r="H210">
        <v>11348.4375</v>
      </c>
      <c r="I210">
        <v>13231.659100000001</v>
      </c>
      <c r="J210">
        <v>14136.942300000001</v>
      </c>
      <c r="K210">
        <v>15036.0417</v>
      </c>
      <c r="L210">
        <v>16821.650000000001</v>
      </c>
      <c r="M210">
        <v>18101.029399999999</v>
      </c>
      <c r="N210">
        <v>20081.109400000001</v>
      </c>
      <c r="O210">
        <v>21040.087</v>
      </c>
      <c r="P210">
        <v>21569.302599999999</v>
      </c>
      <c r="Q210">
        <v>22209.26</v>
      </c>
      <c r="R210">
        <v>21064.197899999999</v>
      </c>
      <c r="S210">
        <v>21694.13</v>
      </c>
      <c r="T210">
        <v>21910.8426</v>
      </c>
      <c r="U210">
        <v>21783.413499999999</v>
      </c>
      <c r="V210">
        <v>21636.0357</v>
      </c>
      <c r="W210">
        <v>21508.265200000002</v>
      </c>
      <c r="X210">
        <v>21100.977299999999</v>
      </c>
      <c r="Y210">
        <v>20867.705900000001</v>
      </c>
      <c r="Z210">
        <v>20263.942899999998</v>
      </c>
      <c r="AA210">
        <v>20230.156999999999</v>
      </c>
      <c r="AB210">
        <v>19231.026300000001</v>
      </c>
      <c r="AC210">
        <v>17892.7683</v>
      </c>
      <c r="AD210">
        <v>16208.822200000001</v>
      </c>
      <c r="AE210">
        <v>15125.889499999999</v>
      </c>
      <c r="AF210">
        <v>14092.8478</v>
      </c>
      <c r="AG210">
        <v>13532.1173</v>
      </c>
      <c r="AH210">
        <v>13165.6373</v>
      </c>
      <c r="AI210">
        <v>12731.990400000001</v>
      </c>
      <c r="AJ210">
        <v>12083.5882</v>
      </c>
      <c r="AK210">
        <v>11293.467000000001</v>
      </c>
      <c r="AL210">
        <v>10228.2163</v>
      </c>
      <c r="AM210">
        <v>8925.3402000000006</v>
      </c>
      <c r="AN210">
        <v>8316.9753999999994</v>
      </c>
      <c r="AO210">
        <v>7721.3729999999996</v>
      </c>
      <c r="AP210">
        <v>7599.3233</v>
      </c>
      <c r="AQ210">
        <v>7227.4808000000003</v>
      </c>
      <c r="AR210">
        <v>6862.2345999999998</v>
      </c>
      <c r="AS210">
        <v>6957.4242000000004</v>
      </c>
      <c r="AT210">
        <v>6962.8239000000003</v>
      </c>
      <c r="AU210">
        <v>7054.4858999999997</v>
      </c>
      <c r="AV210">
        <v>7042.0068000000001</v>
      </c>
      <c r="AW210">
        <v>7106.45</v>
      </c>
      <c r="AX210">
        <v>7186.5210999999999</v>
      </c>
      <c r="AY210">
        <v>7091.4876999999997</v>
      </c>
    </row>
    <row r="211" spans="1:51">
      <c r="A211" t="s">
        <v>4</v>
      </c>
      <c r="B211">
        <v>9181</v>
      </c>
      <c r="C211">
        <v>30352</v>
      </c>
      <c r="D211">
        <v>89952</v>
      </c>
      <c r="E211">
        <v>210962</v>
      </c>
      <c r="F211">
        <v>217947</v>
      </c>
      <c r="G211">
        <v>303919</v>
      </c>
      <c r="H211">
        <v>363150</v>
      </c>
      <c r="I211">
        <v>582193</v>
      </c>
      <c r="J211">
        <v>735121</v>
      </c>
      <c r="K211">
        <v>721730</v>
      </c>
      <c r="L211">
        <v>1009299</v>
      </c>
      <c r="M211">
        <v>1230870</v>
      </c>
      <c r="N211">
        <v>1285191</v>
      </c>
      <c r="O211">
        <v>1935688</v>
      </c>
      <c r="P211">
        <v>1639267</v>
      </c>
      <c r="Q211">
        <v>2220926</v>
      </c>
      <c r="R211">
        <v>2022163</v>
      </c>
      <c r="S211">
        <v>2169413</v>
      </c>
      <c r="T211">
        <v>2366371</v>
      </c>
      <c r="U211">
        <v>2265475</v>
      </c>
      <c r="V211">
        <v>3029045</v>
      </c>
      <c r="W211">
        <v>2839091</v>
      </c>
      <c r="X211">
        <v>2785329</v>
      </c>
      <c r="Y211">
        <v>2838008</v>
      </c>
      <c r="Z211">
        <v>2836952</v>
      </c>
      <c r="AA211">
        <v>3479587</v>
      </c>
      <c r="AB211">
        <v>2923116</v>
      </c>
      <c r="AC211">
        <v>2934414</v>
      </c>
      <c r="AD211">
        <v>2917588</v>
      </c>
      <c r="AE211">
        <v>2601653</v>
      </c>
      <c r="AF211">
        <v>2593084</v>
      </c>
      <c r="AG211">
        <v>2652295</v>
      </c>
      <c r="AH211">
        <v>2685790</v>
      </c>
      <c r="AI211">
        <v>2648254</v>
      </c>
      <c r="AJ211">
        <v>2465052</v>
      </c>
      <c r="AK211">
        <v>2394215</v>
      </c>
      <c r="AL211">
        <v>2127469</v>
      </c>
      <c r="AM211">
        <v>2177783</v>
      </c>
      <c r="AN211">
        <v>2029342</v>
      </c>
      <c r="AO211">
        <v>1884015</v>
      </c>
      <c r="AP211">
        <v>1763043</v>
      </c>
      <c r="AQ211">
        <v>1879145</v>
      </c>
      <c r="AR211">
        <v>1784181</v>
      </c>
      <c r="AS211">
        <v>1836760</v>
      </c>
      <c r="AT211">
        <v>1977442</v>
      </c>
      <c r="AU211">
        <v>2003474</v>
      </c>
      <c r="AV211">
        <v>2056266</v>
      </c>
      <c r="AW211">
        <v>1989806</v>
      </c>
      <c r="AX211">
        <v>2040972</v>
      </c>
      <c r="AY211">
        <v>2297642</v>
      </c>
    </row>
    <row r="212" spans="1:51">
      <c r="A212" t="s">
        <v>0</v>
      </c>
    </row>
    <row r="213" spans="1:51">
      <c r="A213" t="s">
        <v>85</v>
      </c>
    </row>
    <row r="214" spans="1:51">
      <c r="A214" t="s">
        <v>2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  <c r="N214">
        <v>13</v>
      </c>
      <c r="O214">
        <v>14</v>
      </c>
      <c r="P214">
        <v>15</v>
      </c>
      <c r="Q214">
        <v>16</v>
      </c>
      <c r="R214">
        <v>17</v>
      </c>
      <c r="S214">
        <v>18</v>
      </c>
      <c r="T214">
        <v>19</v>
      </c>
      <c r="U214">
        <v>20</v>
      </c>
      <c r="V214">
        <v>21</v>
      </c>
      <c r="W214">
        <v>22</v>
      </c>
      <c r="X214">
        <v>23</v>
      </c>
      <c r="Y214">
        <v>24</v>
      </c>
      <c r="Z214">
        <v>25</v>
      </c>
      <c r="AA214">
        <v>26</v>
      </c>
      <c r="AB214">
        <v>27</v>
      </c>
      <c r="AC214">
        <v>28</v>
      </c>
      <c r="AD214">
        <v>29</v>
      </c>
      <c r="AE214">
        <v>30</v>
      </c>
      <c r="AF214">
        <v>31</v>
      </c>
      <c r="AG214">
        <v>32</v>
      </c>
      <c r="AH214">
        <v>33</v>
      </c>
      <c r="AI214">
        <v>34</v>
      </c>
      <c r="AJ214">
        <v>35</v>
      </c>
      <c r="AK214">
        <v>36</v>
      </c>
      <c r="AL214">
        <v>37</v>
      </c>
      <c r="AM214">
        <v>38</v>
      </c>
      <c r="AN214">
        <v>39</v>
      </c>
      <c r="AO214">
        <v>40</v>
      </c>
      <c r="AP214">
        <v>41</v>
      </c>
      <c r="AQ214">
        <v>42</v>
      </c>
      <c r="AR214">
        <v>43</v>
      </c>
      <c r="AS214">
        <v>44</v>
      </c>
      <c r="AT214">
        <v>45</v>
      </c>
      <c r="AU214">
        <v>46</v>
      </c>
      <c r="AV214">
        <v>47</v>
      </c>
      <c r="AW214">
        <v>48</v>
      </c>
      <c r="AX214">
        <v>49</v>
      </c>
      <c r="AY214">
        <v>50</v>
      </c>
    </row>
    <row r="215" spans="1:51">
      <c r="A215" t="s">
        <v>3</v>
      </c>
      <c r="B215">
        <v>15624</v>
      </c>
      <c r="C215">
        <v>16365.6667</v>
      </c>
      <c r="D215">
        <v>19673.5</v>
      </c>
      <c r="E215">
        <v>21653.3</v>
      </c>
      <c r="F215">
        <v>23034.400000000001</v>
      </c>
      <c r="G215">
        <v>22026.178599999999</v>
      </c>
      <c r="H215">
        <v>21417.1875</v>
      </c>
      <c r="I215">
        <v>21354.727299999999</v>
      </c>
      <c r="J215">
        <v>21486.3462</v>
      </c>
      <c r="K215">
        <v>22237.333299999998</v>
      </c>
      <c r="L215">
        <v>22817.566699999999</v>
      </c>
      <c r="M215">
        <v>21990.323499999999</v>
      </c>
      <c r="N215">
        <v>21410.4375</v>
      </c>
      <c r="O215">
        <v>21029.1957</v>
      </c>
      <c r="P215">
        <v>21319.881600000001</v>
      </c>
      <c r="Q215">
        <v>21198.3</v>
      </c>
      <c r="R215">
        <v>21065.875</v>
      </c>
      <c r="S215">
        <v>21119.21</v>
      </c>
      <c r="T215">
        <v>20957.888900000002</v>
      </c>
      <c r="U215">
        <v>21048.259600000001</v>
      </c>
      <c r="V215">
        <v>20913.392899999999</v>
      </c>
      <c r="W215">
        <v>20378.393899999999</v>
      </c>
      <c r="X215">
        <v>20004.583299999998</v>
      </c>
      <c r="Y215">
        <v>19766.294099999999</v>
      </c>
      <c r="Z215">
        <v>19140.8429</v>
      </c>
      <c r="AA215">
        <v>18343.081399999999</v>
      </c>
      <c r="AB215">
        <v>17695.776300000001</v>
      </c>
      <c r="AC215">
        <v>16775.024399999998</v>
      </c>
      <c r="AD215">
        <v>16547.2111</v>
      </c>
      <c r="AE215">
        <v>15047.9012</v>
      </c>
      <c r="AF215">
        <v>13982.934800000001</v>
      </c>
      <c r="AG215">
        <v>12305.795899999999</v>
      </c>
      <c r="AH215">
        <v>11281.3971</v>
      </c>
      <c r="AI215">
        <v>10116.3606</v>
      </c>
      <c r="AJ215">
        <v>9549.3431</v>
      </c>
      <c r="AK215">
        <v>8625.4197999999997</v>
      </c>
      <c r="AL215">
        <v>7733.2788</v>
      </c>
      <c r="AM215">
        <v>7419.7376999999997</v>
      </c>
      <c r="AN215">
        <v>7064.3607000000002</v>
      </c>
      <c r="AO215">
        <v>6694.3810999999996</v>
      </c>
      <c r="AP215">
        <v>6672.9483</v>
      </c>
      <c r="AQ215">
        <v>6508.9308000000001</v>
      </c>
      <c r="AR215">
        <v>6212.4808000000003</v>
      </c>
      <c r="AS215">
        <v>6093.2840999999999</v>
      </c>
      <c r="AT215">
        <v>5730.0352000000003</v>
      </c>
      <c r="AU215">
        <v>5385.6197000000002</v>
      </c>
      <c r="AV215">
        <v>5289.0068000000001</v>
      </c>
      <c r="AW215">
        <v>5100.9642999999996</v>
      </c>
      <c r="AX215">
        <v>4788.6197000000002</v>
      </c>
      <c r="AY215">
        <v>5001.7901000000002</v>
      </c>
    </row>
    <row r="216" spans="1:51">
      <c r="A216" t="s">
        <v>4</v>
      </c>
      <c r="B216">
        <v>15624</v>
      </c>
      <c r="C216">
        <v>49097</v>
      </c>
      <c r="D216">
        <v>157388</v>
      </c>
      <c r="E216">
        <v>433066</v>
      </c>
      <c r="F216">
        <v>460688</v>
      </c>
      <c r="G216">
        <v>616733</v>
      </c>
      <c r="H216">
        <v>685350</v>
      </c>
      <c r="I216">
        <v>939608</v>
      </c>
      <c r="J216">
        <v>1117290</v>
      </c>
      <c r="K216">
        <v>1067392</v>
      </c>
      <c r="L216">
        <v>1369054</v>
      </c>
      <c r="M216">
        <v>1495342</v>
      </c>
      <c r="N216">
        <v>1370268</v>
      </c>
      <c r="O216">
        <v>1934686</v>
      </c>
      <c r="P216">
        <v>1620311</v>
      </c>
      <c r="Q216">
        <v>2119830</v>
      </c>
      <c r="R216">
        <v>2022324</v>
      </c>
      <c r="S216">
        <v>2111921</v>
      </c>
      <c r="T216">
        <v>2263452</v>
      </c>
      <c r="U216">
        <v>2189019</v>
      </c>
      <c r="V216">
        <v>2927875</v>
      </c>
      <c r="W216">
        <v>2689948</v>
      </c>
      <c r="X216">
        <v>2640605</v>
      </c>
      <c r="Y216">
        <v>2688216</v>
      </c>
      <c r="Z216">
        <v>2679718</v>
      </c>
      <c r="AA216">
        <v>3155010</v>
      </c>
      <c r="AB216">
        <v>2689758</v>
      </c>
      <c r="AC216">
        <v>2751104</v>
      </c>
      <c r="AD216">
        <v>2978498</v>
      </c>
      <c r="AE216">
        <v>2588239</v>
      </c>
      <c r="AF216">
        <v>2572860</v>
      </c>
      <c r="AG216">
        <v>2411936</v>
      </c>
      <c r="AH216">
        <v>2301405</v>
      </c>
      <c r="AI216">
        <v>2104203</v>
      </c>
      <c r="AJ216">
        <v>1948066</v>
      </c>
      <c r="AK216">
        <v>1828589</v>
      </c>
      <c r="AL216">
        <v>1608522</v>
      </c>
      <c r="AM216">
        <v>1810416</v>
      </c>
      <c r="AN216">
        <v>1723704</v>
      </c>
      <c r="AO216">
        <v>1633429</v>
      </c>
      <c r="AP216">
        <v>1548124</v>
      </c>
      <c r="AQ216">
        <v>1692322</v>
      </c>
      <c r="AR216">
        <v>1615245</v>
      </c>
      <c r="AS216">
        <v>1608627</v>
      </c>
      <c r="AT216">
        <v>1627330</v>
      </c>
      <c r="AU216">
        <v>1529516</v>
      </c>
      <c r="AV216">
        <v>1544390</v>
      </c>
      <c r="AW216">
        <v>1428270</v>
      </c>
      <c r="AX216">
        <v>1359968</v>
      </c>
      <c r="AY216">
        <v>1620580</v>
      </c>
    </row>
    <row r="217" spans="1:51">
      <c r="A217" s="2" t="s">
        <v>114</v>
      </c>
      <c r="B217" s="2">
        <v>1.3249906533733455</v>
      </c>
      <c r="C217" s="2">
        <v>1.3249906533733455</v>
      </c>
      <c r="D217" s="2">
        <v>1.3249906533733455</v>
      </c>
      <c r="E217" s="2">
        <v>1.3249906533733455</v>
      </c>
      <c r="F217" s="2">
        <v>1.3249906533733455</v>
      </c>
      <c r="G217" s="2">
        <v>1.3249906533733455</v>
      </c>
      <c r="H217" s="2">
        <v>1.3249906533733455</v>
      </c>
      <c r="I217" s="2">
        <v>1.3249906533733455</v>
      </c>
      <c r="J217" s="2">
        <v>1.3249906533733455</v>
      </c>
      <c r="K217" s="2">
        <v>1.3249906533733455</v>
      </c>
      <c r="L217" s="2">
        <v>1.3249906533733455</v>
      </c>
      <c r="M217" s="2">
        <v>1.3249906533733455</v>
      </c>
      <c r="N217" s="2">
        <v>1.3249906533733455</v>
      </c>
      <c r="O217" s="2">
        <v>1.3249906533733455</v>
      </c>
      <c r="P217" s="2">
        <v>1.3249906533733455</v>
      </c>
      <c r="Q217" s="2">
        <v>1.3249906533733455</v>
      </c>
      <c r="R217" s="2">
        <v>1.3249906533733455</v>
      </c>
      <c r="S217" s="2">
        <v>1.3249906533733455</v>
      </c>
      <c r="T217" s="2">
        <v>1.3249906533733455</v>
      </c>
      <c r="U217" s="2">
        <v>1.3249906533733455</v>
      </c>
      <c r="V217" s="2">
        <v>1.3249906533733455</v>
      </c>
      <c r="W217" s="2">
        <v>1.3249906533733455</v>
      </c>
      <c r="X217" s="2">
        <v>1.3249906533733455</v>
      </c>
      <c r="Y217" s="2">
        <v>1.3249906533733455</v>
      </c>
      <c r="Z217" s="2">
        <v>1.3249906533733455</v>
      </c>
      <c r="AA217" s="2">
        <v>1.3249906533733455</v>
      </c>
      <c r="AB217" s="2">
        <v>1.3249906533733455</v>
      </c>
      <c r="AC217" s="2">
        <v>1.3249906533733455</v>
      </c>
      <c r="AD217" s="2">
        <v>1.3249906533733455</v>
      </c>
      <c r="AE217" s="2">
        <v>1.3249906533733455</v>
      </c>
      <c r="AF217" s="2">
        <v>1.3249906533733455</v>
      </c>
      <c r="AG217" s="2">
        <v>1.3249906533733455</v>
      </c>
      <c r="AH217" s="2">
        <v>1.3249906533733455</v>
      </c>
      <c r="AI217" s="2">
        <v>1.3249906533733455</v>
      </c>
      <c r="AJ217" s="2">
        <v>1.3249906533733455</v>
      </c>
      <c r="AK217" s="2">
        <v>1.3249906533733455</v>
      </c>
      <c r="AL217" s="2">
        <v>1.3249906533733455</v>
      </c>
      <c r="AM217" s="2">
        <v>1.3249906533733455</v>
      </c>
      <c r="AN217" s="2">
        <v>1.3249906533733455</v>
      </c>
      <c r="AO217" s="2">
        <v>1.3249906533733455</v>
      </c>
      <c r="AP217" s="2">
        <v>1.3249906533733455</v>
      </c>
      <c r="AQ217" s="2">
        <v>1.3249906533733455</v>
      </c>
      <c r="AR217" s="2">
        <v>1.3249906533733455</v>
      </c>
      <c r="AS217" s="2">
        <v>1.3249906533733455</v>
      </c>
      <c r="AT217" s="2">
        <v>1.3249906533733455</v>
      </c>
      <c r="AU217" s="2">
        <v>1.3249906533733455</v>
      </c>
      <c r="AV217" s="2">
        <v>1.3249906533733455</v>
      </c>
      <c r="AW217" s="2">
        <v>1.3249906533733455</v>
      </c>
      <c r="AX217" s="2">
        <v>1.3249906533733455</v>
      </c>
      <c r="AY217" s="2">
        <v>1.3249906533733455</v>
      </c>
    </row>
    <row r="218" spans="1:51" s="3" customFormat="1">
      <c r="A218" s="3" t="s">
        <v>116</v>
      </c>
      <c r="B218" s="3">
        <f>B216*B217</f>
        <v>20701.653968305152</v>
      </c>
      <c r="C218" s="3">
        <f t="shared" ref="C218:AY218" si="50">C216*C217</f>
        <v>65053.066108671148</v>
      </c>
      <c r="D218" s="3">
        <f t="shared" si="50"/>
        <v>208537.62895312411</v>
      </c>
      <c r="E218" s="3">
        <f t="shared" si="50"/>
        <v>573808.40229378128</v>
      </c>
      <c r="F218" s="3">
        <f t="shared" si="50"/>
        <v>610407.29412125982</v>
      </c>
      <c r="G218" s="3">
        <f t="shared" si="50"/>
        <v>817165.46062690357</v>
      </c>
      <c r="H218" s="3">
        <f t="shared" si="50"/>
        <v>908082.34428942238</v>
      </c>
      <c r="I218" s="3">
        <f t="shared" si="50"/>
        <v>1244971.8178348225</v>
      </c>
      <c r="J218" s="3">
        <f t="shared" si="50"/>
        <v>1480398.8071075052</v>
      </c>
      <c r="K218" s="3">
        <f t="shared" si="50"/>
        <v>1414284.4234854821</v>
      </c>
      <c r="L218" s="3">
        <f t="shared" si="50"/>
        <v>1813983.7539633922</v>
      </c>
      <c r="M218" s="3">
        <f t="shared" si="50"/>
        <v>1981314.1735966052</v>
      </c>
      <c r="N218" s="3">
        <f t="shared" si="50"/>
        <v>1815592.2926165874</v>
      </c>
      <c r="O218" s="3">
        <f t="shared" si="50"/>
        <v>2563440.8672122643</v>
      </c>
      <c r="P218" s="3">
        <f t="shared" si="50"/>
        <v>2146896.9305580189</v>
      </c>
      <c r="Q218" s="3">
        <f t="shared" si="50"/>
        <v>2808754.9367404189</v>
      </c>
      <c r="R218" s="3">
        <f t="shared" si="50"/>
        <v>2679560.3980925977</v>
      </c>
      <c r="S218" s="3">
        <f t="shared" si="50"/>
        <v>2798275.5856628893</v>
      </c>
      <c r="T218" s="3">
        <f t="shared" si="50"/>
        <v>2999052.7443592055</v>
      </c>
      <c r="U218" s="3">
        <f t="shared" si="50"/>
        <v>2900429.7150566676</v>
      </c>
      <c r="V218" s="3">
        <f t="shared" si="50"/>
        <v>3879407.0092454841</v>
      </c>
      <c r="W218" s="3">
        <f t="shared" si="50"/>
        <v>3564155.9580603242</v>
      </c>
      <c r="X218" s="3">
        <f t="shared" si="50"/>
        <v>3498776.9442509231</v>
      </c>
      <c r="Y218" s="3">
        <f t="shared" si="50"/>
        <v>3561861.0742486813</v>
      </c>
      <c r="Z218" s="3">
        <f t="shared" si="50"/>
        <v>3550601.3036763147</v>
      </c>
      <c r="AA218" s="3">
        <f t="shared" si="50"/>
        <v>4180358.7612994388</v>
      </c>
      <c r="AB218" s="3">
        <f t="shared" si="50"/>
        <v>3563904.2098361831</v>
      </c>
      <c r="AC218" s="3">
        <f t="shared" si="50"/>
        <v>3645187.0864580246</v>
      </c>
      <c r="AD218" s="3">
        <f t="shared" si="50"/>
        <v>3946482.011091203</v>
      </c>
      <c r="AE218" s="3">
        <f t="shared" si="50"/>
        <v>3429392.4836963746</v>
      </c>
      <c r="AF218" s="3">
        <f t="shared" si="50"/>
        <v>3409015.4524381459</v>
      </c>
      <c r="AG218" s="3">
        <f t="shared" si="50"/>
        <v>3195792.6565346937</v>
      </c>
      <c r="AH218" s="3">
        <f t="shared" si="50"/>
        <v>3049340.1146266842</v>
      </c>
      <c r="AI218" s="3">
        <f t="shared" si="50"/>
        <v>2788049.3078001537</v>
      </c>
      <c r="AJ218" s="3">
        <f t="shared" si="50"/>
        <v>2581169.2421543999</v>
      </c>
      <c r="AK218" s="3">
        <f t="shared" si="50"/>
        <v>2422863.3338613124</v>
      </c>
      <c r="AL218" s="3">
        <f t="shared" si="50"/>
        <v>2131276.6157454005</v>
      </c>
      <c r="AM218" s="3">
        <f t="shared" si="50"/>
        <v>2398784.2787175588</v>
      </c>
      <c r="AN218" s="3">
        <f t="shared" si="50"/>
        <v>2283891.6891822494</v>
      </c>
      <c r="AO218" s="3">
        <f t="shared" si="50"/>
        <v>2164278.1579489703</v>
      </c>
      <c r="AP218" s="3">
        <f t="shared" si="50"/>
        <v>2051249.8302629571</v>
      </c>
      <c r="AQ218" s="3">
        <f t="shared" si="50"/>
        <v>2242310.8324980871</v>
      </c>
      <c r="AR218" s="3">
        <f t="shared" si="50"/>
        <v>2140184.5279080295</v>
      </c>
      <c r="AS218" s="3">
        <f t="shared" si="50"/>
        <v>2131415.7397640049</v>
      </c>
      <c r="AT218" s="3">
        <f t="shared" si="50"/>
        <v>2156197.0399540463</v>
      </c>
      <c r="AU218" s="3">
        <f t="shared" si="50"/>
        <v>2026594.4041849859</v>
      </c>
      <c r="AV218" s="3">
        <f t="shared" si="50"/>
        <v>2046302.315163261</v>
      </c>
      <c r="AW218" s="3">
        <f t="shared" si="50"/>
        <v>1892444.4004935483</v>
      </c>
      <c r="AX218" s="3">
        <f t="shared" si="50"/>
        <v>1801944.8888868419</v>
      </c>
      <c r="AY218" s="3">
        <f t="shared" si="50"/>
        <v>2147253.3530437765</v>
      </c>
    </row>
    <row r="219" spans="1:51">
      <c r="A219" s="4" t="s">
        <v>117</v>
      </c>
      <c r="B219" s="4">
        <f>(SUM(B218:K218))/256</f>
        <v>28685.198823395614</v>
      </c>
    </row>
    <row r="220" spans="1:51" s="3" customFormat="1">
      <c r="A220" s="3" t="s">
        <v>115</v>
      </c>
      <c r="B220" s="3">
        <f>B215*B217</f>
        <v>20701.653968305152</v>
      </c>
      <c r="C220" s="3">
        <f t="shared" ref="C220:AY220" si="51">C215*C217</f>
        <v>21684.355413723402</v>
      </c>
      <c r="D220" s="3">
        <f t="shared" si="51"/>
        <v>26067.203619140513</v>
      </c>
      <c r="E220" s="3">
        <f t="shared" si="51"/>
        <v>28690.420114689063</v>
      </c>
      <c r="F220" s="3">
        <f t="shared" si="51"/>
        <v>30520.364706062992</v>
      </c>
      <c r="G220" s="3">
        <f t="shared" si="51"/>
        <v>29184.480774531999</v>
      </c>
      <c r="H220" s="3">
        <f t="shared" si="51"/>
        <v>28377.57325904445</v>
      </c>
      <c r="I220" s="3">
        <f t="shared" si="51"/>
        <v>28294.814077836618</v>
      </c>
      <c r="J220" s="3">
        <f t="shared" si="51"/>
        <v>28469.207890143902</v>
      </c>
      <c r="K220" s="3">
        <f t="shared" si="51"/>
        <v>29464.258778447853</v>
      </c>
      <c r="L220" s="3">
        <f t="shared" si="51"/>
        <v>30233.062610222893</v>
      </c>
      <c r="M220" s="3">
        <f t="shared" si="51"/>
        <v>29136.973102156233</v>
      </c>
      <c r="N220" s="3">
        <f t="shared" si="51"/>
        <v>28368.629572134178</v>
      </c>
      <c r="O220" s="3">
        <f t="shared" si="51"/>
        <v>27863.487750458949</v>
      </c>
      <c r="P220" s="3">
        <f t="shared" si="51"/>
        <v>28248.643851026369</v>
      </c>
      <c r="Q220" s="3">
        <f t="shared" si="51"/>
        <v>28087.54936740419</v>
      </c>
      <c r="R220" s="3">
        <f t="shared" si="51"/>
        <v>27912.087480131224</v>
      </c>
      <c r="S220" s="3">
        <f t="shared" si="51"/>
        <v>27982.75585662889</v>
      </c>
      <c r="T220" s="3">
        <f t="shared" si="51"/>
        <v>27769.006906936989</v>
      </c>
      <c r="U220" s="3">
        <f t="shared" si="51"/>
        <v>27888.747239775796</v>
      </c>
      <c r="V220" s="3">
        <f t="shared" si="51"/>
        <v>27710.050122824483</v>
      </c>
      <c r="W220" s="3">
        <f t="shared" si="51"/>
        <v>27001.181448260399</v>
      </c>
      <c r="X220" s="3">
        <f t="shared" si="51"/>
        <v>26505.885897128515</v>
      </c>
      <c r="Y220" s="3">
        <f t="shared" si="51"/>
        <v>26190.154934328704</v>
      </c>
      <c r="Z220" s="3">
        <f t="shared" si="51"/>
        <v>25361.437940187563</v>
      </c>
      <c r="AA220" s="3">
        <f t="shared" si="51"/>
        <v>24304.411409066459</v>
      </c>
      <c r="AB220" s="3">
        <f t="shared" si="51"/>
        <v>23446.738201685566</v>
      </c>
      <c r="AC220" s="3">
        <f t="shared" si="51"/>
        <v>22226.750540109813</v>
      </c>
      <c r="AD220" s="3">
        <f t="shared" si="51"/>
        <v>21924.900046895676</v>
      </c>
      <c r="AE220" s="3">
        <f t="shared" si="51"/>
        <v>19938.328442885551</v>
      </c>
      <c r="AF220" s="3">
        <f t="shared" si="51"/>
        <v>18527.257916728893</v>
      </c>
      <c r="AG220" s="3">
        <f t="shared" si="51"/>
        <v>16305.064549820036</v>
      </c>
      <c r="AH220" s="3">
        <f t="shared" si="51"/>
        <v>14947.745714493165</v>
      </c>
      <c r="AI220" s="3">
        <f t="shared" si="51"/>
        <v>13404.083241154371</v>
      </c>
      <c r="AJ220" s="3">
        <f t="shared" si="51"/>
        <v>12652.790353355249</v>
      </c>
      <c r="AK220" s="3">
        <f t="shared" si="51"/>
        <v>11428.60061642139</v>
      </c>
      <c r="AL220" s="3">
        <f t="shared" si="51"/>
        <v>10246.522129930241</v>
      </c>
      <c r="AM220" s="3">
        <f t="shared" si="51"/>
        <v>9831.0831029818437</v>
      </c>
      <c r="AN220" s="3">
        <f t="shared" si="51"/>
        <v>9360.211899557984</v>
      </c>
      <c r="AO220" s="3">
        <f t="shared" si="51"/>
        <v>8869.9923876191751</v>
      </c>
      <c r="AP220" s="3">
        <f t="shared" si="51"/>
        <v>8841.5941279435556</v>
      </c>
      <c r="AQ220" s="3">
        <f t="shared" si="51"/>
        <v>8624.2724734538933</v>
      </c>
      <c r="AR220" s="3">
        <f t="shared" si="51"/>
        <v>8231.4789942613643</v>
      </c>
      <c r="AS220" s="3">
        <f t="shared" si="51"/>
        <v>8073.5444808484172</v>
      </c>
      <c r="AT220" s="3">
        <f t="shared" si="51"/>
        <v>7592.2430835002688</v>
      </c>
      <c r="AU220" s="3">
        <f t="shared" si="51"/>
        <v>7135.8957651233613</v>
      </c>
      <c r="AV220" s="3">
        <f t="shared" si="51"/>
        <v>7007.884575628068</v>
      </c>
      <c r="AW220" s="3">
        <f t="shared" si="51"/>
        <v>6758.7300206911095</v>
      </c>
      <c r="AX220" s="3">
        <f t="shared" si="51"/>
        <v>6344.8763450594743</v>
      </c>
      <c r="AY220" s="3">
        <f t="shared" si="51"/>
        <v>6627.3251326353311</v>
      </c>
    </row>
    <row r="221" spans="1:51" s="5" customFormat="1">
      <c r="A221" s="5" t="s">
        <v>118</v>
      </c>
      <c r="B221" s="5">
        <f>B220/$B219</f>
        <v>0.72168417223662074</v>
      </c>
      <c r="C221" s="5">
        <f t="shared" ref="C221:AY221" si="52">C220/$B219</f>
        <v>0.75594230833908904</v>
      </c>
      <c r="D221" s="5">
        <f t="shared" si="52"/>
        <v>0.90873358694938289</v>
      </c>
      <c r="E221" s="5">
        <f t="shared" si="52"/>
        <v>1.0001820203975436</v>
      </c>
      <c r="F221" s="5">
        <f t="shared" si="52"/>
        <v>1.0639760558734779</v>
      </c>
      <c r="G221" s="5">
        <f t="shared" si="52"/>
        <v>1.0174055600663703</v>
      </c>
      <c r="H221" s="5">
        <f t="shared" si="52"/>
        <v>0.98927580853648234</v>
      </c>
      <c r="I221" s="5">
        <f t="shared" si="52"/>
        <v>0.98639072547614348</v>
      </c>
      <c r="J221" s="5">
        <f t="shared" si="52"/>
        <v>0.9924703002903521</v>
      </c>
      <c r="K221" s="5">
        <f t="shared" si="52"/>
        <v>1.0271589525960279</v>
      </c>
      <c r="L221" s="5">
        <f t="shared" si="52"/>
        <v>1.0539603645893101</v>
      </c>
      <c r="M221" s="5">
        <f t="shared" si="52"/>
        <v>1.0157493863487588</v>
      </c>
      <c r="N221" s="5">
        <f t="shared" si="52"/>
        <v>0.98896402101967507</v>
      </c>
      <c r="O221" s="5">
        <f t="shared" si="52"/>
        <v>0.97135417892706122</v>
      </c>
      <c r="P221" s="5">
        <f t="shared" si="52"/>
        <v>0.98478117669474918</v>
      </c>
      <c r="Q221" s="5">
        <f t="shared" si="52"/>
        <v>0.97916523222757024</v>
      </c>
      <c r="R221" s="5">
        <f t="shared" si="52"/>
        <v>0.97304842305524331</v>
      </c>
      <c r="S221" s="5">
        <f t="shared" si="52"/>
        <v>0.97551200634545321</v>
      </c>
      <c r="T221" s="5">
        <f t="shared" si="52"/>
        <v>0.96806046483765762</v>
      </c>
      <c r="U221" s="5">
        <f t="shared" si="52"/>
        <v>0.9722347546369372</v>
      </c>
      <c r="V221" s="5">
        <f t="shared" si="52"/>
        <v>0.96600516152686378</v>
      </c>
      <c r="W221" s="5">
        <f t="shared" si="52"/>
        <v>0.94129316008917696</v>
      </c>
      <c r="X221" s="5">
        <f t="shared" si="52"/>
        <v>0.92402657064765914</v>
      </c>
      <c r="Y221" s="5">
        <f t="shared" si="52"/>
        <v>0.91301981539580768</v>
      </c>
      <c r="Z221" s="5">
        <f t="shared" si="52"/>
        <v>0.88412975961326801</v>
      </c>
      <c r="AA221" s="5">
        <f t="shared" si="52"/>
        <v>0.84728056300742138</v>
      </c>
      <c r="AB221" s="5">
        <f t="shared" si="52"/>
        <v>0.81738105934139227</v>
      </c>
      <c r="AC221" s="5">
        <f t="shared" si="52"/>
        <v>0.77485084474930332</v>
      </c>
      <c r="AD221" s="5">
        <f t="shared" si="52"/>
        <v>0.76432797910446248</v>
      </c>
      <c r="AE221" s="5">
        <f t="shared" si="52"/>
        <v>0.69507374049030035</v>
      </c>
      <c r="AF221" s="5">
        <f t="shared" si="52"/>
        <v>0.64588215095856627</v>
      </c>
      <c r="AG221" s="5">
        <f t="shared" si="52"/>
        <v>0.56841385866642991</v>
      </c>
      <c r="AH221" s="5">
        <f t="shared" si="52"/>
        <v>0.52109611672978196</v>
      </c>
      <c r="AI221" s="5">
        <f t="shared" si="52"/>
        <v>0.46728221490387634</v>
      </c>
      <c r="AJ221" s="5">
        <f t="shared" si="52"/>
        <v>0.44109125515405695</v>
      </c>
      <c r="AK221" s="5">
        <f t="shared" si="52"/>
        <v>0.39841455123888619</v>
      </c>
      <c r="AL221" s="5">
        <f t="shared" si="52"/>
        <v>0.35720589538229697</v>
      </c>
      <c r="AM221" s="5">
        <f t="shared" si="52"/>
        <v>0.34272319893992242</v>
      </c>
      <c r="AN221" s="5">
        <f t="shared" si="52"/>
        <v>0.32630807118282223</v>
      </c>
      <c r="AO221" s="5">
        <f t="shared" si="52"/>
        <v>0.30921843847862124</v>
      </c>
      <c r="AP221" s="5">
        <f t="shared" si="52"/>
        <v>0.3082284415171061</v>
      </c>
      <c r="AQ221" s="5">
        <f t="shared" si="52"/>
        <v>0.30065235128926304</v>
      </c>
      <c r="AR221" s="5">
        <f t="shared" si="52"/>
        <v>0.28695910545851888</v>
      </c>
      <c r="AS221" s="5">
        <f t="shared" si="52"/>
        <v>0.28145332129487083</v>
      </c>
      <c r="AT221" s="5">
        <f t="shared" si="52"/>
        <v>0.26467458462613286</v>
      </c>
      <c r="AU221" s="5">
        <f t="shared" si="52"/>
        <v>0.24876577670095606</v>
      </c>
      <c r="AV221" s="5">
        <f t="shared" si="52"/>
        <v>0.24430315504428177</v>
      </c>
      <c r="AW221" s="5">
        <f t="shared" si="52"/>
        <v>0.23561733221032086</v>
      </c>
      <c r="AX221" s="5">
        <f t="shared" si="52"/>
        <v>0.22118990299222191</v>
      </c>
      <c r="AY221" s="5">
        <f t="shared" si="52"/>
        <v>0.23103640220300975</v>
      </c>
    </row>
    <row r="222" spans="1:51" s="5" customFormat="1">
      <c r="A222" s="5" t="s">
        <v>120</v>
      </c>
      <c r="B222" s="5">
        <f>B210/$B219</f>
        <v>0.32006053214147456</v>
      </c>
      <c r="C222" s="5">
        <f t="shared" ref="C222:AY222" si="53">C210/$B219</f>
        <v>0.35270221978549843</v>
      </c>
      <c r="D222" s="5">
        <f t="shared" si="53"/>
        <v>0.39197915514636095</v>
      </c>
      <c r="E222" s="5">
        <f t="shared" si="53"/>
        <v>0.36771925706148434</v>
      </c>
      <c r="F222" s="5">
        <f t="shared" si="53"/>
        <v>0.37989452564338283</v>
      </c>
      <c r="G222" s="5">
        <f t="shared" si="53"/>
        <v>0.37839200860435684</v>
      </c>
      <c r="H222" s="5">
        <f t="shared" si="53"/>
        <v>0.39561997007126293</v>
      </c>
      <c r="I222" s="5">
        <f t="shared" si="53"/>
        <v>0.46127130515854314</v>
      </c>
      <c r="J222" s="5">
        <f t="shared" si="53"/>
        <v>0.49283054954703426</v>
      </c>
      <c r="K222" s="5">
        <f t="shared" si="53"/>
        <v>0.52417421934466846</v>
      </c>
      <c r="L222" s="5">
        <f t="shared" si="53"/>
        <v>0.58642263920026527</v>
      </c>
      <c r="M222" s="5">
        <f t="shared" si="53"/>
        <v>0.63102332012552831</v>
      </c>
      <c r="N222" s="5">
        <f t="shared" si="53"/>
        <v>0.70005125373653931</v>
      </c>
      <c r="O222" s="5">
        <f t="shared" si="53"/>
        <v>0.73348234849394622</v>
      </c>
      <c r="P222" s="5">
        <f t="shared" si="53"/>
        <v>0.75193143100713322</v>
      </c>
      <c r="Q222" s="5">
        <f t="shared" si="53"/>
        <v>0.77424110380877509</v>
      </c>
      <c r="R222" s="5">
        <f t="shared" si="53"/>
        <v>0.73432288302007742</v>
      </c>
      <c r="S222" s="5">
        <f t="shared" si="53"/>
        <v>0.75628306199175777</v>
      </c>
      <c r="T222" s="5">
        <f t="shared" si="53"/>
        <v>0.76383791985884864</v>
      </c>
      <c r="U222" s="5">
        <f t="shared" si="53"/>
        <v>0.75939559053129069</v>
      </c>
      <c r="V222" s="5">
        <f t="shared" si="53"/>
        <v>0.75425782589847956</v>
      </c>
      <c r="W222" s="5">
        <f t="shared" si="53"/>
        <v>0.74980359496263582</v>
      </c>
      <c r="X222" s="5">
        <f t="shared" si="53"/>
        <v>0.73560505645824792</v>
      </c>
      <c r="Y222" s="5">
        <f t="shared" si="53"/>
        <v>0.72747293921422373</v>
      </c>
      <c r="Z222" s="5">
        <f t="shared" si="53"/>
        <v>0.70642504605799528</v>
      </c>
      <c r="AA222" s="5">
        <f t="shared" si="53"/>
        <v>0.70524722957472785</v>
      </c>
      <c r="AB222" s="5">
        <f t="shared" si="53"/>
        <v>0.67041635020201429</v>
      </c>
      <c r="AC222" s="5">
        <f t="shared" si="53"/>
        <v>0.62376309155670484</v>
      </c>
      <c r="AD222" s="5">
        <f t="shared" si="53"/>
        <v>0.56505873638149939</v>
      </c>
      <c r="AE222" s="5">
        <f t="shared" si="53"/>
        <v>0.5273064200504457</v>
      </c>
      <c r="AF222" s="5">
        <f t="shared" si="53"/>
        <v>0.49129336306032118</v>
      </c>
      <c r="AG222" s="5">
        <f t="shared" si="53"/>
        <v>0.47174563381318524</v>
      </c>
      <c r="AH222" s="5">
        <f t="shared" si="53"/>
        <v>0.45896970702751838</v>
      </c>
      <c r="AI222" s="5">
        <f t="shared" si="53"/>
        <v>0.44385226256879923</v>
      </c>
      <c r="AJ222" s="5">
        <f t="shared" si="53"/>
        <v>0.42124819403882396</v>
      </c>
      <c r="AK222" s="5">
        <f t="shared" si="53"/>
        <v>0.39370363334518921</v>
      </c>
      <c r="AL222" s="5">
        <f t="shared" si="53"/>
        <v>0.35656773247316237</v>
      </c>
      <c r="AM222" s="5">
        <f t="shared" si="53"/>
        <v>0.31114792876110392</v>
      </c>
      <c r="AN222" s="5">
        <f t="shared" si="53"/>
        <v>0.28993961140742325</v>
      </c>
      <c r="AO222" s="5">
        <f t="shared" si="53"/>
        <v>0.2691762064309785</v>
      </c>
      <c r="AP222" s="5">
        <f t="shared" si="53"/>
        <v>0.26492140935770686</v>
      </c>
      <c r="AQ222" s="5">
        <f t="shared" si="53"/>
        <v>0.25195853947176672</v>
      </c>
      <c r="AR222" s="5">
        <f t="shared" si="53"/>
        <v>0.23922562441516595</v>
      </c>
      <c r="AS222" s="5">
        <f t="shared" si="53"/>
        <v>0.24254404659470352</v>
      </c>
      <c r="AT222" s="5">
        <f t="shared" si="53"/>
        <v>0.24273228653102899</v>
      </c>
      <c r="AU222" s="5">
        <f t="shared" si="53"/>
        <v>0.2459277323971821</v>
      </c>
      <c r="AV222" s="5">
        <f t="shared" si="53"/>
        <v>0.24549269619343017</v>
      </c>
      <c r="AW222" s="5">
        <f t="shared" si="53"/>
        <v>0.24773926245907654</v>
      </c>
      <c r="AX222" s="5">
        <f t="shared" si="53"/>
        <v>0.25053063582528429</v>
      </c>
      <c r="AY222" s="5">
        <f t="shared" si="53"/>
        <v>0.2472176589627188</v>
      </c>
    </row>
    <row r="223" spans="1:51" s="6" customFormat="1">
      <c r="A223" s="6" t="s">
        <v>119</v>
      </c>
      <c r="B223" s="6">
        <f>B222-B221</f>
        <v>-0.40162364009514617</v>
      </c>
      <c r="C223" s="6">
        <f t="shared" ref="C223:AY223" si="54">C222-C221</f>
        <v>-0.40324008855359061</v>
      </c>
      <c r="D223" s="6">
        <f t="shared" si="54"/>
        <v>-0.51675443180302194</v>
      </c>
      <c r="E223" s="6">
        <f t="shared" si="54"/>
        <v>-0.63246276333605922</v>
      </c>
      <c r="F223" s="6">
        <f t="shared" si="54"/>
        <v>-0.6840815302300951</v>
      </c>
      <c r="G223" s="6">
        <f t="shared" si="54"/>
        <v>-0.63901355146201344</v>
      </c>
      <c r="H223" s="6">
        <f t="shared" si="54"/>
        <v>-0.59365583846521941</v>
      </c>
      <c r="I223" s="6">
        <f t="shared" si="54"/>
        <v>-0.52511942031760039</v>
      </c>
      <c r="J223" s="6">
        <f t="shared" si="54"/>
        <v>-0.49963975074331785</v>
      </c>
      <c r="K223" s="6">
        <f t="shared" si="54"/>
        <v>-0.50298473325135939</v>
      </c>
      <c r="L223" s="6">
        <f t="shared" si="54"/>
        <v>-0.46753772538904481</v>
      </c>
      <c r="M223" s="6">
        <f t="shared" si="54"/>
        <v>-0.38472606622323047</v>
      </c>
      <c r="N223" s="6">
        <f t="shared" si="54"/>
        <v>-0.28891276728313575</v>
      </c>
      <c r="O223" s="6">
        <f t="shared" si="54"/>
        <v>-0.23787183043311499</v>
      </c>
      <c r="P223" s="6">
        <f t="shared" si="54"/>
        <v>-0.23284974568761596</v>
      </c>
      <c r="Q223" s="6">
        <f t="shared" si="54"/>
        <v>-0.20492412841879515</v>
      </c>
      <c r="R223" s="6">
        <f t="shared" si="54"/>
        <v>-0.23872554003516588</v>
      </c>
      <c r="S223" s="6">
        <f t="shared" si="54"/>
        <v>-0.21922894435369544</v>
      </c>
      <c r="T223" s="6">
        <f t="shared" si="54"/>
        <v>-0.20422254497880898</v>
      </c>
      <c r="U223" s="6">
        <f t="shared" si="54"/>
        <v>-0.21283916410564652</v>
      </c>
      <c r="V223" s="6">
        <f t="shared" si="54"/>
        <v>-0.21174733562838421</v>
      </c>
      <c r="W223" s="6">
        <f t="shared" si="54"/>
        <v>-0.19148956512654114</v>
      </c>
      <c r="X223" s="6">
        <f t="shared" si="54"/>
        <v>-0.18842151418941122</v>
      </c>
      <c r="Y223" s="6">
        <f t="shared" si="54"/>
        <v>-0.18554687618158394</v>
      </c>
      <c r="Z223" s="6">
        <f t="shared" si="54"/>
        <v>-0.17770471355527273</v>
      </c>
      <c r="AA223" s="6">
        <f t="shared" si="54"/>
        <v>-0.14203333343269353</v>
      </c>
      <c r="AB223" s="6">
        <f t="shared" si="54"/>
        <v>-0.14696470913937798</v>
      </c>
      <c r="AC223" s="6">
        <f t="shared" si="54"/>
        <v>-0.15108775319259848</v>
      </c>
      <c r="AD223" s="6">
        <f t="shared" si="54"/>
        <v>-0.19926924272296309</v>
      </c>
      <c r="AE223" s="6">
        <f t="shared" si="54"/>
        <v>-0.16776732043985465</v>
      </c>
      <c r="AF223" s="6">
        <f t="shared" si="54"/>
        <v>-0.15458878789824509</v>
      </c>
      <c r="AG223" s="6">
        <f t="shared" si="54"/>
        <v>-9.6668224853244666E-2</v>
      </c>
      <c r="AH223" s="6">
        <f t="shared" si="54"/>
        <v>-6.2126409702263574E-2</v>
      </c>
      <c r="AI223" s="6">
        <f t="shared" si="54"/>
        <v>-2.3429952335077109E-2</v>
      </c>
      <c r="AJ223" s="6">
        <f t="shared" si="54"/>
        <v>-1.9843061115232985E-2</v>
      </c>
      <c r="AK223" s="6">
        <f t="shared" si="54"/>
        <v>-4.7109178936969864E-3</v>
      </c>
      <c r="AL223" s="6">
        <f t="shared" si="54"/>
        <v>-6.3816290913459861E-4</v>
      </c>
      <c r="AM223" s="6">
        <f t="shared" si="54"/>
        <v>-3.1575270178818504E-2</v>
      </c>
      <c r="AN223" s="6">
        <f t="shared" si="54"/>
        <v>-3.6368459775398987E-2</v>
      </c>
      <c r="AO223" s="6">
        <f t="shared" si="54"/>
        <v>-4.0042232047642734E-2</v>
      </c>
      <c r="AP223" s="6">
        <f t="shared" si="54"/>
        <v>-4.3307032159399239E-2</v>
      </c>
      <c r="AQ223" s="6">
        <f t="shared" si="54"/>
        <v>-4.8693811817496324E-2</v>
      </c>
      <c r="AR223" s="6">
        <f t="shared" si="54"/>
        <v>-4.7733481043352927E-2</v>
      </c>
      <c r="AS223" s="6">
        <f t="shared" si="54"/>
        <v>-3.8909274700167307E-2</v>
      </c>
      <c r="AT223" s="6">
        <f t="shared" si="54"/>
        <v>-2.1942298095103868E-2</v>
      </c>
      <c r="AU223" s="6">
        <f t="shared" si="54"/>
        <v>-2.8380443037739622E-3</v>
      </c>
      <c r="AV223" s="6">
        <f t="shared" si="54"/>
        <v>1.1895411491484043E-3</v>
      </c>
      <c r="AW223" s="6">
        <f t="shared" si="54"/>
        <v>1.2121930248755686E-2</v>
      </c>
      <c r="AX223" s="6">
        <f t="shared" si="54"/>
        <v>2.9340732833062377E-2</v>
      </c>
      <c r="AY223" s="6">
        <f t="shared" si="54"/>
        <v>1.6181256759709051E-2</v>
      </c>
    </row>
    <row r="227" spans="1:51">
      <c r="A227" s="1" t="s">
        <v>56</v>
      </c>
    </row>
    <row r="228" spans="1:51">
      <c r="A228" t="s">
        <v>86</v>
      </c>
    </row>
    <row r="229" spans="1:51">
      <c r="A229" t="s">
        <v>2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  <c r="K229">
        <v>10</v>
      </c>
      <c r="L229">
        <v>11</v>
      </c>
      <c r="M229">
        <v>12</v>
      </c>
      <c r="N229">
        <v>13</v>
      </c>
      <c r="O229">
        <v>14</v>
      </c>
      <c r="P229">
        <v>15</v>
      </c>
      <c r="Q229">
        <v>16</v>
      </c>
      <c r="R229">
        <v>17</v>
      </c>
      <c r="S229">
        <v>18</v>
      </c>
      <c r="T229">
        <v>19</v>
      </c>
      <c r="U229">
        <v>20</v>
      </c>
      <c r="V229">
        <v>21</v>
      </c>
      <c r="W229">
        <v>22</v>
      </c>
      <c r="X229">
        <v>23</v>
      </c>
      <c r="Y229">
        <v>24</v>
      </c>
      <c r="Z229">
        <v>25</v>
      </c>
      <c r="AA229">
        <v>26</v>
      </c>
      <c r="AB229">
        <v>27</v>
      </c>
      <c r="AC229">
        <v>28</v>
      </c>
      <c r="AD229">
        <v>29</v>
      </c>
      <c r="AE229">
        <v>30</v>
      </c>
      <c r="AF229">
        <v>31</v>
      </c>
      <c r="AG229">
        <v>32</v>
      </c>
      <c r="AH229">
        <v>33</v>
      </c>
      <c r="AI229">
        <v>34</v>
      </c>
      <c r="AJ229">
        <v>35</v>
      </c>
      <c r="AK229">
        <v>36</v>
      </c>
      <c r="AL229">
        <v>37</v>
      </c>
      <c r="AM229">
        <v>38</v>
      </c>
      <c r="AN229">
        <v>39</v>
      </c>
      <c r="AO229">
        <v>40</v>
      </c>
      <c r="AP229">
        <v>41</v>
      </c>
      <c r="AQ229">
        <v>42</v>
      </c>
      <c r="AR229">
        <v>43</v>
      </c>
      <c r="AS229">
        <v>44</v>
      </c>
      <c r="AT229">
        <v>45</v>
      </c>
      <c r="AU229">
        <v>46</v>
      </c>
      <c r="AV229">
        <v>47</v>
      </c>
      <c r="AW229">
        <v>48</v>
      </c>
      <c r="AX229">
        <v>49</v>
      </c>
      <c r="AY229">
        <v>50</v>
      </c>
    </row>
    <row r="230" spans="1:51">
      <c r="A230" t="s">
        <v>3</v>
      </c>
      <c r="B230">
        <v>3599</v>
      </c>
      <c r="C230">
        <v>5296.6666999999998</v>
      </c>
      <c r="D230">
        <v>6504.5</v>
      </c>
      <c r="E230">
        <v>5881.15</v>
      </c>
      <c r="F230">
        <v>6699</v>
      </c>
      <c r="G230">
        <v>7239.3928999999998</v>
      </c>
      <c r="H230">
        <v>6946.3125</v>
      </c>
      <c r="I230">
        <v>7917.5681999999997</v>
      </c>
      <c r="J230">
        <v>8729.9614999999994</v>
      </c>
      <c r="K230">
        <v>9618.3958000000002</v>
      </c>
      <c r="L230">
        <v>9883.15</v>
      </c>
      <c r="M230">
        <v>10566.8676</v>
      </c>
      <c r="N230">
        <v>11598.125</v>
      </c>
      <c r="O230">
        <v>11948.7174</v>
      </c>
      <c r="P230">
        <v>11908.8421</v>
      </c>
      <c r="Q230">
        <v>12802.22</v>
      </c>
      <c r="R230">
        <v>13274.510399999999</v>
      </c>
      <c r="S230">
        <v>12890.78</v>
      </c>
      <c r="T230">
        <v>12339.2685</v>
      </c>
      <c r="U230">
        <v>12342.163500000001</v>
      </c>
      <c r="V230">
        <v>12167.95</v>
      </c>
      <c r="W230">
        <v>11205.0985</v>
      </c>
      <c r="X230">
        <v>10167.9015</v>
      </c>
      <c r="Y230">
        <v>10075.058800000001</v>
      </c>
      <c r="Z230">
        <v>10174.2786</v>
      </c>
      <c r="AA230">
        <v>10153.0756</v>
      </c>
      <c r="AB230">
        <v>9732.4012999999995</v>
      </c>
      <c r="AC230">
        <v>9495.8415000000005</v>
      </c>
      <c r="AD230">
        <v>9431.8778000000002</v>
      </c>
      <c r="AE230">
        <v>9232.3487999999998</v>
      </c>
      <c r="AF230">
        <v>9068.9457000000002</v>
      </c>
      <c r="AG230">
        <v>8970.1479999999992</v>
      </c>
      <c r="AH230">
        <v>8803.2695999999996</v>
      </c>
      <c r="AI230">
        <v>8595.0529000000006</v>
      </c>
      <c r="AJ230">
        <v>8648.0833000000002</v>
      </c>
      <c r="AK230">
        <v>8429.9387000000006</v>
      </c>
      <c r="AL230">
        <v>8185.4375</v>
      </c>
      <c r="AM230">
        <v>8430.2008000000005</v>
      </c>
      <c r="AN230">
        <v>8408.3606999999993</v>
      </c>
      <c r="AO230">
        <v>8330.3279000000002</v>
      </c>
      <c r="AP230">
        <v>8445.4397000000008</v>
      </c>
      <c r="AQ230">
        <v>8300.6885000000002</v>
      </c>
      <c r="AR230">
        <v>8202.2037999999993</v>
      </c>
      <c r="AS230">
        <v>8282.4166999999998</v>
      </c>
      <c r="AT230">
        <v>7944.8626999999997</v>
      </c>
      <c r="AU230">
        <v>8069.4718000000003</v>
      </c>
      <c r="AV230">
        <v>7792.0068000000001</v>
      </c>
      <c r="AW230">
        <v>7724.2286000000004</v>
      </c>
      <c r="AX230">
        <v>7799.2007000000003</v>
      </c>
      <c r="AY230">
        <v>7539.1018999999997</v>
      </c>
    </row>
    <row r="231" spans="1:51">
      <c r="A231" t="s">
        <v>4</v>
      </c>
      <c r="B231">
        <v>3599</v>
      </c>
      <c r="C231">
        <v>15890</v>
      </c>
      <c r="D231">
        <v>52036</v>
      </c>
      <c r="E231">
        <v>117623</v>
      </c>
      <c r="F231">
        <v>133980</v>
      </c>
      <c r="G231">
        <v>202703</v>
      </c>
      <c r="H231">
        <v>222282</v>
      </c>
      <c r="I231">
        <v>348373</v>
      </c>
      <c r="J231">
        <v>453958</v>
      </c>
      <c r="K231">
        <v>461683</v>
      </c>
      <c r="L231">
        <v>592989</v>
      </c>
      <c r="M231">
        <v>718547</v>
      </c>
      <c r="N231">
        <v>742280</v>
      </c>
      <c r="O231">
        <v>1099282</v>
      </c>
      <c r="P231">
        <v>905072</v>
      </c>
      <c r="Q231">
        <v>1280222</v>
      </c>
      <c r="R231">
        <v>1274353</v>
      </c>
      <c r="S231">
        <v>1289078</v>
      </c>
      <c r="T231">
        <v>1332641</v>
      </c>
      <c r="U231">
        <v>1283585</v>
      </c>
      <c r="V231">
        <v>1703513</v>
      </c>
      <c r="W231">
        <v>1479073</v>
      </c>
      <c r="X231">
        <v>1342163</v>
      </c>
      <c r="Y231">
        <v>1370208</v>
      </c>
      <c r="Z231">
        <v>1424399</v>
      </c>
      <c r="AA231">
        <v>1746329</v>
      </c>
      <c r="AB231">
        <v>1479325</v>
      </c>
      <c r="AC231">
        <v>1557318</v>
      </c>
      <c r="AD231">
        <v>1697738</v>
      </c>
      <c r="AE231">
        <v>1587964</v>
      </c>
      <c r="AF231">
        <v>1668686</v>
      </c>
      <c r="AG231">
        <v>1758149</v>
      </c>
      <c r="AH231">
        <v>1795867</v>
      </c>
      <c r="AI231">
        <v>1787771</v>
      </c>
      <c r="AJ231">
        <v>1764209</v>
      </c>
      <c r="AK231">
        <v>1787147</v>
      </c>
      <c r="AL231">
        <v>1702571</v>
      </c>
      <c r="AM231">
        <v>2056969</v>
      </c>
      <c r="AN231">
        <v>2051640</v>
      </c>
      <c r="AO231">
        <v>2032600</v>
      </c>
      <c r="AP231">
        <v>1959342</v>
      </c>
      <c r="AQ231">
        <v>2158179</v>
      </c>
      <c r="AR231">
        <v>2132573</v>
      </c>
      <c r="AS231">
        <v>2186558</v>
      </c>
      <c r="AT231">
        <v>2256341</v>
      </c>
      <c r="AU231">
        <v>2291730</v>
      </c>
      <c r="AV231">
        <v>2275266</v>
      </c>
      <c r="AW231">
        <v>2162784</v>
      </c>
      <c r="AX231">
        <v>2214973</v>
      </c>
      <c r="AY231">
        <v>2442669</v>
      </c>
    </row>
    <row r="232" spans="1:51">
      <c r="A232" t="s">
        <v>0</v>
      </c>
    </row>
    <row r="233" spans="1:51">
      <c r="A233" t="s">
        <v>87</v>
      </c>
    </row>
    <row r="234" spans="1:51">
      <c r="A234" t="s">
        <v>2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>
        <v>8</v>
      </c>
      <c r="J234">
        <v>9</v>
      </c>
      <c r="K234">
        <v>10</v>
      </c>
      <c r="L234">
        <v>11</v>
      </c>
      <c r="M234">
        <v>12</v>
      </c>
      <c r="N234">
        <v>13</v>
      </c>
      <c r="O234">
        <v>14</v>
      </c>
      <c r="P234">
        <v>15</v>
      </c>
      <c r="Q234">
        <v>16</v>
      </c>
      <c r="R234">
        <v>17</v>
      </c>
      <c r="S234">
        <v>18</v>
      </c>
      <c r="T234">
        <v>19</v>
      </c>
      <c r="U234">
        <v>20</v>
      </c>
      <c r="V234">
        <v>21</v>
      </c>
      <c r="W234">
        <v>22</v>
      </c>
      <c r="X234">
        <v>23</v>
      </c>
      <c r="Y234">
        <v>24</v>
      </c>
      <c r="Z234">
        <v>25</v>
      </c>
      <c r="AA234">
        <v>26</v>
      </c>
      <c r="AB234">
        <v>27</v>
      </c>
      <c r="AC234">
        <v>28</v>
      </c>
      <c r="AD234">
        <v>29</v>
      </c>
      <c r="AE234">
        <v>30</v>
      </c>
      <c r="AF234">
        <v>31</v>
      </c>
      <c r="AG234">
        <v>32</v>
      </c>
      <c r="AH234">
        <v>33</v>
      </c>
      <c r="AI234">
        <v>34</v>
      </c>
      <c r="AJ234">
        <v>35</v>
      </c>
      <c r="AK234">
        <v>36</v>
      </c>
      <c r="AL234">
        <v>37</v>
      </c>
      <c r="AM234">
        <v>38</v>
      </c>
      <c r="AN234">
        <v>39</v>
      </c>
      <c r="AO234">
        <v>40</v>
      </c>
      <c r="AP234">
        <v>41</v>
      </c>
      <c r="AQ234">
        <v>42</v>
      </c>
      <c r="AR234">
        <v>43</v>
      </c>
      <c r="AS234">
        <v>44</v>
      </c>
      <c r="AT234">
        <v>45</v>
      </c>
      <c r="AU234">
        <v>46</v>
      </c>
      <c r="AV234">
        <v>47</v>
      </c>
      <c r="AW234">
        <v>48</v>
      </c>
      <c r="AX234">
        <v>49</v>
      </c>
      <c r="AY234">
        <v>50</v>
      </c>
    </row>
    <row r="235" spans="1:51">
      <c r="A235" t="s">
        <v>3</v>
      </c>
      <c r="B235">
        <v>9950</v>
      </c>
      <c r="C235">
        <v>14416.3333</v>
      </c>
      <c r="D235">
        <v>11242.5</v>
      </c>
      <c r="E235">
        <v>11150.6</v>
      </c>
      <c r="F235">
        <v>11675.5</v>
      </c>
      <c r="G235">
        <v>11891.178599999999</v>
      </c>
      <c r="H235">
        <v>11111.5</v>
      </c>
      <c r="I235">
        <v>11018.2273</v>
      </c>
      <c r="J235">
        <v>11510.961499999999</v>
      </c>
      <c r="K235">
        <v>11363.5833</v>
      </c>
      <c r="L235">
        <v>11482.783299999999</v>
      </c>
      <c r="M235">
        <v>12177.941199999999</v>
      </c>
      <c r="N235">
        <v>11833.3125</v>
      </c>
      <c r="O235">
        <v>12107.760899999999</v>
      </c>
      <c r="P235">
        <v>11898.644700000001</v>
      </c>
      <c r="Q235">
        <v>11948.12</v>
      </c>
      <c r="R235">
        <v>11360.947899999999</v>
      </c>
      <c r="S235">
        <v>11585.13</v>
      </c>
      <c r="T235">
        <v>11334.5278</v>
      </c>
      <c r="U235">
        <v>11103.355799999999</v>
      </c>
      <c r="V235">
        <v>10873.1</v>
      </c>
      <c r="W235">
        <v>10399.2045</v>
      </c>
      <c r="X235">
        <v>10036.174199999999</v>
      </c>
      <c r="Y235">
        <v>9841.8896999999997</v>
      </c>
      <c r="Z235">
        <v>9633.7857000000004</v>
      </c>
      <c r="AA235">
        <v>9484.9359999999997</v>
      </c>
      <c r="AB235">
        <v>8996.2104999999992</v>
      </c>
      <c r="AC235">
        <v>8810.0609999999997</v>
      </c>
      <c r="AD235">
        <v>8574.9444000000003</v>
      </c>
      <c r="AE235">
        <v>8521.4534999999996</v>
      </c>
      <c r="AF235">
        <v>8444.4401999999991</v>
      </c>
      <c r="AG235">
        <v>8141.1071000000002</v>
      </c>
      <c r="AH235">
        <v>8224.652</v>
      </c>
      <c r="AI235">
        <v>8089.7019</v>
      </c>
      <c r="AJ235">
        <v>7947.3774999999996</v>
      </c>
      <c r="AK235">
        <v>8027.0141999999996</v>
      </c>
      <c r="AL235">
        <v>7785.2596000000003</v>
      </c>
      <c r="AM235">
        <v>7783.0123000000003</v>
      </c>
      <c r="AN235">
        <v>7528.5164000000004</v>
      </c>
      <c r="AO235">
        <v>7690.75</v>
      </c>
      <c r="AP235">
        <v>7753.9224000000004</v>
      </c>
      <c r="AQ235">
        <v>7811.6576999999997</v>
      </c>
      <c r="AR235">
        <v>7891.1845999999996</v>
      </c>
      <c r="AS235">
        <v>7602.7083000000002</v>
      </c>
      <c r="AT235">
        <v>7356.4013999999997</v>
      </c>
      <c r="AU235">
        <v>7424.2923000000001</v>
      </c>
      <c r="AV235">
        <v>7199.2191999999995</v>
      </c>
      <c r="AW235">
        <v>7233.9714000000004</v>
      </c>
      <c r="AX235">
        <v>7248.3978999999999</v>
      </c>
      <c r="AY235">
        <v>6924.1851999999999</v>
      </c>
    </row>
    <row r="236" spans="1:51">
      <c r="A236" t="s">
        <v>4</v>
      </c>
      <c r="B236">
        <v>9950</v>
      </c>
      <c r="C236">
        <v>43249</v>
      </c>
      <c r="D236">
        <v>89940</v>
      </c>
      <c r="E236">
        <v>223012</v>
      </c>
      <c r="F236">
        <v>233510</v>
      </c>
      <c r="G236">
        <v>332953</v>
      </c>
      <c r="H236">
        <v>355568</v>
      </c>
      <c r="I236">
        <v>484802</v>
      </c>
      <c r="J236">
        <v>598570</v>
      </c>
      <c r="K236">
        <v>545452</v>
      </c>
      <c r="L236">
        <v>688967</v>
      </c>
      <c r="M236">
        <v>828100</v>
      </c>
      <c r="N236">
        <v>757332</v>
      </c>
      <c r="O236">
        <v>1113914</v>
      </c>
      <c r="P236">
        <v>904297</v>
      </c>
      <c r="Q236">
        <v>1194812</v>
      </c>
      <c r="R236">
        <v>1090651</v>
      </c>
      <c r="S236">
        <v>1158513</v>
      </c>
      <c r="T236">
        <v>1224129</v>
      </c>
      <c r="U236">
        <v>1154749</v>
      </c>
      <c r="V236">
        <v>1522234</v>
      </c>
      <c r="W236">
        <v>1372695</v>
      </c>
      <c r="X236">
        <v>1324775</v>
      </c>
      <c r="Y236">
        <v>1338497</v>
      </c>
      <c r="Z236">
        <v>1348730</v>
      </c>
      <c r="AA236">
        <v>1631409</v>
      </c>
      <c r="AB236">
        <v>1367424</v>
      </c>
      <c r="AC236">
        <v>1444850</v>
      </c>
      <c r="AD236">
        <v>1543490</v>
      </c>
      <c r="AE236">
        <v>1465690</v>
      </c>
      <c r="AF236">
        <v>1553777</v>
      </c>
      <c r="AG236">
        <v>1595657</v>
      </c>
      <c r="AH236">
        <v>1677829</v>
      </c>
      <c r="AI236">
        <v>1682658</v>
      </c>
      <c r="AJ236">
        <v>1621265</v>
      </c>
      <c r="AK236">
        <v>1701727</v>
      </c>
      <c r="AL236">
        <v>1619334</v>
      </c>
      <c r="AM236">
        <v>1899055</v>
      </c>
      <c r="AN236">
        <v>1836958</v>
      </c>
      <c r="AO236">
        <v>1876543</v>
      </c>
      <c r="AP236">
        <v>1798910</v>
      </c>
      <c r="AQ236">
        <v>2031031</v>
      </c>
      <c r="AR236">
        <v>2051708</v>
      </c>
      <c r="AS236">
        <v>2007115</v>
      </c>
      <c r="AT236">
        <v>2089218</v>
      </c>
      <c r="AU236">
        <v>2108499</v>
      </c>
      <c r="AV236">
        <v>2102172</v>
      </c>
      <c r="AW236">
        <v>2025512</v>
      </c>
      <c r="AX236">
        <v>2058545</v>
      </c>
      <c r="AY236">
        <v>2243436</v>
      </c>
    </row>
    <row r="237" spans="1:51">
      <c r="A237" s="2" t="s">
        <v>114</v>
      </c>
      <c r="B237" s="2">
        <v>1.3249906533733455</v>
      </c>
      <c r="C237" s="2">
        <v>1.3249906533733455</v>
      </c>
      <c r="D237" s="2">
        <v>1.3249906533733455</v>
      </c>
      <c r="E237" s="2">
        <v>1.3249906533733455</v>
      </c>
      <c r="F237" s="2">
        <v>1.3249906533733455</v>
      </c>
      <c r="G237" s="2">
        <v>1.3249906533733455</v>
      </c>
      <c r="H237" s="2">
        <v>1.3249906533733455</v>
      </c>
      <c r="I237" s="2">
        <v>1.3249906533733455</v>
      </c>
      <c r="J237" s="2">
        <v>1.3249906533733455</v>
      </c>
      <c r="K237" s="2">
        <v>1.3249906533733455</v>
      </c>
      <c r="L237" s="2">
        <v>1.3249906533733455</v>
      </c>
      <c r="M237" s="2">
        <v>1.3249906533733455</v>
      </c>
      <c r="N237" s="2">
        <v>1.3249906533733455</v>
      </c>
      <c r="O237" s="2">
        <v>1.3249906533733455</v>
      </c>
      <c r="P237" s="2">
        <v>1.3249906533733455</v>
      </c>
      <c r="Q237" s="2">
        <v>1.3249906533733455</v>
      </c>
      <c r="R237" s="2">
        <v>1.3249906533733455</v>
      </c>
      <c r="S237" s="2">
        <v>1.3249906533733455</v>
      </c>
      <c r="T237" s="2">
        <v>1.3249906533733455</v>
      </c>
      <c r="U237" s="2">
        <v>1.3249906533733455</v>
      </c>
      <c r="V237" s="2">
        <v>1.3249906533733455</v>
      </c>
      <c r="W237" s="2">
        <v>1.3249906533733455</v>
      </c>
      <c r="X237" s="2">
        <v>1.3249906533733455</v>
      </c>
      <c r="Y237" s="2">
        <v>1.3249906533733455</v>
      </c>
      <c r="Z237" s="2">
        <v>1.3249906533733455</v>
      </c>
      <c r="AA237" s="2">
        <v>1.3249906533733455</v>
      </c>
      <c r="AB237" s="2">
        <v>1.3249906533733455</v>
      </c>
      <c r="AC237" s="2">
        <v>1.3249906533733455</v>
      </c>
      <c r="AD237" s="2">
        <v>1.3249906533733455</v>
      </c>
      <c r="AE237" s="2">
        <v>1.3249906533733455</v>
      </c>
      <c r="AF237" s="2">
        <v>1.3249906533733455</v>
      </c>
      <c r="AG237" s="2">
        <v>1.3249906533733455</v>
      </c>
      <c r="AH237" s="2">
        <v>1.3249906533733455</v>
      </c>
      <c r="AI237" s="2">
        <v>1.3249906533733455</v>
      </c>
      <c r="AJ237" s="2">
        <v>1.3249906533733455</v>
      </c>
      <c r="AK237" s="2">
        <v>1.3249906533733455</v>
      </c>
      <c r="AL237" s="2">
        <v>1.3249906533733455</v>
      </c>
      <c r="AM237" s="2">
        <v>1.3249906533733455</v>
      </c>
      <c r="AN237" s="2">
        <v>1.3249906533733455</v>
      </c>
      <c r="AO237" s="2">
        <v>1.3249906533733455</v>
      </c>
      <c r="AP237" s="2">
        <v>1.3249906533733455</v>
      </c>
      <c r="AQ237" s="2">
        <v>1.3249906533733455</v>
      </c>
      <c r="AR237" s="2">
        <v>1.3249906533733455</v>
      </c>
      <c r="AS237" s="2">
        <v>1.3249906533733455</v>
      </c>
      <c r="AT237" s="2">
        <v>1.3249906533733455</v>
      </c>
      <c r="AU237" s="2">
        <v>1.3249906533733455</v>
      </c>
      <c r="AV237" s="2">
        <v>1.3249906533733455</v>
      </c>
      <c r="AW237" s="2">
        <v>1.3249906533733455</v>
      </c>
      <c r="AX237" s="2">
        <v>1.3249906533733455</v>
      </c>
      <c r="AY237" s="2">
        <v>1.3249906533733455</v>
      </c>
    </row>
    <row r="238" spans="1:51" s="3" customFormat="1">
      <c r="A238" s="3" t="s">
        <v>116</v>
      </c>
      <c r="B238" s="3">
        <f>B236*B237</f>
        <v>13183.657001064788</v>
      </c>
      <c r="C238" s="3">
        <f t="shared" ref="C238:AY238" si="55">C236*C237</f>
        <v>57304.520767743823</v>
      </c>
      <c r="D238" s="3">
        <f t="shared" si="55"/>
        <v>119169.6593643987</v>
      </c>
      <c r="E238" s="3">
        <f t="shared" si="55"/>
        <v>295488.81559009652</v>
      </c>
      <c r="F238" s="3">
        <f t="shared" si="55"/>
        <v>309398.5674692099</v>
      </c>
      <c r="G238" s="3">
        <f t="shared" si="55"/>
        <v>441159.61301261553</v>
      </c>
      <c r="H238" s="3">
        <f t="shared" si="55"/>
        <v>471124.27663865371</v>
      </c>
      <c r="I238" s="3">
        <f t="shared" si="55"/>
        <v>642358.1187367047</v>
      </c>
      <c r="J238" s="3">
        <f t="shared" si="55"/>
        <v>793099.65538968344</v>
      </c>
      <c r="K238" s="3">
        <f t="shared" si="55"/>
        <v>722718.80186379806</v>
      </c>
      <c r="L238" s="3">
        <f t="shared" si="55"/>
        <v>912874.83548267372</v>
      </c>
      <c r="M238" s="3">
        <f t="shared" si="55"/>
        <v>1097224.7600584675</v>
      </c>
      <c r="N238" s="3">
        <f t="shared" si="55"/>
        <v>1003457.8215005426</v>
      </c>
      <c r="O238" s="3">
        <f t="shared" si="55"/>
        <v>1475925.6386617168</v>
      </c>
      <c r="P238" s="3">
        <f t="shared" si="55"/>
        <v>1198185.0728735563</v>
      </c>
      <c r="Q238" s="3">
        <f t="shared" si="55"/>
        <v>1583114.7325383138</v>
      </c>
      <c r="R238" s="3">
        <f t="shared" si="55"/>
        <v>1445102.3810922927</v>
      </c>
      <c r="S238" s="3">
        <f t="shared" si="55"/>
        <v>1535018.8968115146</v>
      </c>
      <c r="T238" s="3">
        <f t="shared" si="55"/>
        <v>1621959.4835232601</v>
      </c>
      <c r="U238" s="3">
        <f t="shared" si="55"/>
        <v>1530031.6319922174</v>
      </c>
      <c r="V238" s="3">
        <f t="shared" si="55"/>
        <v>2016945.8222471213</v>
      </c>
      <c r="W238" s="3">
        <f t="shared" si="55"/>
        <v>1818808.0449323244</v>
      </c>
      <c r="X238" s="3">
        <f t="shared" si="55"/>
        <v>1755314.4928226739</v>
      </c>
      <c r="Y238" s="3">
        <f t="shared" si="55"/>
        <v>1773496.014568263</v>
      </c>
      <c r="Z238" s="3">
        <f t="shared" si="55"/>
        <v>1787054.6439242323</v>
      </c>
      <c r="AA238" s="3">
        <f t="shared" si="55"/>
        <v>2161601.6768291565</v>
      </c>
      <c r="AB238" s="3">
        <f t="shared" si="55"/>
        <v>1811824.0191983937</v>
      </c>
      <c r="AC238" s="3">
        <f t="shared" si="55"/>
        <v>1914412.7455264784</v>
      </c>
      <c r="AD238" s="3">
        <f t="shared" si="55"/>
        <v>2045109.8235752252</v>
      </c>
      <c r="AE238" s="3">
        <f t="shared" si="55"/>
        <v>1942025.5507427789</v>
      </c>
      <c r="AF238" s="3">
        <f t="shared" si="55"/>
        <v>2058740.0024264767</v>
      </c>
      <c r="AG238" s="3">
        <f t="shared" si="55"/>
        <v>2114230.6109897522</v>
      </c>
      <c r="AH238" s="3">
        <f t="shared" si="55"/>
        <v>2223107.7429587469</v>
      </c>
      <c r="AI238" s="3">
        <f t="shared" si="55"/>
        <v>2229506.122823887</v>
      </c>
      <c r="AJ238" s="3">
        <f t="shared" si="55"/>
        <v>2148160.971641337</v>
      </c>
      <c r="AK238" s="3">
        <f t="shared" si="55"/>
        <v>2254772.3695930634</v>
      </c>
      <c r="AL238" s="3">
        <f t="shared" si="55"/>
        <v>2145602.4146896731</v>
      </c>
      <c r="AM238" s="3">
        <f t="shared" si="55"/>
        <v>2516230.1252419185</v>
      </c>
      <c r="AN238" s="3">
        <f t="shared" si="55"/>
        <v>2433952.1806393941</v>
      </c>
      <c r="AO238" s="3">
        <f t="shared" si="55"/>
        <v>2486401.935653178</v>
      </c>
      <c r="AP238" s="3">
        <f t="shared" si="55"/>
        <v>2383538.9362598448</v>
      </c>
      <c r="AQ238" s="3">
        <f t="shared" si="55"/>
        <v>2691097.0917115193</v>
      </c>
      <c r="AR238" s="3">
        <f t="shared" si="55"/>
        <v>2718493.9234513198</v>
      </c>
      <c r="AS238" s="3">
        <f t="shared" si="55"/>
        <v>2659408.6152454424</v>
      </c>
      <c r="AT238" s="3">
        <f t="shared" si="55"/>
        <v>2768194.3228593543</v>
      </c>
      <c r="AU238" s="3">
        <f t="shared" si="55"/>
        <v>2793741.4676470459</v>
      </c>
      <c r="AV238" s="3">
        <f t="shared" si="55"/>
        <v>2785358.2517831526</v>
      </c>
      <c r="AW238" s="3">
        <f t="shared" si="55"/>
        <v>2683784.4682955518</v>
      </c>
      <c r="AX238" s="3">
        <f t="shared" si="55"/>
        <v>2727552.8845484336</v>
      </c>
      <c r="AY238" s="3">
        <f t="shared" si="55"/>
        <v>2972531.731441285</v>
      </c>
    </row>
    <row r="239" spans="1:51">
      <c r="A239" s="4" t="s">
        <v>117</v>
      </c>
      <c r="B239" s="4">
        <f>(SUM(B238:K238))/256</f>
        <v>15097.678460288942</v>
      </c>
    </row>
    <row r="240" spans="1:51" s="3" customFormat="1">
      <c r="A240" s="3" t="s">
        <v>115</v>
      </c>
      <c r="B240" s="3">
        <f>B235*B237</f>
        <v>13183.657001064788</v>
      </c>
      <c r="C240" s="3">
        <f t="shared" ref="C240:AY240" si="56">C235*C237</f>
        <v>19101.506878414919</v>
      </c>
      <c r="D240" s="3">
        <f t="shared" si="56"/>
        <v>14896.207420549837</v>
      </c>
      <c r="E240" s="3">
        <f t="shared" si="56"/>
        <v>14774.440779504826</v>
      </c>
      <c r="F240" s="3">
        <f t="shared" si="56"/>
        <v>15469.928373460496</v>
      </c>
      <c r="G240" s="3">
        <f t="shared" si="56"/>
        <v>15755.700502593143</v>
      </c>
      <c r="H240" s="3">
        <f t="shared" si="56"/>
        <v>14722.633644957928</v>
      </c>
      <c r="I240" s="3">
        <f t="shared" si="56"/>
        <v>14599.048189243034</v>
      </c>
      <c r="J240" s="3">
        <f t="shared" si="56"/>
        <v>15251.916398840425</v>
      </c>
      <c r="K240" s="3">
        <f t="shared" si="56"/>
        <v>15056.641661329439</v>
      </c>
      <c r="L240" s="3">
        <f t="shared" si="56"/>
        <v>15214.580547211539</v>
      </c>
      <c r="M240" s="3">
        <f t="shared" si="56"/>
        <v>16135.658267330182</v>
      </c>
      <c r="N240" s="3">
        <f t="shared" si="56"/>
        <v>15679.028460945978</v>
      </c>
      <c r="O240" s="3">
        <f t="shared" si="56"/>
        <v>16042.670025779245</v>
      </c>
      <c r="P240" s="3">
        <f t="shared" si="56"/>
        <v>15765.593015310296</v>
      </c>
      <c r="Q240" s="3">
        <f t="shared" si="56"/>
        <v>15831.147325383139</v>
      </c>
      <c r="R240" s="3">
        <f t="shared" si="56"/>
        <v>15053.149780961538</v>
      </c>
      <c r="S240" s="3">
        <f t="shared" si="56"/>
        <v>15350.188968115146</v>
      </c>
      <c r="T240" s="3">
        <f t="shared" si="56"/>
        <v>15018.143395400348</v>
      </c>
      <c r="U240" s="3">
        <f t="shared" si="56"/>
        <v>14711.842656078725</v>
      </c>
      <c r="V240" s="3">
        <f t="shared" si="56"/>
        <v>14406.755873193724</v>
      </c>
      <c r="W240" s="3">
        <f t="shared" si="56"/>
        <v>13778.848765018034</v>
      </c>
      <c r="X240" s="3">
        <f t="shared" si="56"/>
        <v>13297.837010626712</v>
      </c>
      <c r="Y240" s="3">
        <f t="shared" si="56"/>
        <v>13040.411864031399</v>
      </c>
      <c r="Z240" s="3">
        <f t="shared" si="56"/>
        <v>12764.676009101793</v>
      </c>
      <c r="AA240" s="3">
        <f t="shared" si="56"/>
        <v>12567.451547844366</v>
      </c>
      <c r="AB240" s="3">
        <f t="shared" si="56"/>
        <v>11919.89482827915</v>
      </c>
      <c r="AC240" s="3">
        <f t="shared" si="56"/>
        <v>11673.24848064903</v>
      </c>
      <c r="AD240" s="3">
        <f t="shared" si="56"/>
        <v>11361.72118319611</v>
      </c>
      <c r="AE240" s="3">
        <f t="shared" si="56"/>
        <v>11290.846240655581</v>
      </c>
      <c r="AF240" s="3">
        <f t="shared" si="56"/>
        <v>11188.804337970143</v>
      </c>
      <c r="AG240" s="3">
        <f t="shared" si="56"/>
        <v>10786.890815611383</v>
      </c>
      <c r="AH240" s="3">
        <f t="shared" si="56"/>
        <v>10897.587027248393</v>
      </c>
      <c r="AI240" s="3">
        <f t="shared" si="56"/>
        <v>10718.779406076595</v>
      </c>
      <c r="AJ240" s="3">
        <f t="shared" si="56"/>
        <v>10530.200906329625</v>
      </c>
      <c r="AK240" s="3">
        <f t="shared" si="56"/>
        <v>10635.718789495122</v>
      </c>
      <c r="AL240" s="3">
        <f t="shared" si="56"/>
        <v>10315.396204085111</v>
      </c>
      <c r="AM240" s="3">
        <f t="shared" si="56"/>
        <v>10312.418552589785</v>
      </c>
      <c r="AN240" s="3">
        <f t="shared" si="56"/>
        <v>9975.2138637679473</v>
      </c>
      <c r="AO240" s="3">
        <f t="shared" si="56"/>
        <v>10190.171867431058</v>
      </c>
      <c r="AP240" s="3">
        <f t="shared" si="56"/>
        <v>10273.87470698222</v>
      </c>
      <c r="AQ240" s="3">
        <f t="shared" si="56"/>
        <v>10350.373439851925</v>
      </c>
      <c r="AR240" s="3">
        <f t="shared" si="56"/>
        <v>10455.745839043682</v>
      </c>
      <c r="AS240" s="3">
        <f t="shared" si="56"/>
        <v>10073.517437823957</v>
      </c>
      <c r="AT240" s="3">
        <f t="shared" si="56"/>
        <v>9747.1630974625932</v>
      </c>
      <c r="AU240" s="3">
        <f t="shared" si="56"/>
        <v>9837.1179054116983</v>
      </c>
      <c r="AV240" s="3">
        <f t="shared" si="56"/>
        <v>9538.8981515859341</v>
      </c>
      <c r="AW240" s="3">
        <f t="shared" si="56"/>
        <v>9584.9444917700948</v>
      </c>
      <c r="AX240" s="3">
        <f t="shared" si="56"/>
        <v>9604.0594694309857</v>
      </c>
      <c r="AY240" s="3">
        <f t="shared" si="56"/>
        <v>9174.4806722260491</v>
      </c>
    </row>
    <row r="241" spans="1:51" s="5" customFormat="1">
      <c r="A241" s="5" t="s">
        <v>118</v>
      </c>
      <c r="B241" s="5">
        <f>B240/$B239</f>
        <v>0.87322412089656309</v>
      </c>
      <c r="C241" s="5">
        <f t="shared" ref="C241:AY241" si="57">C240/$B239</f>
        <v>1.2651949721049598</v>
      </c>
      <c r="D241" s="5">
        <f t="shared" si="57"/>
        <v>0.9866554953949358</v>
      </c>
      <c r="E241" s="5">
        <f t="shared" si="57"/>
        <v>0.97859023944414236</v>
      </c>
      <c r="F241" s="5">
        <f t="shared" si="57"/>
        <v>1.0246561028671179</v>
      </c>
      <c r="G241" s="5">
        <f t="shared" si="57"/>
        <v>1.0435843195385954</v>
      </c>
      <c r="H241" s="5">
        <f t="shared" si="57"/>
        <v>0.97515877581328247</v>
      </c>
      <c r="I241" s="5">
        <f t="shared" si="57"/>
        <v>0.96697305003829281</v>
      </c>
      <c r="J241" s="5">
        <f t="shared" si="57"/>
        <v>1.0102160036695158</v>
      </c>
      <c r="K241" s="5">
        <f t="shared" si="57"/>
        <v>0.99728191330425786</v>
      </c>
      <c r="L241" s="5">
        <f t="shared" si="57"/>
        <v>1.0077430505113805</v>
      </c>
      <c r="M241" s="5">
        <f t="shared" si="57"/>
        <v>1.0687509546432197</v>
      </c>
      <c r="N241" s="5">
        <f t="shared" si="57"/>
        <v>1.0385059201112374</v>
      </c>
      <c r="O241" s="5">
        <f t="shared" si="57"/>
        <v>1.0625918460229427</v>
      </c>
      <c r="P241" s="5">
        <f t="shared" si="57"/>
        <v>1.0442395535696534</v>
      </c>
      <c r="Q241" s="5">
        <f t="shared" si="57"/>
        <v>1.048581566167502</v>
      </c>
      <c r="R241" s="5">
        <f t="shared" si="57"/>
        <v>0.99705062738986483</v>
      </c>
      <c r="S241" s="5">
        <f t="shared" si="57"/>
        <v>1.0167251215801407</v>
      </c>
      <c r="T241" s="5">
        <f t="shared" si="57"/>
        <v>0.99473196722941259</v>
      </c>
      <c r="U241" s="5">
        <f t="shared" si="57"/>
        <v>0.97444403090017639</v>
      </c>
      <c r="V241" s="5">
        <f t="shared" si="57"/>
        <v>0.95423650139903726</v>
      </c>
      <c r="W241" s="5">
        <f t="shared" si="57"/>
        <v>0.91264685502875198</v>
      </c>
      <c r="X241" s="5">
        <f t="shared" si="57"/>
        <v>0.8807868736642982</v>
      </c>
      <c r="Y241" s="5">
        <f t="shared" si="57"/>
        <v>0.86373622927069738</v>
      </c>
      <c r="Z241" s="5">
        <f t="shared" si="57"/>
        <v>0.84547276872245036</v>
      </c>
      <c r="AA241" s="5">
        <f t="shared" si="57"/>
        <v>0.83240953772463955</v>
      </c>
      <c r="AB241" s="5">
        <f t="shared" si="57"/>
        <v>0.78951839248873668</v>
      </c>
      <c r="AC241" s="5">
        <f t="shared" si="57"/>
        <v>0.77318168560503475</v>
      </c>
      <c r="AD241" s="5">
        <f t="shared" si="57"/>
        <v>0.75254756637456355</v>
      </c>
      <c r="AE241" s="5">
        <f t="shared" si="57"/>
        <v>0.74785313982898893</v>
      </c>
      <c r="AF241" s="5">
        <f t="shared" si="57"/>
        <v>0.74109435880488406</v>
      </c>
      <c r="AG241" s="5">
        <f t="shared" si="57"/>
        <v>0.71447347643439885</v>
      </c>
      <c r="AH241" s="5">
        <f t="shared" si="57"/>
        <v>0.72180547863117184</v>
      </c>
      <c r="AI241" s="5">
        <f t="shared" si="57"/>
        <v>0.70996209346158357</v>
      </c>
      <c r="AJ241" s="5">
        <f t="shared" si="57"/>
        <v>0.69747153074076629</v>
      </c>
      <c r="AK241" s="5">
        <f t="shared" si="57"/>
        <v>0.70446054454464613</v>
      </c>
      <c r="AL241" s="5">
        <f t="shared" si="57"/>
        <v>0.68324386634789236</v>
      </c>
      <c r="AM241" s="5">
        <f t="shared" si="57"/>
        <v>0.68304664056227515</v>
      </c>
      <c r="AN241" s="5">
        <f t="shared" si="57"/>
        <v>0.66071177035631745</v>
      </c>
      <c r="AO241" s="5">
        <f t="shared" si="57"/>
        <v>0.67494958872213495</v>
      </c>
      <c r="AP241" s="5">
        <f t="shared" si="57"/>
        <v>0.68049367550152451</v>
      </c>
      <c r="AQ241" s="5">
        <f t="shared" si="57"/>
        <v>0.68556059576154449</v>
      </c>
      <c r="AR241" s="5">
        <f t="shared" si="57"/>
        <v>0.69253997338366802</v>
      </c>
      <c r="AS241" s="5">
        <f t="shared" si="57"/>
        <v>0.66722294187944764</v>
      </c>
      <c r="AT241" s="5">
        <f t="shared" si="57"/>
        <v>0.64560674828917042</v>
      </c>
      <c r="AU241" s="5">
        <f t="shared" si="57"/>
        <v>0.651564936376545</v>
      </c>
      <c r="AV241" s="5">
        <f t="shared" si="57"/>
        <v>0.63181224694087024</v>
      </c>
      <c r="AW241" s="5">
        <f t="shared" si="57"/>
        <v>0.63486214234732463</v>
      </c>
      <c r="AX241" s="5">
        <f t="shared" si="57"/>
        <v>0.63612822956140647</v>
      </c>
      <c r="AY241" s="5">
        <f t="shared" si="57"/>
        <v>0.60767492805979828</v>
      </c>
    </row>
    <row r="242" spans="1:51" s="5" customFormat="1">
      <c r="A242" s="5" t="s">
        <v>120</v>
      </c>
      <c r="B242" s="5">
        <f>B230/$B239</f>
        <v>0.23838102059640245</v>
      </c>
      <c r="C242" s="5">
        <f t="shared" ref="C242:AY242" si="58">C230/$B239</f>
        <v>0.35082656674214474</v>
      </c>
      <c r="D242" s="5">
        <f t="shared" si="58"/>
        <v>0.43082782674890241</v>
      </c>
      <c r="E242" s="5">
        <f t="shared" si="58"/>
        <v>0.38954002202848909</v>
      </c>
      <c r="F242" s="5">
        <f t="shared" si="58"/>
        <v>0.44371060210483471</v>
      </c>
      <c r="G242" s="5">
        <f t="shared" si="58"/>
        <v>0.47950371436519856</v>
      </c>
      <c r="H242" s="5">
        <f t="shared" si="58"/>
        <v>0.46009143182315859</v>
      </c>
      <c r="I242" s="5">
        <f t="shared" si="58"/>
        <v>0.52442289195821645</v>
      </c>
      <c r="J242" s="5">
        <f t="shared" si="58"/>
        <v>0.57823204560636299</v>
      </c>
      <c r="K242" s="5">
        <f t="shared" si="58"/>
        <v>0.63707780141821369</v>
      </c>
      <c r="L242" s="5">
        <f t="shared" si="58"/>
        <v>0.65461388822098776</v>
      </c>
      <c r="M242" s="5">
        <f t="shared" si="58"/>
        <v>0.69990016198806826</v>
      </c>
      <c r="N242" s="5">
        <f t="shared" si="58"/>
        <v>0.76820585565564048</v>
      </c>
      <c r="O242" s="5">
        <f t="shared" si="58"/>
        <v>0.79142746558210397</v>
      </c>
      <c r="P242" s="5">
        <f t="shared" si="58"/>
        <v>0.78878631117516107</v>
      </c>
      <c r="Q242" s="5">
        <f t="shared" si="58"/>
        <v>0.84795950805770359</v>
      </c>
      <c r="R242" s="5">
        <f t="shared" si="58"/>
        <v>0.87924182747139712</v>
      </c>
      <c r="S242" s="5">
        <f t="shared" si="58"/>
        <v>0.85382531055395749</v>
      </c>
      <c r="T242" s="5">
        <f t="shared" si="58"/>
        <v>0.81729575394360654</v>
      </c>
      <c r="U242" s="5">
        <f t="shared" si="58"/>
        <v>0.81748750527859593</v>
      </c>
      <c r="V242" s="5">
        <f t="shared" si="58"/>
        <v>0.80594841332758971</v>
      </c>
      <c r="W242" s="5">
        <f t="shared" si="58"/>
        <v>0.742173608311536</v>
      </c>
      <c r="X242" s="5">
        <f t="shared" si="58"/>
        <v>0.67347450316579371</v>
      </c>
      <c r="Y242" s="5">
        <f t="shared" si="58"/>
        <v>0.66732503454091863</v>
      </c>
      <c r="Z242" s="5">
        <f t="shared" si="58"/>
        <v>0.67389689260909602</v>
      </c>
      <c r="AA242" s="5">
        <f t="shared" si="58"/>
        <v>0.67249250450692732</v>
      </c>
      <c r="AB242" s="5">
        <f t="shared" si="58"/>
        <v>0.6446289954842328</v>
      </c>
      <c r="AC242" s="5">
        <f t="shared" si="58"/>
        <v>0.62896037460174303</v>
      </c>
      <c r="AD242" s="5">
        <f t="shared" si="58"/>
        <v>0.62472371661699111</v>
      </c>
      <c r="AE242" s="5">
        <f t="shared" si="58"/>
        <v>0.61150784369157307</v>
      </c>
      <c r="AF242" s="5">
        <f t="shared" si="58"/>
        <v>0.60068478235603096</v>
      </c>
      <c r="AG242" s="5">
        <f t="shared" si="58"/>
        <v>0.59414088222861294</v>
      </c>
      <c r="AH242" s="5">
        <f t="shared" si="58"/>
        <v>0.58308763318513013</v>
      </c>
      <c r="AI242" s="5">
        <f t="shared" si="58"/>
        <v>0.56929632741930225</v>
      </c>
      <c r="AJ242" s="5">
        <f t="shared" si="58"/>
        <v>0.57280881446421339</v>
      </c>
      <c r="AK242" s="5">
        <f t="shared" si="58"/>
        <v>0.55835993077830237</v>
      </c>
      <c r="AL242" s="5">
        <f t="shared" si="58"/>
        <v>0.54216530849626698</v>
      </c>
      <c r="AM242" s="5">
        <f t="shared" si="58"/>
        <v>0.55837729106324219</v>
      </c>
      <c r="AN242" s="5">
        <f t="shared" si="58"/>
        <v>0.5569307044203059</v>
      </c>
      <c r="AO242" s="5">
        <f t="shared" si="58"/>
        <v>0.55176217468871525</v>
      </c>
      <c r="AP242" s="5">
        <f t="shared" si="58"/>
        <v>0.55938664492119339</v>
      </c>
      <c r="AQ242" s="5">
        <f t="shared" si="58"/>
        <v>0.54979899868930848</v>
      </c>
      <c r="AR242" s="5">
        <f t="shared" si="58"/>
        <v>0.54327583022608794</v>
      </c>
      <c r="AS242" s="5">
        <f t="shared" si="58"/>
        <v>0.54858875964175813</v>
      </c>
      <c r="AT242" s="5">
        <f t="shared" si="58"/>
        <v>0.52623075268804931</v>
      </c>
      <c r="AU242" s="5">
        <f t="shared" si="58"/>
        <v>0.53448427989938563</v>
      </c>
      <c r="AV242" s="5">
        <f t="shared" si="58"/>
        <v>0.51610628882414777</v>
      </c>
      <c r="AW242" s="5">
        <f t="shared" si="58"/>
        <v>0.51161697610111723</v>
      </c>
      <c r="AX242" s="5">
        <f t="shared" si="58"/>
        <v>0.5165827793004103</v>
      </c>
      <c r="AY242" s="5">
        <f t="shared" si="58"/>
        <v>0.49935504454078267</v>
      </c>
    </row>
    <row r="243" spans="1:51" s="6" customFormat="1">
      <c r="A243" s="6" t="s">
        <v>119</v>
      </c>
      <c r="B243" s="6">
        <f>B242-B241</f>
        <v>-0.63484310030016067</v>
      </c>
      <c r="C243" s="6">
        <f t="shared" ref="C243:AY243" si="59">C242-C241</f>
        <v>-0.91436840536281505</v>
      </c>
      <c r="D243" s="6">
        <f t="shared" si="59"/>
        <v>-0.55582766864603339</v>
      </c>
      <c r="E243" s="6">
        <f t="shared" si="59"/>
        <v>-0.58905021741565333</v>
      </c>
      <c r="F243" s="6">
        <f t="shared" si="59"/>
        <v>-0.58094550076228324</v>
      </c>
      <c r="G243" s="6">
        <f t="shared" si="59"/>
        <v>-0.56408060517339687</v>
      </c>
      <c r="H243" s="6">
        <f t="shared" si="59"/>
        <v>-0.51506734399012388</v>
      </c>
      <c r="I243" s="6">
        <f t="shared" si="59"/>
        <v>-0.44255015808007636</v>
      </c>
      <c r="J243" s="6">
        <f t="shared" si="59"/>
        <v>-0.43198395806315282</v>
      </c>
      <c r="K243" s="6">
        <f t="shared" si="59"/>
        <v>-0.36020411188604418</v>
      </c>
      <c r="L243" s="6">
        <f t="shared" si="59"/>
        <v>-0.35312916229039271</v>
      </c>
      <c r="M243" s="6">
        <f t="shared" si="59"/>
        <v>-0.36885079265515142</v>
      </c>
      <c r="N243" s="6">
        <f t="shared" si="59"/>
        <v>-0.27030006445559696</v>
      </c>
      <c r="O243" s="6">
        <f t="shared" si="59"/>
        <v>-0.27116438044083868</v>
      </c>
      <c r="P243" s="6">
        <f t="shared" si="59"/>
        <v>-0.2554532423944923</v>
      </c>
      <c r="Q243" s="6">
        <f t="shared" si="59"/>
        <v>-0.20062205810979838</v>
      </c>
      <c r="R243" s="6">
        <f t="shared" si="59"/>
        <v>-0.11780879991846771</v>
      </c>
      <c r="S243" s="6">
        <f t="shared" si="59"/>
        <v>-0.16289981102618323</v>
      </c>
      <c r="T243" s="6">
        <f t="shared" si="59"/>
        <v>-0.17743621328580605</v>
      </c>
      <c r="U243" s="6">
        <f t="shared" si="59"/>
        <v>-0.15695652562158047</v>
      </c>
      <c r="V243" s="6">
        <f t="shared" si="59"/>
        <v>-0.14828808807144755</v>
      </c>
      <c r="W243" s="6">
        <f t="shared" si="59"/>
        <v>-0.17047324671721598</v>
      </c>
      <c r="X243" s="6">
        <f t="shared" si="59"/>
        <v>-0.20731237049850448</v>
      </c>
      <c r="Y243" s="6">
        <f t="shared" si="59"/>
        <v>-0.19641119472977875</v>
      </c>
      <c r="Z243" s="6">
        <f t="shared" si="59"/>
        <v>-0.17157587611335434</v>
      </c>
      <c r="AA243" s="6">
        <f t="shared" si="59"/>
        <v>-0.15991703321771222</v>
      </c>
      <c r="AB243" s="6">
        <f t="shared" si="59"/>
        <v>-0.14488939700450387</v>
      </c>
      <c r="AC243" s="6">
        <f t="shared" si="59"/>
        <v>-0.14422131100329172</v>
      </c>
      <c r="AD243" s="6">
        <f t="shared" si="59"/>
        <v>-0.12782384975757244</v>
      </c>
      <c r="AE243" s="6">
        <f t="shared" si="59"/>
        <v>-0.13634529613741586</v>
      </c>
      <c r="AF243" s="6">
        <f t="shared" si="59"/>
        <v>-0.1404095764488531</v>
      </c>
      <c r="AG243" s="6">
        <f t="shared" si="59"/>
        <v>-0.1203325942057859</v>
      </c>
      <c r="AH243" s="6">
        <f t="shared" si="59"/>
        <v>-0.13871784544604171</v>
      </c>
      <c r="AI243" s="6">
        <f t="shared" si="59"/>
        <v>-0.14066576604228131</v>
      </c>
      <c r="AJ243" s="6">
        <f t="shared" si="59"/>
        <v>-0.1246627162765529</v>
      </c>
      <c r="AK243" s="6">
        <f t="shared" si="59"/>
        <v>-0.14610061376634376</v>
      </c>
      <c r="AL243" s="6">
        <f t="shared" si="59"/>
        <v>-0.14107855785162537</v>
      </c>
      <c r="AM243" s="6">
        <f t="shared" si="59"/>
        <v>-0.12466934949903297</v>
      </c>
      <c r="AN243" s="6">
        <f t="shared" si="59"/>
        <v>-0.10378106593601155</v>
      </c>
      <c r="AO243" s="6">
        <f t="shared" si="59"/>
        <v>-0.12318741403341971</v>
      </c>
      <c r="AP243" s="6">
        <f t="shared" si="59"/>
        <v>-0.12110703058033112</v>
      </c>
      <c r="AQ243" s="6">
        <f t="shared" si="59"/>
        <v>-0.13576159707223601</v>
      </c>
      <c r="AR243" s="6">
        <f t="shared" si="59"/>
        <v>-0.14926414315758008</v>
      </c>
      <c r="AS243" s="6">
        <f t="shared" si="59"/>
        <v>-0.11863418223768951</v>
      </c>
      <c r="AT243" s="6">
        <f t="shared" si="59"/>
        <v>-0.11937599560112111</v>
      </c>
      <c r="AU243" s="6">
        <f t="shared" si="59"/>
        <v>-0.11708065647715937</v>
      </c>
      <c r="AV243" s="6">
        <f t="shared" si="59"/>
        <v>-0.11570595811672246</v>
      </c>
      <c r="AW243" s="6">
        <f t="shared" si="59"/>
        <v>-0.1232451662462074</v>
      </c>
      <c r="AX243" s="6">
        <f t="shared" si="59"/>
        <v>-0.11954545026099617</v>
      </c>
      <c r="AY243" s="6">
        <f t="shared" si="59"/>
        <v>-0.10831988351901561</v>
      </c>
    </row>
    <row r="247" spans="1:51">
      <c r="A247" s="1" t="s">
        <v>56</v>
      </c>
    </row>
    <row r="248" spans="1:51">
      <c r="A248" t="s">
        <v>88</v>
      </c>
    </row>
    <row r="249" spans="1:51">
      <c r="A249" t="s">
        <v>2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  <c r="M249">
        <v>12</v>
      </c>
      <c r="N249">
        <v>13</v>
      </c>
      <c r="O249">
        <v>14</v>
      </c>
      <c r="P249">
        <v>15</v>
      </c>
      <c r="Q249">
        <v>16</v>
      </c>
      <c r="R249">
        <v>17</v>
      </c>
      <c r="S249">
        <v>18</v>
      </c>
      <c r="T249">
        <v>19</v>
      </c>
      <c r="U249">
        <v>20</v>
      </c>
      <c r="V249">
        <v>21</v>
      </c>
      <c r="W249">
        <v>22</v>
      </c>
      <c r="X249">
        <v>23</v>
      </c>
      <c r="Y249">
        <v>24</v>
      </c>
      <c r="Z249">
        <v>25</v>
      </c>
      <c r="AA249">
        <v>26</v>
      </c>
      <c r="AB249">
        <v>27</v>
      </c>
      <c r="AC249">
        <v>28</v>
      </c>
      <c r="AD249">
        <v>29</v>
      </c>
      <c r="AE249">
        <v>30</v>
      </c>
      <c r="AF249">
        <v>31</v>
      </c>
      <c r="AG249">
        <v>32</v>
      </c>
      <c r="AH249">
        <v>33</v>
      </c>
      <c r="AI249">
        <v>34</v>
      </c>
      <c r="AJ249">
        <v>35</v>
      </c>
      <c r="AK249">
        <v>36</v>
      </c>
      <c r="AL249">
        <v>37</v>
      </c>
      <c r="AM249">
        <v>38</v>
      </c>
      <c r="AN249">
        <v>39</v>
      </c>
      <c r="AO249">
        <v>40</v>
      </c>
      <c r="AP249">
        <v>41</v>
      </c>
      <c r="AQ249">
        <v>42</v>
      </c>
      <c r="AR249">
        <v>43</v>
      </c>
      <c r="AS249">
        <v>44</v>
      </c>
      <c r="AT249">
        <v>45</v>
      </c>
      <c r="AU249">
        <v>46</v>
      </c>
      <c r="AV249">
        <v>47</v>
      </c>
      <c r="AW249">
        <v>48</v>
      </c>
      <c r="AX249">
        <v>49</v>
      </c>
      <c r="AY249">
        <v>50</v>
      </c>
    </row>
    <row r="250" spans="1:51">
      <c r="A250" t="s">
        <v>3</v>
      </c>
      <c r="B250">
        <v>10105</v>
      </c>
      <c r="C250">
        <v>7406</v>
      </c>
      <c r="D250">
        <v>7912.875</v>
      </c>
      <c r="E250">
        <v>8137.95</v>
      </c>
      <c r="F250">
        <v>7328.4</v>
      </c>
      <c r="G250">
        <v>8294.25</v>
      </c>
      <c r="H250">
        <v>8187.5312000000004</v>
      </c>
      <c r="I250">
        <v>9031.4318000000003</v>
      </c>
      <c r="J250">
        <v>10150.615400000001</v>
      </c>
      <c r="K250">
        <v>11047.5208</v>
      </c>
      <c r="L250">
        <v>11872.566699999999</v>
      </c>
      <c r="M250">
        <v>13444.191199999999</v>
      </c>
      <c r="N250">
        <v>14459.703100000001</v>
      </c>
      <c r="O250">
        <v>14913.4457</v>
      </c>
      <c r="P250">
        <v>14587</v>
      </c>
      <c r="Q250">
        <v>14221.31</v>
      </c>
      <c r="R250">
        <v>13977.843800000001</v>
      </c>
      <c r="S250">
        <v>13872.12</v>
      </c>
      <c r="T250">
        <v>13555.8611</v>
      </c>
      <c r="U250">
        <v>12643.942300000001</v>
      </c>
      <c r="V250">
        <v>12207.885700000001</v>
      </c>
      <c r="W250">
        <v>12062.886399999999</v>
      </c>
      <c r="X250">
        <v>12385.9848</v>
      </c>
      <c r="Y250">
        <v>12444.6176</v>
      </c>
      <c r="Z250">
        <v>12096.171399999999</v>
      </c>
      <c r="AA250">
        <v>11840.994199999999</v>
      </c>
      <c r="AB250">
        <v>11697.894700000001</v>
      </c>
      <c r="AC250">
        <v>11552.237800000001</v>
      </c>
      <c r="AD250">
        <v>11353.172200000001</v>
      </c>
      <c r="AE250">
        <v>11242.773300000001</v>
      </c>
      <c r="AF250">
        <v>11310.065199999999</v>
      </c>
      <c r="AG250">
        <v>11450.9082</v>
      </c>
      <c r="AH250">
        <v>11164.9902</v>
      </c>
      <c r="AI250">
        <v>11134.144200000001</v>
      </c>
      <c r="AJ250">
        <v>10888.1176</v>
      </c>
      <c r="AK250">
        <v>10294.6934</v>
      </c>
      <c r="AL250">
        <v>10208.9375</v>
      </c>
      <c r="AM250">
        <v>9761.6844000000001</v>
      </c>
      <c r="AN250">
        <v>9431.3974999999991</v>
      </c>
      <c r="AO250">
        <v>8640.1638999999996</v>
      </c>
      <c r="AP250">
        <v>8526.2414000000008</v>
      </c>
      <c r="AQ250">
        <v>8626.2808000000005</v>
      </c>
      <c r="AR250">
        <v>7815.9731000000002</v>
      </c>
      <c r="AS250">
        <v>8135.0909000000001</v>
      </c>
      <c r="AT250">
        <v>7841.9930000000004</v>
      </c>
      <c r="AU250">
        <v>8002.2745999999997</v>
      </c>
      <c r="AV250">
        <v>7846.6404000000002</v>
      </c>
      <c r="AW250">
        <v>7767.4429</v>
      </c>
      <c r="AX250">
        <v>8067.1091999999999</v>
      </c>
      <c r="AY250">
        <v>7102.9938000000002</v>
      </c>
    </row>
    <row r="251" spans="1:51">
      <c r="A251" t="s">
        <v>4</v>
      </c>
      <c r="B251">
        <v>10105</v>
      </c>
      <c r="C251">
        <v>22218</v>
      </c>
      <c r="D251">
        <v>63303</v>
      </c>
      <c r="E251">
        <v>162759</v>
      </c>
      <c r="F251">
        <v>146568</v>
      </c>
      <c r="G251">
        <v>232239</v>
      </c>
      <c r="H251">
        <v>262001</v>
      </c>
      <c r="I251">
        <v>397383</v>
      </c>
      <c r="J251">
        <v>527832</v>
      </c>
      <c r="K251">
        <v>530281</v>
      </c>
      <c r="L251">
        <v>712354</v>
      </c>
      <c r="M251">
        <v>914205</v>
      </c>
      <c r="N251">
        <v>925421</v>
      </c>
      <c r="O251">
        <v>1372037</v>
      </c>
      <c r="P251">
        <v>1108612</v>
      </c>
      <c r="Q251">
        <v>1422131</v>
      </c>
      <c r="R251">
        <v>1341873</v>
      </c>
      <c r="S251">
        <v>1387212</v>
      </c>
      <c r="T251">
        <v>1464033</v>
      </c>
      <c r="U251">
        <v>1314970</v>
      </c>
      <c r="V251">
        <v>1709104</v>
      </c>
      <c r="W251">
        <v>1592301</v>
      </c>
      <c r="X251">
        <v>1634950</v>
      </c>
      <c r="Y251">
        <v>1692468</v>
      </c>
      <c r="Z251">
        <v>1693464</v>
      </c>
      <c r="AA251">
        <v>2036651</v>
      </c>
      <c r="AB251">
        <v>1778080</v>
      </c>
      <c r="AC251">
        <v>1894567</v>
      </c>
      <c r="AD251">
        <v>2043571</v>
      </c>
      <c r="AE251">
        <v>1933757</v>
      </c>
      <c r="AF251">
        <v>2081052</v>
      </c>
      <c r="AG251">
        <v>2244378</v>
      </c>
      <c r="AH251">
        <v>2277658</v>
      </c>
      <c r="AI251">
        <v>2315902</v>
      </c>
      <c r="AJ251">
        <v>2221176</v>
      </c>
      <c r="AK251">
        <v>2182475</v>
      </c>
      <c r="AL251">
        <v>2123459</v>
      </c>
      <c r="AM251">
        <v>2381851</v>
      </c>
      <c r="AN251">
        <v>2301261</v>
      </c>
      <c r="AO251">
        <v>2108200</v>
      </c>
      <c r="AP251">
        <v>1978088</v>
      </c>
      <c r="AQ251">
        <v>2242833</v>
      </c>
      <c r="AR251">
        <v>2032153</v>
      </c>
      <c r="AS251">
        <v>2147664</v>
      </c>
      <c r="AT251">
        <v>2227126</v>
      </c>
      <c r="AU251">
        <v>2272646</v>
      </c>
      <c r="AV251">
        <v>2291219</v>
      </c>
      <c r="AW251">
        <v>2174884</v>
      </c>
      <c r="AX251">
        <v>2291059</v>
      </c>
      <c r="AY251">
        <v>2301370</v>
      </c>
    </row>
    <row r="252" spans="1:51">
      <c r="A252" t="s">
        <v>0</v>
      </c>
    </row>
    <row r="253" spans="1:51">
      <c r="A253" t="s">
        <v>89</v>
      </c>
    </row>
    <row r="254" spans="1:51">
      <c r="A254" t="s">
        <v>2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>
        <v>8</v>
      </c>
      <c r="J254">
        <v>9</v>
      </c>
      <c r="K254">
        <v>10</v>
      </c>
      <c r="L254">
        <v>11</v>
      </c>
      <c r="M254">
        <v>12</v>
      </c>
      <c r="N254">
        <v>13</v>
      </c>
      <c r="O254">
        <v>14</v>
      </c>
      <c r="P254">
        <v>15</v>
      </c>
      <c r="Q254">
        <v>16</v>
      </c>
      <c r="R254">
        <v>17</v>
      </c>
      <c r="S254">
        <v>18</v>
      </c>
      <c r="T254">
        <v>19</v>
      </c>
      <c r="U254">
        <v>20</v>
      </c>
      <c r="V254">
        <v>21</v>
      </c>
      <c r="W254">
        <v>22</v>
      </c>
      <c r="X254">
        <v>23</v>
      </c>
      <c r="Y254">
        <v>24</v>
      </c>
      <c r="Z254">
        <v>25</v>
      </c>
      <c r="AA254">
        <v>26</v>
      </c>
      <c r="AB254">
        <v>27</v>
      </c>
      <c r="AC254">
        <v>28</v>
      </c>
      <c r="AD254">
        <v>29</v>
      </c>
      <c r="AE254">
        <v>30</v>
      </c>
      <c r="AF254">
        <v>31</v>
      </c>
      <c r="AG254">
        <v>32</v>
      </c>
      <c r="AH254">
        <v>33</v>
      </c>
      <c r="AI254">
        <v>34</v>
      </c>
      <c r="AJ254">
        <v>35</v>
      </c>
      <c r="AK254">
        <v>36</v>
      </c>
      <c r="AL254">
        <v>37</v>
      </c>
      <c r="AM254">
        <v>38</v>
      </c>
      <c r="AN254">
        <v>39</v>
      </c>
      <c r="AO254">
        <v>40</v>
      </c>
      <c r="AP254">
        <v>41</v>
      </c>
      <c r="AQ254">
        <v>42</v>
      </c>
      <c r="AR254">
        <v>43</v>
      </c>
      <c r="AS254">
        <v>44</v>
      </c>
      <c r="AT254">
        <v>45</v>
      </c>
      <c r="AU254">
        <v>46</v>
      </c>
      <c r="AV254">
        <v>47</v>
      </c>
      <c r="AW254">
        <v>48</v>
      </c>
      <c r="AX254">
        <v>49</v>
      </c>
      <c r="AY254">
        <v>50</v>
      </c>
    </row>
    <row r="255" spans="1:51">
      <c r="A255" t="s">
        <v>3</v>
      </c>
      <c r="B255">
        <v>13919</v>
      </c>
      <c r="C255">
        <v>15378.6667</v>
      </c>
      <c r="D255">
        <v>16150.25</v>
      </c>
      <c r="E255">
        <v>17002.599999999999</v>
      </c>
      <c r="F255">
        <v>16737.3</v>
      </c>
      <c r="G255">
        <v>16851.642899999999</v>
      </c>
      <c r="H255">
        <v>17544.468799999999</v>
      </c>
      <c r="I255">
        <v>17529.886399999999</v>
      </c>
      <c r="J255">
        <v>17321.230800000001</v>
      </c>
      <c r="K255">
        <v>17164.666700000002</v>
      </c>
      <c r="L255">
        <v>17160.8</v>
      </c>
      <c r="M255">
        <v>16787.558799999999</v>
      </c>
      <c r="N255">
        <v>16829.5</v>
      </c>
      <c r="O255">
        <v>16907.282599999999</v>
      </c>
      <c r="P255">
        <v>17115.355299999999</v>
      </c>
      <c r="Q255">
        <v>15979.61</v>
      </c>
      <c r="R255">
        <v>15355.875</v>
      </c>
      <c r="S255">
        <v>14416.14</v>
      </c>
      <c r="T255">
        <v>13657.9907</v>
      </c>
      <c r="U255">
        <v>12889.663500000001</v>
      </c>
      <c r="V255">
        <v>12634.7714</v>
      </c>
      <c r="W255">
        <v>12393.257600000001</v>
      </c>
      <c r="X255">
        <v>12654.462100000001</v>
      </c>
      <c r="Y255">
        <v>12430.7868</v>
      </c>
      <c r="Z255">
        <v>12054.1643</v>
      </c>
      <c r="AA255">
        <v>11646.4419</v>
      </c>
      <c r="AB255">
        <v>11551.888199999999</v>
      </c>
      <c r="AC255">
        <v>11745.347599999999</v>
      </c>
      <c r="AD255">
        <v>11563.2333</v>
      </c>
      <c r="AE255">
        <v>11196.0872</v>
      </c>
      <c r="AF255">
        <v>10965.4076</v>
      </c>
      <c r="AG255">
        <v>11115.229600000001</v>
      </c>
      <c r="AH255">
        <v>10718.8333</v>
      </c>
      <c r="AI255">
        <v>10841.427900000001</v>
      </c>
      <c r="AJ255">
        <v>10103.9167</v>
      </c>
      <c r="AK255">
        <v>9481.8914999999997</v>
      </c>
      <c r="AL255">
        <v>9184.3989999999994</v>
      </c>
      <c r="AM255">
        <v>8677.6352000000006</v>
      </c>
      <c r="AN255">
        <v>8951.5984000000008</v>
      </c>
      <c r="AO255">
        <v>8816.3688999999995</v>
      </c>
      <c r="AP255">
        <v>8875.0733</v>
      </c>
      <c r="AQ255">
        <v>8975.4807999999994</v>
      </c>
      <c r="AR255">
        <v>9103.1</v>
      </c>
      <c r="AS255">
        <v>9728.0038000000004</v>
      </c>
      <c r="AT255">
        <v>9776.9613000000008</v>
      </c>
      <c r="AU255">
        <v>10072.450699999999</v>
      </c>
      <c r="AV255">
        <v>9753.1026999999995</v>
      </c>
      <c r="AW255">
        <v>8999.5643</v>
      </c>
      <c r="AX255">
        <v>8547.4858999999997</v>
      </c>
      <c r="AY255">
        <v>7537.2716</v>
      </c>
    </row>
    <row r="256" spans="1:51">
      <c r="A256" t="s">
        <v>4</v>
      </c>
      <c r="B256">
        <v>13919</v>
      </c>
      <c r="C256">
        <v>46136</v>
      </c>
      <c r="D256">
        <v>129202</v>
      </c>
      <c r="E256">
        <v>340052</v>
      </c>
      <c r="F256">
        <v>334746</v>
      </c>
      <c r="G256">
        <v>471846</v>
      </c>
      <c r="H256">
        <v>561423</v>
      </c>
      <c r="I256">
        <v>771315</v>
      </c>
      <c r="J256">
        <v>900704</v>
      </c>
      <c r="K256">
        <v>823904</v>
      </c>
      <c r="L256">
        <v>1029648</v>
      </c>
      <c r="M256">
        <v>1141554</v>
      </c>
      <c r="N256">
        <v>1077088</v>
      </c>
      <c r="O256">
        <v>1555470</v>
      </c>
      <c r="P256">
        <v>1300767</v>
      </c>
      <c r="Q256">
        <v>1597961</v>
      </c>
      <c r="R256">
        <v>1474164</v>
      </c>
      <c r="S256">
        <v>1441614</v>
      </c>
      <c r="T256">
        <v>1475063</v>
      </c>
      <c r="U256">
        <v>1340525</v>
      </c>
      <c r="V256">
        <v>1768868</v>
      </c>
      <c r="W256">
        <v>1635910</v>
      </c>
      <c r="X256">
        <v>1670389</v>
      </c>
      <c r="Y256">
        <v>1690587</v>
      </c>
      <c r="Z256">
        <v>1687583</v>
      </c>
      <c r="AA256">
        <v>2003188</v>
      </c>
      <c r="AB256">
        <v>1755887</v>
      </c>
      <c r="AC256">
        <v>1926237</v>
      </c>
      <c r="AD256">
        <v>2081382</v>
      </c>
      <c r="AE256">
        <v>1925727</v>
      </c>
      <c r="AF256">
        <v>2017635</v>
      </c>
      <c r="AG256">
        <v>2178585</v>
      </c>
      <c r="AH256">
        <v>2186642</v>
      </c>
      <c r="AI256">
        <v>2255017</v>
      </c>
      <c r="AJ256">
        <v>2061199</v>
      </c>
      <c r="AK256">
        <v>2010161</v>
      </c>
      <c r="AL256">
        <v>1910355</v>
      </c>
      <c r="AM256">
        <v>2117343</v>
      </c>
      <c r="AN256">
        <v>2184190</v>
      </c>
      <c r="AO256">
        <v>2151194</v>
      </c>
      <c r="AP256">
        <v>2059017</v>
      </c>
      <c r="AQ256">
        <v>2333625</v>
      </c>
      <c r="AR256">
        <v>2366806</v>
      </c>
      <c r="AS256">
        <v>2568193</v>
      </c>
      <c r="AT256">
        <v>2776657</v>
      </c>
      <c r="AU256">
        <v>2860576</v>
      </c>
      <c r="AV256">
        <v>2847906</v>
      </c>
      <c r="AW256">
        <v>2519878</v>
      </c>
      <c r="AX256">
        <v>2427486</v>
      </c>
      <c r="AY256">
        <v>2442076</v>
      </c>
    </row>
    <row r="257" spans="1:51">
      <c r="A257" s="2" t="s">
        <v>114</v>
      </c>
      <c r="B257" s="2">
        <v>1.3249906533733455</v>
      </c>
      <c r="C257" s="2">
        <v>1.3249906533733455</v>
      </c>
      <c r="D257" s="2">
        <v>1.3249906533733455</v>
      </c>
      <c r="E257" s="2">
        <v>1.3249906533733455</v>
      </c>
      <c r="F257" s="2">
        <v>1.3249906533733455</v>
      </c>
      <c r="G257" s="2">
        <v>1.3249906533733455</v>
      </c>
      <c r="H257" s="2">
        <v>1.3249906533733455</v>
      </c>
      <c r="I257" s="2">
        <v>1.3249906533733455</v>
      </c>
      <c r="J257" s="2">
        <v>1.3249906533733455</v>
      </c>
      <c r="K257" s="2">
        <v>1.3249906533733455</v>
      </c>
      <c r="L257" s="2">
        <v>1.3249906533733455</v>
      </c>
      <c r="M257" s="2">
        <v>1.3249906533733455</v>
      </c>
      <c r="N257" s="2">
        <v>1.3249906533733455</v>
      </c>
      <c r="O257" s="2">
        <v>1.3249906533733455</v>
      </c>
      <c r="P257" s="2">
        <v>1.3249906533733455</v>
      </c>
      <c r="Q257" s="2">
        <v>1.3249906533733455</v>
      </c>
      <c r="R257" s="2">
        <v>1.3249906533733455</v>
      </c>
      <c r="S257" s="2">
        <v>1.3249906533733455</v>
      </c>
      <c r="T257" s="2">
        <v>1.3249906533733455</v>
      </c>
      <c r="U257" s="2">
        <v>1.3249906533733455</v>
      </c>
      <c r="V257" s="2">
        <v>1.3249906533733455</v>
      </c>
      <c r="W257" s="2">
        <v>1.3249906533733455</v>
      </c>
      <c r="X257" s="2">
        <v>1.3249906533733455</v>
      </c>
      <c r="Y257" s="2">
        <v>1.3249906533733455</v>
      </c>
      <c r="Z257" s="2">
        <v>1.3249906533733455</v>
      </c>
      <c r="AA257" s="2">
        <v>1.3249906533733455</v>
      </c>
      <c r="AB257" s="2">
        <v>1.3249906533733455</v>
      </c>
      <c r="AC257" s="2">
        <v>1.3249906533733455</v>
      </c>
      <c r="AD257" s="2">
        <v>1.3249906533733455</v>
      </c>
      <c r="AE257" s="2">
        <v>1.3249906533733455</v>
      </c>
      <c r="AF257" s="2">
        <v>1.3249906533733455</v>
      </c>
      <c r="AG257" s="2">
        <v>1.3249906533733455</v>
      </c>
      <c r="AH257" s="2">
        <v>1.3249906533733455</v>
      </c>
      <c r="AI257" s="2">
        <v>1.3249906533733455</v>
      </c>
      <c r="AJ257" s="2">
        <v>1.3249906533733455</v>
      </c>
      <c r="AK257" s="2">
        <v>1.3249906533733455</v>
      </c>
      <c r="AL257" s="2">
        <v>1.3249906533733455</v>
      </c>
      <c r="AM257" s="2">
        <v>1.3249906533733455</v>
      </c>
      <c r="AN257" s="2">
        <v>1.3249906533733455</v>
      </c>
      <c r="AO257" s="2">
        <v>1.3249906533733455</v>
      </c>
      <c r="AP257" s="2">
        <v>1.3249906533733455</v>
      </c>
      <c r="AQ257" s="2">
        <v>1.3249906533733455</v>
      </c>
      <c r="AR257" s="2">
        <v>1.3249906533733455</v>
      </c>
      <c r="AS257" s="2">
        <v>1.3249906533733455</v>
      </c>
      <c r="AT257" s="2">
        <v>1.3249906533733455</v>
      </c>
      <c r="AU257" s="2">
        <v>1.3249906533733455</v>
      </c>
      <c r="AV257" s="2">
        <v>1.3249906533733455</v>
      </c>
      <c r="AW257" s="2">
        <v>1.3249906533733455</v>
      </c>
      <c r="AX257" s="2">
        <v>1.3249906533733455</v>
      </c>
      <c r="AY257" s="2">
        <v>1.3249906533733455</v>
      </c>
    </row>
    <row r="258" spans="1:51" s="3" customFormat="1">
      <c r="A258" s="3" t="s">
        <v>116</v>
      </c>
      <c r="B258" s="3">
        <f>B256*B257</f>
        <v>18442.544904303595</v>
      </c>
      <c r="C258" s="3">
        <f t="shared" ref="C258:AY258" si="60">C256*C257</f>
        <v>61129.768784032669</v>
      </c>
      <c r="D258" s="3">
        <f t="shared" si="60"/>
        <v>171191.44239714299</v>
      </c>
      <c r="E258" s="3">
        <f t="shared" si="60"/>
        <v>450565.72166091291</v>
      </c>
      <c r="F258" s="3">
        <f t="shared" si="60"/>
        <v>443535.32125411392</v>
      </c>
      <c r="G258" s="3">
        <f t="shared" si="60"/>
        <v>625191.53983159957</v>
      </c>
      <c r="H258" s="3">
        <f t="shared" si="60"/>
        <v>743880.22758882376</v>
      </c>
      <c r="I258" s="3">
        <f t="shared" si="60"/>
        <v>1021985.1658066621</v>
      </c>
      <c r="J258" s="3">
        <f t="shared" si="60"/>
        <v>1193424.3814559858</v>
      </c>
      <c r="K258" s="3">
        <f t="shared" si="60"/>
        <v>1091665.0992769129</v>
      </c>
      <c r="L258" s="3">
        <f t="shared" si="60"/>
        <v>1364273.9762645585</v>
      </c>
      <c r="M258" s="3">
        <f t="shared" si="60"/>
        <v>1512548.380320956</v>
      </c>
      <c r="N258" s="3">
        <f t="shared" si="60"/>
        <v>1427131.5328605899</v>
      </c>
      <c r="O258" s="3">
        <f t="shared" si="60"/>
        <v>2060983.2116026378</v>
      </c>
      <c r="P258" s="3">
        <f t="shared" si="60"/>
        <v>1723504.1172164865</v>
      </c>
      <c r="Q258" s="3">
        <f t="shared" si="60"/>
        <v>2117283.3894551247</v>
      </c>
      <c r="R258" s="3">
        <f t="shared" si="60"/>
        <v>1953253.5215394646</v>
      </c>
      <c r="S258" s="3">
        <f t="shared" si="60"/>
        <v>1910125.0757721621</v>
      </c>
      <c r="T258" s="3">
        <f t="shared" si="60"/>
        <v>1954444.6881368472</v>
      </c>
      <c r="U258" s="3">
        <f t="shared" si="60"/>
        <v>1776183.0956133041</v>
      </c>
      <c r="V258" s="3">
        <f t="shared" si="60"/>
        <v>2343733.567051203</v>
      </c>
      <c r="W258" s="3">
        <f t="shared" si="60"/>
        <v>2167565.4597599898</v>
      </c>
      <c r="X258" s="3">
        <f t="shared" si="60"/>
        <v>2213249.8124976493</v>
      </c>
      <c r="Y258" s="3">
        <f t="shared" si="60"/>
        <v>2240011.9737144839</v>
      </c>
      <c r="Z258" s="3">
        <f t="shared" si="60"/>
        <v>2236031.7017917507</v>
      </c>
      <c r="AA258" s="3">
        <f t="shared" si="60"/>
        <v>2654205.3769496451</v>
      </c>
      <c r="AB258" s="3">
        <f t="shared" si="60"/>
        <v>2326533.8633797634</v>
      </c>
      <c r="AC258" s="3">
        <f t="shared" si="60"/>
        <v>2552246.0211819131</v>
      </c>
      <c r="AD258" s="3">
        <f t="shared" si="60"/>
        <v>2757811.6960995207</v>
      </c>
      <c r="AE258" s="3">
        <f t="shared" si="60"/>
        <v>2551570.2759486926</v>
      </c>
      <c r="AF258" s="3">
        <f t="shared" si="60"/>
        <v>2673347.5169189302</v>
      </c>
      <c r="AG258" s="3">
        <f t="shared" si="60"/>
        <v>2886604.7625793698</v>
      </c>
      <c r="AH258" s="3">
        <f t="shared" si="60"/>
        <v>2897280.2122735991</v>
      </c>
      <c r="AI258" s="3">
        <f t="shared" si="60"/>
        <v>2987876.4481980014</v>
      </c>
      <c r="AJ258" s="3">
        <f t="shared" si="60"/>
        <v>2731069.4097424867</v>
      </c>
      <c r="AK258" s="3">
        <f t="shared" si="60"/>
        <v>2663444.5367756179</v>
      </c>
      <c r="AL258" s="3">
        <f t="shared" si="60"/>
        <v>2531202.5196250374</v>
      </c>
      <c r="AM258" s="3">
        <f t="shared" si="60"/>
        <v>2805459.6849854793</v>
      </c>
      <c r="AN258" s="3">
        <f t="shared" si="60"/>
        <v>2894031.3351915274</v>
      </c>
      <c r="AO258" s="3">
        <f t="shared" si="60"/>
        <v>2850311.9435928208</v>
      </c>
      <c r="AP258" s="3">
        <f t="shared" si="60"/>
        <v>2728178.280136826</v>
      </c>
      <c r="AQ258" s="3">
        <f t="shared" si="60"/>
        <v>3092031.3134783735</v>
      </c>
      <c r="AR258" s="3">
        <f t="shared" si="60"/>
        <v>3135995.8283479544</v>
      </c>
      <c r="AS258" s="3">
        <f t="shared" si="60"/>
        <v>3402831.7210588525</v>
      </c>
      <c r="AT258" s="3">
        <f t="shared" si="60"/>
        <v>3679044.5726236734</v>
      </c>
      <c r="AU258" s="3">
        <f t="shared" si="60"/>
        <v>3790236.4632641114</v>
      </c>
      <c r="AV258" s="3">
        <f t="shared" si="60"/>
        <v>3773448.8316858709</v>
      </c>
      <c r="AW258" s="3">
        <f t="shared" si="60"/>
        <v>3338814.797641119</v>
      </c>
      <c r="AX258" s="3">
        <f t="shared" si="60"/>
        <v>3216396.2611946492</v>
      </c>
      <c r="AY258" s="3">
        <f t="shared" si="60"/>
        <v>3235727.8748273663</v>
      </c>
    </row>
    <row r="259" spans="1:51">
      <c r="A259" s="4" t="s">
        <v>117</v>
      </c>
      <c r="B259" s="4">
        <f>(SUM(B258:K258))/256</f>
        <v>22738.325050626918</v>
      </c>
    </row>
    <row r="260" spans="1:51" s="3" customFormat="1">
      <c r="A260" s="3" t="s">
        <v>115</v>
      </c>
      <c r="B260" s="3">
        <f>B255*B257</f>
        <v>18442.544904303595</v>
      </c>
      <c r="C260" s="3">
        <f t="shared" ref="C260:AY260" si="61">C255*C257</f>
        <v>20376.589638843911</v>
      </c>
      <c r="D260" s="3">
        <f t="shared" si="61"/>
        <v>21398.930299642874</v>
      </c>
      <c r="E260" s="3">
        <f t="shared" si="61"/>
        <v>22528.286083045641</v>
      </c>
      <c r="F260" s="3">
        <f t="shared" si="61"/>
        <v>22176.766062705694</v>
      </c>
      <c r="G260" s="3">
        <f t="shared" si="61"/>
        <v>22328.269336485297</v>
      </c>
      <c r="H260" s="3">
        <f t="shared" si="61"/>
        <v>23246.257178400272</v>
      </c>
      <c r="I260" s="3">
        <f t="shared" si="61"/>
        <v>23226.935634696525</v>
      </c>
      <c r="J260" s="3">
        <f t="shared" si="61"/>
        <v>22950.46891492252</v>
      </c>
      <c r="K260" s="3">
        <f t="shared" si="61"/>
        <v>22743.022945768709</v>
      </c>
      <c r="L260" s="3">
        <f t="shared" si="61"/>
        <v>22737.899604409307</v>
      </c>
      <c r="M260" s="3">
        <f t="shared" si="61"/>
        <v>22243.358502955456</v>
      </c>
      <c r="N260" s="3">
        <f t="shared" si="61"/>
        <v>22298.930200946717</v>
      </c>
      <c r="O260" s="3">
        <f t="shared" si="61"/>
        <v>22401.991418941794</v>
      </c>
      <c r="P260" s="3">
        <f t="shared" si="61"/>
        <v>22677.685801663953</v>
      </c>
      <c r="Q260" s="3">
        <f t="shared" si="61"/>
        <v>21172.833894551248</v>
      </c>
      <c r="R260" s="3">
        <f t="shared" si="61"/>
        <v>20346.390849369422</v>
      </c>
      <c r="S260" s="3">
        <f t="shared" si="61"/>
        <v>19101.25075772162</v>
      </c>
      <c r="T260" s="3">
        <f t="shared" si="61"/>
        <v>18096.710021360079</v>
      </c>
      <c r="U260" s="3">
        <f t="shared" si="61"/>
        <v>17078.683662627565</v>
      </c>
      <c r="V260" s="3">
        <f t="shared" si="61"/>
        <v>16740.954012508861</v>
      </c>
      <c r="W260" s="3">
        <f t="shared" si="61"/>
        <v>16420.950484848181</v>
      </c>
      <c r="X260" s="3">
        <f t="shared" si="61"/>
        <v>16767.04400596724</v>
      </c>
      <c r="Y260" s="3">
        <f t="shared" si="61"/>
        <v>16470.676324076758</v>
      </c>
      <c r="Z260" s="3">
        <f t="shared" si="61"/>
        <v>15971.655031726657</v>
      </c>
      <c r="AA260" s="3">
        <f t="shared" si="61"/>
        <v>15431.426662555708</v>
      </c>
      <c r="AB260" s="3">
        <f t="shared" si="61"/>
        <v>15306.14389381384</v>
      </c>
      <c r="AC260" s="3">
        <f t="shared" si="61"/>
        <v>15562.475790621054</v>
      </c>
      <c r="AD260" s="3">
        <f t="shared" si="61"/>
        <v>15321.176045275426</v>
      </c>
      <c r="AE260" s="3">
        <f t="shared" si="61"/>
        <v>14834.710894352951</v>
      </c>
      <c r="AF260" s="3">
        <f t="shared" si="61"/>
        <v>14529.06258042905</v>
      </c>
      <c r="AG260" s="3">
        <f t="shared" si="61"/>
        <v>14727.575330098751</v>
      </c>
      <c r="AH260" s="3">
        <f t="shared" si="61"/>
        <v>14202.353937566973</v>
      </c>
      <c r="AI260" s="3">
        <f t="shared" si="61"/>
        <v>14364.790636721018</v>
      </c>
      <c r="AJ260" s="3">
        <f t="shared" si="61"/>
        <v>13387.595189962856</v>
      </c>
      <c r="AK260" s="3">
        <f t="shared" si="61"/>
        <v>12563.417613800171</v>
      </c>
      <c r="AL260" s="3">
        <f t="shared" si="61"/>
        <v>12169.242831851501</v>
      </c>
      <c r="AM260" s="3">
        <f t="shared" si="61"/>
        <v>11497.785533383543</v>
      </c>
      <c r="AN260" s="3">
        <f t="shared" si="61"/>
        <v>11860.784212751796</v>
      </c>
      <c r="AO260" s="3">
        <f t="shared" si="61"/>
        <v>11681.606389191444</v>
      </c>
      <c r="AP260" s="3">
        <f t="shared" si="61"/>
        <v>11759.389170503335</v>
      </c>
      <c r="AQ260" s="3">
        <f t="shared" si="61"/>
        <v>11892.428169531917</v>
      </c>
      <c r="AR260" s="3">
        <f t="shared" si="61"/>
        <v>12061.522416722903</v>
      </c>
      <c r="AS260" s="3">
        <f t="shared" si="61"/>
        <v>12889.514110980388</v>
      </c>
      <c r="AT260" s="3">
        <f t="shared" si="61"/>
        <v>12954.382340892915</v>
      </c>
      <c r="AU260" s="3">
        <f t="shared" si="61"/>
        <v>13345.903034063811</v>
      </c>
      <c r="AV260" s="3">
        <f t="shared" si="61"/>
        <v>12922.769918890339</v>
      </c>
      <c r="AW260" s="3">
        <f t="shared" si="61"/>
        <v>11924.338581932436</v>
      </c>
      <c r="AX260" s="3">
        <f t="shared" si="61"/>
        <v>11325.338927340457</v>
      </c>
      <c r="AY260" s="3">
        <f t="shared" si="61"/>
        <v>9986.8144219363621</v>
      </c>
    </row>
    <row r="261" spans="1:51" s="5" customFormat="1">
      <c r="A261" s="5" t="s">
        <v>118</v>
      </c>
      <c r="B261" s="5">
        <f>B260/$B259</f>
        <v>0.81107754697152223</v>
      </c>
      <c r="C261" s="5">
        <f t="shared" ref="C261:AY261" si="62">C260/$B259</f>
        <v>0.89613415207476366</v>
      </c>
      <c r="D261" s="5">
        <f t="shared" si="62"/>
        <v>0.94109527645497726</v>
      </c>
      <c r="E261" s="5">
        <f t="shared" si="62"/>
        <v>0.99076277750829822</v>
      </c>
      <c r="F261" s="5">
        <f t="shared" si="62"/>
        <v>0.97530341453599101</v>
      </c>
      <c r="G261" s="5">
        <f t="shared" si="62"/>
        <v>0.98196631839730364</v>
      </c>
      <c r="H261" s="5">
        <f t="shared" si="62"/>
        <v>1.0223381505296649</v>
      </c>
      <c r="I261" s="5">
        <f t="shared" si="62"/>
        <v>1.0214884158345752</v>
      </c>
      <c r="J261" s="5">
        <f t="shared" si="62"/>
        <v>1.0093297929299219</v>
      </c>
      <c r="K261" s="5">
        <f t="shared" si="62"/>
        <v>1.0002066069128368</v>
      </c>
      <c r="L261" s="5">
        <f t="shared" si="62"/>
        <v>0.99998128946539977</v>
      </c>
      <c r="M261" s="5">
        <f t="shared" si="62"/>
        <v>0.97823205770128552</v>
      </c>
      <c r="N261" s="5">
        <f t="shared" si="62"/>
        <v>0.98067602390669117</v>
      </c>
      <c r="O261" s="5">
        <f t="shared" si="62"/>
        <v>0.98520851333876724</v>
      </c>
      <c r="P261" s="5">
        <f t="shared" si="62"/>
        <v>0.9973331699310326</v>
      </c>
      <c r="Q261" s="5">
        <f t="shared" si="62"/>
        <v>0.93115187013159051</v>
      </c>
      <c r="R261" s="5">
        <f t="shared" si="62"/>
        <v>0.89480605119630185</v>
      </c>
      <c r="S261" s="5">
        <f t="shared" si="62"/>
        <v>0.84004651684733389</v>
      </c>
      <c r="T261" s="5">
        <f t="shared" si="62"/>
        <v>0.79586820845720718</v>
      </c>
      <c r="U261" s="5">
        <f t="shared" si="62"/>
        <v>0.75109682109838116</v>
      </c>
      <c r="V261" s="5">
        <f t="shared" si="62"/>
        <v>0.73624393948257394</v>
      </c>
      <c r="W261" s="5">
        <f t="shared" si="62"/>
        <v>0.72217062814815547</v>
      </c>
      <c r="X261" s="5">
        <f t="shared" si="62"/>
        <v>0.73739134121072636</v>
      </c>
      <c r="Y261" s="5">
        <f t="shared" si="62"/>
        <v>0.72435750159278534</v>
      </c>
      <c r="Z261" s="5">
        <f t="shared" si="62"/>
        <v>0.70241123724661958</v>
      </c>
      <c r="AA261" s="5">
        <f t="shared" si="62"/>
        <v>0.67865274281186549</v>
      </c>
      <c r="AB261" s="5">
        <f t="shared" si="62"/>
        <v>0.67314298039695908</v>
      </c>
      <c r="AC261" s="5">
        <f t="shared" si="62"/>
        <v>0.68441610171246903</v>
      </c>
      <c r="AD261" s="5">
        <f t="shared" si="62"/>
        <v>0.67380407357018612</v>
      </c>
      <c r="AE261" s="5">
        <f t="shared" si="62"/>
        <v>0.65241001090992601</v>
      </c>
      <c r="AF261" s="5">
        <f t="shared" si="62"/>
        <v>0.63896802196644076</v>
      </c>
      <c r="AG261" s="5">
        <f t="shared" si="62"/>
        <v>0.64769833738007443</v>
      </c>
      <c r="AH261" s="5">
        <f t="shared" si="62"/>
        <v>0.6245998289647724</v>
      </c>
      <c r="AI261" s="5">
        <f t="shared" si="62"/>
        <v>0.63174356971051249</v>
      </c>
      <c r="AJ261" s="5">
        <f t="shared" si="62"/>
        <v>0.58876786923202806</v>
      </c>
      <c r="AK261" s="5">
        <f t="shared" si="62"/>
        <v>0.55252168248222777</v>
      </c>
      <c r="AL261" s="5">
        <f t="shared" si="62"/>
        <v>0.53518642225215196</v>
      </c>
      <c r="AM261" s="5">
        <f t="shared" si="62"/>
        <v>0.50565666150799171</v>
      </c>
      <c r="AN261" s="5">
        <f t="shared" si="62"/>
        <v>0.52162083998464004</v>
      </c>
      <c r="AO261" s="5">
        <f t="shared" si="62"/>
        <v>0.51374084780573448</v>
      </c>
      <c r="AP261" s="5">
        <f t="shared" si="62"/>
        <v>0.51716162665108512</v>
      </c>
      <c r="AQ261" s="5">
        <f t="shared" si="62"/>
        <v>0.52301249731690469</v>
      </c>
      <c r="AR261" s="5">
        <f t="shared" si="62"/>
        <v>0.53044902779197256</v>
      </c>
      <c r="AS261" s="5">
        <f t="shared" si="62"/>
        <v>0.56686295416579113</v>
      </c>
      <c r="AT261" s="5">
        <f t="shared" si="62"/>
        <v>0.56971576895175702</v>
      </c>
      <c r="AU261" s="5">
        <f t="shared" si="62"/>
        <v>0.58693430603833552</v>
      </c>
      <c r="AV261" s="5">
        <f t="shared" si="62"/>
        <v>0.56832549847527336</v>
      </c>
      <c r="AW261" s="5">
        <f t="shared" si="62"/>
        <v>0.52441587299780779</v>
      </c>
      <c r="AX261" s="5">
        <f t="shared" si="62"/>
        <v>0.49807269893998662</v>
      </c>
      <c r="AY261" s="5">
        <f t="shared" si="62"/>
        <v>0.43920624758862858</v>
      </c>
    </row>
    <row r="262" spans="1:51" s="5" customFormat="1">
      <c r="A262" s="5" t="s">
        <v>120</v>
      </c>
      <c r="B262" s="5">
        <f>B250/$B259</f>
        <v>0.44440388540058257</v>
      </c>
      <c r="C262" s="5">
        <f t="shared" ref="C262:AY262" si="63">C250/$B259</f>
        <v>0.32570560863698311</v>
      </c>
      <c r="D262" s="5">
        <f t="shared" si="63"/>
        <v>0.34799726815330378</v>
      </c>
      <c r="E262" s="5">
        <f t="shared" si="63"/>
        <v>0.35789575449734495</v>
      </c>
      <c r="F262" s="5">
        <f t="shared" si="63"/>
        <v>0.32229286826023046</v>
      </c>
      <c r="G262" s="5">
        <f t="shared" si="63"/>
        <v>0.3647696117252629</v>
      </c>
      <c r="H262" s="5">
        <f t="shared" si="63"/>
        <v>0.36007626690930178</v>
      </c>
      <c r="I262" s="5">
        <f t="shared" si="63"/>
        <v>0.39718984489365433</v>
      </c>
      <c r="J262" s="5">
        <f t="shared" si="63"/>
        <v>0.44640998742869753</v>
      </c>
      <c r="K262" s="5">
        <f t="shared" si="63"/>
        <v>0.48585464300482456</v>
      </c>
      <c r="L262" s="5">
        <f t="shared" si="63"/>
        <v>0.52213901743271374</v>
      </c>
      <c r="M262" s="5">
        <f t="shared" si="63"/>
        <v>0.59125688326059578</v>
      </c>
      <c r="N262" s="5">
        <f t="shared" si="63"/>
        <v>0.63591768821166239</v>
      </c>
      <c r="O262" s="5">
        <f t="shared" si="63"/>
        <v>0.65587265846517673</v>
      </c>
      <c r="P262" s="5">
        <f t="shared" si="63"/>
        <v>0.64151602932590768</v>
      </c>
      <c r="Q262" s="5">
        <f t="shared" si="63"/>
        <v>0.62543349030046103</v>
      </c>
      <c r="R262" s="5">
        <f t="shared" si="63"/>
        <v>0.61472618448712946</v>
      </c>
      <c r="S262" s="5">
        <f t="shared" si="63"/>
        <v>0.61007659839120532</v>
      </c>
      <c r="T262" s="5">
        <f t="shared" si="63"/>
        <v>0.59616797058788862</v>
      </c>
      <c r="U262" s="5">
        <f t="shared" si="63"/>
        <v>0.55606304650180882</v>
      </c>
      <c r="V262" s="5">
        <f t="shared" si="63"/>
        <v>0.53688588199962506</v>
      </c>
      <c r="W262" s="5">
        <f t="shared" si="63"/>
        <v>0.53050901388479421</v>
      </c>
      <c r="X262" s="5">
        <f t="shared" si="63"/>
        <v>0.54471843341242532</v>
      </c>
      <c r="Y262" s="5">
        <f t="shared" si="63"/>
        <v>0.54729702263874047</v>
      </c>
      <c r="Z262" s="5">
        <f t="shared" si="63"/>
        <v>0.53197284202191031</v>
      </c>
      <c r="AA262" s="5">
        <f t="shared" si="63"/>
        <v>0.52075050267053558</v>
      </c>
      <c r="AB262" s="5">
        <f t="shared" si="63"/>
        <v>0.51445718512487704</v>
      </c>
      <c r="AC262" s="5">
        <f t="shared" si="63"/>
        <v>0.50805139667407007</v>
      </c>
      <c r="AD262" s="5">
        <f t="shared" si="63"/>
        <v>0.49929676766965658</v>
      </c>
      <c r="AE262" s="5">
        <f t="shared" si="63"/>
        <v>0.49444157715961695</v>
      </c>
      <c r="AF262" s="5">
        <f t="shared" si="63"/>
        <v>0.49740098159464785</v>
      </c>
      <c r="AG262" s="5">
        <f t="shared" si="63"/>
        <v>0.50359506139984078</v>
      </c>
      <c r="AH262" s="5">
        <f t="shared" si="63"/>
        <v>0.49102078429880525</v>
      </c>
      <c r="AI262" s="5">
        <f t="shared" si="63"/>
        <v>0.48966421999904614</v>
      </c>
      <c r="AJ262" s="5">
        <f t="shared" si="63"/>
        <v>0.47884431134472694</v>
      </c>
      <c r="AK262" s="5">
        <f t="shared" si="63"/>
        <v>0.45274633804727693</v>
      </c>
      <c r="AL262" s="5">
        <f t="shared" si="63"/>
        <v>0.44897491249992177</v>
      </c>
      <c r="AM262" s="5">
        <f t="shared" si="63"/>
        <v>0.42930534145613602</v>
      </c>
      <c r="AN262" s="5">
        <f t="shared" si="63"/>
        <v>0.41477978166821772</v>
      </c>
      <c r="AO262" s="5">
        <f t="shared" si="63"/>
        <v>0.3799824253001336</v>
      </c>
      <c r="AP262" s="5">
        <f t="shared" si="63"/>
        <v>0.37497227174896613</v>
      </c>
      <c r="AQ262" s="5">
        <f t="shared" si="63"/>
        <v>0.37937186581657056</v>
      </c>
      <c r="AR262" s="5">
        <f t="shared" si="63"/>
        <v>0.34373565698430836</v>
      </c>
      <c r="AS262" s="5">
        <f t="shared" si="63"/>
        <v>0.35777001524462365</v>
      </c>
      <c r="AT262" s="5">
        <f t="shared" si="63"/>
        <v>0.34487997609937365</v>
      </c>
      <c r="AU262" s="5">
        <f t="shared" si="63"/>
        <v>0.35192893857322044</v>
      </c>
      <c r="AV262" s="5">
        <f t="shared" si="63"/>
        <v>0.34508436230590611</v>
      </c>
      <c r="AW262" s="5">
        <f t="shared" si="63"/>
        <v>0.34160136609472225</v>
      </c>
      <c r="AX262" s="5">
        <f t="shared" si="63"/>
        <v>0.35478027436227461</v>
      </c>
      <c r="AY262" s="5">
        <f t="shared" si="63"/>
        <v>0.31237981619952976</v>
      </c>
    </row>
    <row r="263" spans="1:51" s="6" customFormat="1">
      <c r="A263" s="6" t="s">
        <v>119</v>
      </c>
      <c r="B263" s="6">
        <f>B262-B261</f>
        <v>-0.36667366157093967</v>
      </c>
      <c r="C263" s="6">
        <f t="shared" ref="C263:AY263" si="64">C262-C261</f>
        <v>-0.57042854343778049</v>
      </c>
      <c r="D263" s="6">
        <f t="shared" si="64"/>
        <v>-0.59309800830167347</v>
      </c>
      <c r="E263" s="6">
        <f t="shared" si="64"/>
        <v>-0.63286702301095321</v>
      </c>
      <c r="F263" s="6">
        <f t="shared" si="64"/>
        <v>-0.6530105462757605</v>
      </c>
      <c r="G263" s="6">
        <f t="shared" si="64"/>
        <v>-0.61719670667204074</v>
      </c>
      <c r="H263" s="6">
        <f t="shared" si="64"/>
        <v>-0.66226188362036309</v>
      </c>
      <c r="I263" s="6">
        <f t="shared" si="64"/>
        <v>-0.62429857094092078</v>
      </c>
      <c r="J263" s="6">
        <f t="shared" si="64"/>
        <v>-0.56291980550122434</v>
      </c>
      <c r="K263" s="6">
        <f t="shared" si="64"/>
        <v>-0.5143519639080123</v>
      </c>
      <c r="L263" s="6">
        <f t="shared" si="64"/>
        <v>-0.47784227203268603</v>
      </c>
      <c r="M263" s="6">
        <f t="shared" si="64"/>
        <v>-0.38697517444068974</v>
      </c>
      <c r="N263" s="6">
        <f t="shared" si="64"/>
        <v>-0.34475833569502878</v>
      </c>
      <c r="O263" s="6">
        <f t="shared" si="64"/>
        <v>-0.32933585487359052</v>
      </c>
      <c r="P263" s="6">
        <f t="shared" si="64"/>
        <v>-0.35581714060512493</v>
      </c>
      <c r="Q263" s="6">
        <f t="shared" si="64"/>
        <v>-0.30571837983112948</v>
      </c>
      <c r="R263" s="6">
        <f t="shared" si="64"/>
        <v>-0.2800798667091724</v>
      </c>
      <c r="S263" s="6">
        <f t="shared" si="64"/>
        <v>-0.22996991845612857</v>
      </c>
      <c r="T263" s="6">
        <f t="shared" si="64"/>
        <v>-0.19970023786931856</v>
      </c>
      <c r="U263" s="6">
        <f t="shared" si="64"/>
        <v>-0.19503377459657234</v>
      </c>
      <c r="V263" s="6">
        <f t="shared" si="64"/>
        <v>-0.19935805748294888</v>
      </c>
      <c r="W263" s="6">
        <f t="shared" si="64"/>
        <v>-0.19166161426336126</v>
      </c>
      <c r="X263" s="6">
        <f t="shared" si="64"/>
        <v>-0.19267290779830104</v>
      </c>
      <c r="Y263" s="6">
        <f t="shared" si="64"/>
        <v>-0.17706047895404486</v>
      </c>
      <c r="Z263" s="6">
        <f t="shared" si="64"/>
        <v>-0.17043839522470927</v>
      </c>
      <c r="AA263" s="6">
        <f t="shared" si="64"/>
        <v>-0.15790224014132992</v>
      </c>
      <c r="AB263" s="6">
        <f t="shared" si="64"/>
        <v>-0.15868579527208204</v>
      </c>
      <c r="AC263" s="6">
        <f t="shared" si="64"/>
        <v>-0.17636470503839896</v>
      </c>
      <c r="AD263" s="6">
        <f t="shared" si="64"/>
        <v>-0.17450730590052954</v>
      </c>
      <c r="AE263" s="6">
        <f t="shared" si="64"/>
        <v>-0.15796843375030906</v>
      </c>
      <c r="AF263" s="6">
        <f t="shared" si="64"/>
        <v>-0.14156704037179291</v>
      </c>
      <c r="AG263" s="6">
        <f t="shared" si="64"/>
        <v>-0.14410327598023365</v>
      </c>
      <c r="AH263" s="6">
        <f t="shared" si="64"/>
        <v>-0.13357904466596715</v>
      </c>
      <c r="AI263" s="6">
        <f t="shared" si="64"/>
        <v>-0.14207934971146635</v>
      </c>
      <c r="AJ263" s="6">
        <f t="shared" si="64"/>
        <v>-0.10992355788730113</v>
      </c>
      <c r="AK263" s="6">
        <f t="shared" si="64"/>
        <v>-9.9775344434950841E-2</v>
      </c>
      <c r="AL263" s="6">
        <f t="shared" si="64"/>
        <v>-8.6211509752230187E-2</v>
      </c>
      <c r="AM263" s="6">
        <f t="shared" si="64"/>
        <v>-7.6351320051855687E-2</v>
      </c>
      <c r="AN263" s="6">
        <f t="shared" si="64"/>
        <v>-0.10684105831642232</v>
      </c>
      <c r="AO263" s="6">
        <f t="shared" si="64"/>
        <v>-0.13375842250560088</v>
      </c>
      <c r="AP263" s="6">
        <f t="shared" si="64"/>
        <v>-0.14218935490211898</v>
      </c>
      <c r="AQ263" s="6">
        <f t="shared" si="64"/>
        <v>-0.14364063150033413</v>
      </c>
      <c r="AR263" s="6">
        <f t="shared" si="64"/>
        <v>-0.1867133708076642</v>
      </c>
      <c r="AS263" s="6">
        <f t="shared" si="64"/>
        <v>-0.20909293892116748</v>
      </c>
      <c r="AT263" s="6">
        <f t="shared" si="64"/>
        <v>-0.22483579285238336</v>
      </c>
      <c r="AU263" s="6">
        <f t="shared" si="64"/>
        <v>-0.23500536746511508</v>
      </c>
      <c r="AV263" s="6">
        <f t="shared" si="64"/>
        <v>-0.22324113616936725</v>
      </c>
      <c r="AW263" s="6">
        <f t="shared" si="64"/>
        <v>-0.18281450690308554</v>
      </c>
      <c r="AX263" s="6">
        <f t="shared" si="64"/>
        <v>-0.14329242457771202</v>
      </c>
      <c r="AY263" s="6">
        <f t="shared" si="64"/>
        <v>-0.12682643138909883</v>
      </c>
    </row>
    <row r="267" spans="1:51">
      <c r="A267" s="1" t="s">
        <v>56</v>
      </c>
    </row>
    <row r="268" spans="1:51">
      <c r="A268" t="s">
        <v>90</v>
      </c>
    </row>
    <row r="269" spans="1:51">
      <c r="A269" t="s">
        <v>2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>
        <v>7</v>
      </c>
      <c r="I269">
        <v>8</v>
      </c>
      <c r="J269">
        <v>9</v>
      </c>
      <c r="K269">
        <v>10</v>
      </c>
      <c r="L269">
        <v>11</v>
      </c>
      <c r="M269">
        <v>12</v>
      </c>
      <c r="N269">
        <v>13</v>
      </c>
      <c r="O269">
        <v>14</v>
      </c>
      <c r="P269">
        <v>15</v>
      </c>
      <c r="Q269">
        <v>16</v>
      </c>
      <c r="R269">
        <v>17</v>
      </c>
      <c r="S269">
        <v>18</v>
      </c>
      <c r="T269">
        <v>19</v>
      </c>
      <c r="U269">
        <v>20</v>
      </c>
      <c r="V269">
        <v>21</v>
      </c>
      <c r="W269">
        <v>22</v>
      </c>
      <c r="X269">
        <v>23</v>
      </c>
      <c r="Y269">
        <v>24</v>
      </c>
      <c r="Z269">
        <v>25</v>
      </c>
      <c r="AA269">
        <v>26</v>
      </c>
      <c r="AB269">
        <v>27</v>
      </c>
      <c r="AC269">
        <v>28</v>
      </c>
      <c r="AD269">
        <v>29</v>
      </c>
      <c r="AE269">
        <v>30</v>
      </c>
      <c r="AF269">
        <v>31</v>
      </c>
      <c r="AG269">
        <v>32</v>
      </c>
      <c r="AH269">
        <v>33</v>
      </c>
      <c r="AI269">
        <v>34</v>
      </c>
      <c r="AJ269">
        <v>35</v>
      </c>
      <c r="AK269">
        <v>36</v>
      </c>
      <c r="AL269">
        <v>37</v>
      </c>
      <c r="AM269">
        <v>38</v>
      </c>
      <c r="AN269">
        <v>39</v>
      </c>
      <c r="AO269">
        <v>40</v>
      </c>
      <c r="AP269">
        <v>41</v>
      </c>
      <c r="AQ269">
        <v>42</v>
      </c>
      <c r="AR269">
        <v>43</v>
      </c>
      <c r="AS269">
        <v>44</v>
      </c>
      <c r="AT269">
        <v>45</v>
      </c>
      <c r="AU269">
        <v>46</v>
      </c>
      <c r="AV269">
        <v>47</v>
      </c>
      <c r="AW269">
        <v>48</v>
      </c>
      <c r="AX269">
        <v>49</v>
      </c>
      <c r="AY269">
        <v>50</v>
      </c>
    </row>
    <row r="270" spans="1:51">
      <c r="A270" t="s">
        <v>3</v>
      </c>
      <c r="B270">
        <v>14742</v>
      </c>
      <c r="C270">
        <v>13660.6667</v>
      </c>
      <c r="D270">
        <v>11892.75</v>
      </c>
      <c r="E270">
        <v>12529.5</v>
      </c>
      <c r="F270">
        <v>13409.65</v>
      </c>
      <c r="G270">
        <v>13139.678599999999</v>
      </c>
      <c r="H270">
        <v>13317.9375</v>
      </c>
      <c r="I270">
        <v>13674.25</v>
      </c>
      <c r="J270">
        <v>14592.1538</v>
      </c>
      <c r="K270">
        <v>15873.9792</v>
      </c>
      <c r="L270">
        <v>16389.933300000001</v>
      </c>
      <c r="M270">
        <v>18247.455900000001</v>
      </c>
      <c r="N270">
        <v>19939.718799999999</v>
      </c>
      <c r="O270">
        <v>21632.891299999999</v>
      </c>
      <c r="P270">
        <v>23596.157899999998</v>
      </c>
      <c r="Q270">
        <v>23505.21</v>
      </c>
      <c r="R270">
        <v>23268.166700000002</v>
      </c>
      <c r="S270">
        <v>22461.41</v>
      </c>
      <c r="T270">
        <v>21856.240699999998</v>
      </c>
      <c r="U270">
        <v>21558.836500000001</v>
      </c>
      <c r="V270">
        <v>21881.6571</v>
      </c>
      <c r="W270">
        <v>21021.106100000001</v>
      </c>
      <c r="X270">
        <v>20929.803</v>
      </c>
      <c r="Y270">
        <v>20488.882399999999</v>
      </c>
      <c r="Z270">
        <v>20276.650000000001</v>
      </c>
      <c r="AA270">
        <v>19782.273300000001</v>
      </c>
      <c r="AB270">
        <v>19440.914499999999</v>
      </c>
      <c r="AC270">
        <v>19738.243900000001</v>
      </c>
      <c r="AD270">
        <v>19795.427800000001</v>
      </c>
      <c r="AE270">
        <v>19639.819800000001</v>
      </c>
      <c r="AF270">
        <v>19636.141299999999</v>
      </c>
      <c r="AG270">
        <v>20159.117300000002</v>
      </c>
      <c r="AH270">
        <v>19746.460800000001</v>
      </c>
      <c r="AI270">
        <v>19596.490399999999</v>
      </c>
      <c r="AJ270">
        <v>19304.642199999998</v>
      </c>
      <c r="AK270">
        <v>18109.924500000001</v>
      </c>
      <c r="AL270">
        <v>17752.9663</v>
      </c>
      <c r="AM270">
        <v>17076.147499999999</v>
      </c>
      <c r="AN270">
        <v>16402.5861</v>
      </c>
      <c r="AO270">
        <v>15843.385200000001</v>
      </c>
      <c r="AP270">
        <v>15536.1466</v>
      </c>
      <c r="AQ270">
        <v>15499.011500000001</v>
      </c>
      <c r="AR270">
        <v>14801.8923</v>
      </c>
      <c r="AS270">
        <v>13857.3523</v>
      </c>
      <c r="AT270">
        <v>13061.084500000001</v>
      </c>
      <c r="AU270">
        <v>12638.5141</v>
      </c>
      <c r="AV270">
        <v>12081.5514</v>
      </c>
      <c r="AW270">
        <v>11366.367899999999</v>
      </c>
      <c r="AX270">
        <v>10975.915499999999</v>
      </c>
      <c r="AY270">
        <v>10795.2747</v>
      </c>
    </row>
    <row r="271" spans="1:51">
      <c r="A271" t="s">
        <v>4</v>
      </c>
      <c r="B271">
        <v>14742</v>
      </c>
      <c r="C271">
        <v>40982</v>
      </c>
      <c r="D271">
        <v>95142</v>
      </c>
      <c r="E271">
        <v>250590</v>
      </c>
      <c r="F271">
        <v>268193</v>
      </c>
      <c r="G271">
        <v>367911</v>
      </c>
      <c r="H271">
        <v>426174</v>
      </c>
      <c r="I271">
        <v>601667</v>
      </c>
      <c r="J271">
        <v>758792</v>
      </c>
      <c r="K271">
        <v>761951</v>
      </c>
      <c r="L271">
        <v>983396</v>
      </c>
      <c r="M271">
        <v>1240827</v>
      </c>
      <c r="N271">
        <v>1276142</v>
      </c>
      <c r="O271">
        <v>1990226</v>
      </c>
      <c r="P271">
        <v>1793308</v>
      </c>
      <c r="Q271">
        <v>2350521</v>
      </c>
      <c r="R271">
        <v>2233744</v>
      </c>
      <c r="S271">
        <v>2246141</v>
      </c>
      <c r="T271">
        <v>2360474</v>
      </c>
      <c r="U271">
        <v>2242119</v>
      </c>
      <c r="V271">
        <v>3063432</v>
      </c>
      <c r="W271">
        <v>2774786</v>
      </c>
      <c r="X271">
        <v>2762734</v>
      </c>
      <c r="Y271">
        <v>2786488</v>
      </c>
      <c r="Z271">
        <v>2838731</v>
      </c>
      <c r="AA271">
        <v>3402551</v>
      </c>
      <c r="AB271">
        <v>2955019</v>
      </c>
      <c r="AC271">
        <v>3237072</v>
      </c>
      <c r="AD271">
        <v>3563177</v>
      </c>
      <c r="AE271">
        <v>3378049</v>
      </c>
      <c r="AF271">
        <v>3613050</v>
      </c>
      <c r="AG271">
        <v>3951187</v>
      </c>
      <c r="AH271">
        <v>4028278</v>
      </c>
      <c r="AI271">
        <v>4076070</v>
      </c>
      <c r="AJ271">
        <v>3938147</v>
      </c>
      <c r="AK271">
        <v>3839304</v>
      </c>
      <c r="AL271">
        <v>3692617</v>
      </c>
      <c r="AM271">
        <v>4166580</v>
      </c>
      <c r="AN271">
        <v>4002231</v>
      </c>
      <c r="AO271">
        <v>3865786</v>
      </c>
      <c r="AP271">
        <v>3604386</v>
      </c>
      <c r="AQ271">
        <v>4029743</v>
      </c>
      <c r="AR271">
        <v>3848492</v>
      </c>
      <c r="AS271">
        <v>3658341</v>
      </c>
      <c r="AT271">
        <v>3709348</v>
      </c>
      <c r="AU271">
        <v>3589338</v>
      </c>
      <c r="AV271">
        <v>3527813</v>
      </c>
      <c r="AW271">
        <v>3182583</v>
      </c>
      <c r="AX271">
        <v>3117160</v>
      </c>
      <c r="AY271">
        <v>3497669</v>
      </c>
    </row>
    <row r="272" spans="1:51">
      <c r="A272" t="s">
        <v>0</v>
      </c>
    </row>
    <row r="273" spans="1:51">
      <c r="A273" t="s">
        <v>91</v>
      </c>
    </row>
    <row r="274" spans="1:51">
      <c r="A274" t="s">
        <v>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  <c r="K274">
        <v>10</v>
      </c>
      <c r="L274">
        <v>11</v>
      </c>
      <c r="M274">
        <v>12</v>
      </c>
      <c r="N274">
        <v>13</v>
      </c>
      <c r="O274">
        <v>14</v>
      </c>
      <c r="P274">
        <v>15</v>
      </c>
      <c r="Q274">
        <v>16</v>
      </c>
      <c r="R274">
        <v>17</v>
      </c>
      <c r="S274">
        <v>18</v>
      </c>
      <c r="T274">
        <v>19</v>
      </c>
      <c r="U274">
        <v>20</v>
      </c>
      <c r="V274">
        <v>21</v>
      </c>
      <c r="W274">
        <v>22</v>
      </c>
      <c r="X274">
        <v>23</v>
      </c>
      <c r="Y274">
        <v>24</v>
      </c>
      <c r="Z274">
        <v>25</v>
      </c>
      <c r="AA274">
        <v>26</v>
      </c>
      <c r="AB274">
        <v>27</v>
      </c>
      <c r="AC274">
        <v>28</v>
      </c>
      <c r="AD274">
        <v>29</v>
      </c>
      <c r="AE274">
        <v>30</v>
      </c>
      <c r="AF274">
        <v>31</v>
      </c>
      <c r="AG274">
        <v>32</v>
      </c>
      <c r="AH274">
        <v>33</v>
      </c>
      <c r="AI274">
        <v>34</v>
      </c>
      <c r="AJ274">
        <v>35</v>
      </c>
      <c r="AK274">
        <v>36</v>
      </c>
      <c r="AL274">
        <v>37</v>
      </c>
      <c r="AM274">
        <v>38</v>
      </c>
      <c r="AN274">
        <v>39</v>
      </c>
      <c r="AO274">
        <v>40</v>
      </c>
      <c r="AP274">
        <v>41</v>
      </c>
      <c r="AQ274">
        <v>42</v>
      </c>
      <c r="AR274">
        <v>43</v>
      </c>
      <c r="AS274">
        <v>44</v>
      </c>
      <c r="AT274">
        <v>45</v>
      </c>
      <c r="AU274">
        <v>46</v>
      </c>
      <c r="AV274">
        <v>47</v>
      </c>
      <c r="AW274">
        <v>48</v>
      </c>
      <c r="AX274">
        <v>49</v>
      </c>
      <c r="AY274">
        <v>50</v>
      </c>
    </row>
    <row r="275" spans="1:51">
      <c r="A275" t="s">
        <v>3</v>
      </c>
      <c r="B275">
        <v>26071</v>
      </c>
      <c r="C275">
        <v>17493</v>
      </c>
      <c r="D275">
        <v>20527.125</v>
      </c>
      <c r="E275">
        <v>19295.900000000001</v>
      </c>
      <c r="F275">
        <v>18864.400000000001</v>
      </c>
      <c r="G275">
        <v>18570.107100000001</v>
      </c>
      <c r="H275">
        <v>19214.656200000001</v>
      </c>
      <c r="I275">
        <v>19575.227299999999</v>
      </c>
      <c r="J275">
        <v>19324.288499999999</v>
      </c>
      <c r="K275">
        <v>18924.8125</v>
      </c>
      <c r="L275">
        <v>18721.849999999999</v>
      </c>
      <c r="M275">
        <v>18533.029399999999</v>
      </c>
      <c r="N275">
        <v>18764.906200000001</v>
      </c>
      <c r="O275">
        <v>19280.130399999998</v>
      </c>
      <c r="P275">
        <v>18958.4342</v>
      </c>
      <c r="Q275">
        <v>19549.46</v>
      </c>
      <c r="R275">
        <v>19399.5625</v>
      </c>
      <c r="S275">
        <v>18995.009999999998</v>
      </c>
      <c r="T275">
        <v>19052.8426</v>
      </c>
      <c r="U275">
        <v>18414.9712</v>
      </c>
      <c r="V275">
        <v>18921.071400000001</v>
      </c>
      <c r="W275">
        <v>18000.272700000001</v>
      </c>
      <c r="X275">
        <v>17719.840899999999</v>
      </c>
      <c r="Y275">
        <v>17766.669099999999</v>
      </c>
      <c r="Z275">
        <v>17748.228599999999</v>
      </c>
      <c r="AA275">
        <v>16688.877899999999</v>
      </c>
      <c r="AB275">
        <v>17191.651300000001</v>
      </c>
      <c r="AC275">
        <v>16856.7683</v>
      </c>
      <c r="AD275">
        <v>16842.727800000001</v>
      </c>
      <c r="AE275">
        <v>16608.226699999999</v>
      </c>
      <c r="AF275">
        <v>16526.451099999998</v>
      </c>
      <c r="AG275">
        <v>16441.841799999998</v>
      </c>
      <c r="AH275">
        <v>16143.681399999999</v>
      </c>
      <c r="AI275">
        <v>15671.0625</v>
      </c>
      <c r="AJ275">
        <v>14948.6176</v>
      </c>
      <c r="AK275">
        <v>14410.099099999999</v>
      </c>
      <c r="AL275">
        <v>13742.927900000001</v>
      </c>
      <c r="AM275">
        <v>13340.610699999999</v>
      </c>
      <c r="AN275">
        <v>13403.1803</v>
      </c>
      <c r="AO275">
        <v>12962.721299999999</v>
      </c>
      <c r="AP275">
        <v>12439.944</v>
      </c>
      <c r="AQ275">
        <v>12438.8</v>
      </c>
      <c r="AR275">
        <v>12227.3115</v>
      </c>
      <c r="AS275">
        <v>11381.132600000001</v>
      </c>
      <c r="AT275">
        <v>11009.334500000001</v>
      </c>
      <c r="AU275">
        <v>10289.6585</v>
      </c>
      <c r="AV275">
        <v>9788.6883999999991</v>
      </c>
      <c r="AW275">
        <v>9532.4429</v>
      </c>
      <c r="AX275">
        <v>9234.9964999999993</v>
      </c>
      <c r="AY275">
        <v>8905.6821</v>
      </c>
    </row>
    <row r="276" spans="1:51">
      <c r="A276" t="s">
        <v>4</v>
      </c>
      <c r="B276">
        <v>26071</v>
      </c>
      <c r="C276">
        <v>52479</v>
      </c>
      <c r="D276">
        <v>164217</v>
      </c>
      <c r="E276">
        <v>385918</v>
      </c>
      <c r="F276">
        <v>377288</v>
      </c>
      <c r="G276">
        <v>519963</v>
      </c>
      <c r="H276">
        <v>614869</v>
      </c>
      <c r="I276">
        <v>861310</v>
      </c>
      <c r="J276">
        <v>1004863</v>
      </c>
      <c r="K276">
        <v>908391</v>
      </c>
      <c r="L276">
        <v>1123311</v>
      </c>
      <c r="M276">
        <v>1260246</v>
      </c>
      <c r="N276">
        <v>1200954</v>
      </c>
      <c r="O276">
        <v>1773772</v>
      </c>
      <c r="P276">
        <v>1440841</v>
      </c>
      <c r="Q276">
        <v>1954946</v>
      </c>
      <c r="R276">
        <v>1862358</v>
      </c>
      <c r="S276">
        <v>1899501</v>
      </c>
      <c r="T276">
        <v>2057707</v>
      </c>
      <c r="U276">
        <v>1915157</v>
      </c>
      <c r="V276">
        <v>2648950</v>
      </c>
      <c r="W276">
        <v>2376036</v>
      </c>
      <c r="X276">
        <v>2339019</v>
      </c>
      <c r="Y276">
        <v>2416267</v>
      </c>
      <c r="Z276">
        <v>2484752</v>
      </c>
      <c r="AA276">
        <v>2870487</v>
      </c>
      <c r="AB276">
        <v>2613131</v>
      </c>
      <c r="AC276">
        <v>2764510</v>
      </c>
      <c r="AD276">
        <v>3031691</v>
      </c>
      <c r="AE276">
        <v>2856615</v>
      </c>
      <c r="AF276">
        <v>3040867</v>
      </c>
      <c r="AG276">
        <v>3222601</v>
      </c>
      <c r="AH276">
        <v>3293311</v>
      </c>
      <c r="AI276">
        <v>3259581</v>
      </c>
      <c r="AJ276">
        <v>3049518</v>
      </c>
      <c r="AK276">
        <v>3054941</v>
      </c>
      <c r="AL276">
        <v>2858529</v>
      </c>
      <c r="AM276">
        <v>3255109</v>
      </c>
      <c r="AN276">
        <v>3270376</v>
      </c>
      <c r="AO276">
        <v>3162904</v>
      </c>
      <c r="AP276">
        <v>2886067</v>
      </c>
      <c r="AQ276">
        <v>3234088</v>
      </c>
      <c r="AR276">
        <v>3179101</v>
      </c>
      <c r="AS276">
        <v>3004619</v>
      </c>
      <c r="AT276">
        <v>3126651</v>
      </c>
      <c r="AU276">
        <v>2922263</v>
      </c>
      <c r="AV276">
        <v>2858297</v>
      </c>
      <c r="AW276">
        <v>2669084</v>
      </c>
      <c r="AX276">
        <v>2622739</v>
      </c>
      <c r="AY276">
        <v>2885441</v>
      </c>
    </row>
    <row r="277" spans="1:51">
      <c r="A277" s="2" t="s">
        <v>114</v>
      </c>
      <c r="B277" s="2">
        <v>1.3249906533733455</v>
      </c>
      <c r="C277" s="2">
        <v>1.3249906533733455</v>
      </c>
      <c r="D277" s="2">
        <v>1.3249906533733455</v>
      </c>
      <c r="E277" s="2">
        <v>1.3249906533733455</v>
      </c>
      <c r="F277" s="2">
        <v>1.3249906533733455</v>
      </c>
      <c r="G277" s="2">
        <v>1.3249906533733455</v>
      </c>
      <c r="H277" s="2">
        <v>1.3249906533733455</v>
      </c>
      <c r="I277" s="2">
        <v>1.3249906533733455</v>
      </c>
      <c r="J277" s="2">
        <v>1.3249906533733455</v>
      </c>
      <c r="K277" s="2">
        <v>1.3249906533733455</v>
      </c>
      <c r="L277" s="2">
        <v>1.3249906533733455</v>
      </c>
      <c r="M277" s="2">
        <v>1.3249906533733455</v>
      </c>
      <c r="N277" s="2">
        <v>1.3249906533733455</v>
      </c>
      <c r="O277" s="2">
        <v>1.3249906533733455</v>
      </c>
      <c r="P277" s="2">
        <v>1.3249906533733455</v>
      </c>
      <c r="Q277" s="2">
        <v>1.3249906533733455</v>
      </c>
      <c r="R277" s="2">
        <v>1.3249906533733455</v>
      </c>
      <c r="S277" s="2">
        <v>1.3249906533733455</v>
      </c>
      <c r="T277" s="2">
        <v>1.3249906533733455</v>
      </c>
      <c r="U277" s="2">
        <v>1.3249906533733455</v>
      </c>
      <c r="V277" s="2">
        <v>1.3249906533733455</v>
      </c>
      <c r="W277" s="2">
        <v>1.3249906533733455</v>
      </c>
      <c r="X277" s="2">
        <v>1.3249906533733455</v>
      </c>
      <c r="Y277" s="2">
        <v>1.3249906533733455</v>
      </c>
      <c r="Z277" s="2">
        <v>1.3249906533733455</v>
      </c>
      <c r="AA277" s="2">
        <v>1.3249906533733455</v>
      </c>
      <c r="AB277" s="2">
        <v>1.3249906533733455</v>
      </c>
      <c r="AC277" s="2">
        <v>1.3249906533733455</v>
      </c>
      <c r="AD277" s="2">
        <v>1.3249906533733455</v>
      </c>
      <c r="AE277" s="2">
        <v>1.3249906533733455</v>
      </c>
      <c r="AF277" s="2">
        <v>1.3249906533733455</v>
      </c>
      <c r="AG277" s="2">
        <v>1.3249906533733455</v>
      </c>
      <c r="AH277" s="2">
        <v>1.3249906533733455</v>
      </c>
      <c r="AI277" s="2">
        <v>1.3249906533733455</v>
      </c>
      <c r="AJ277" s="2">
        <v>1.3249906533733455</v>
      </c>
      <c r="AK277" s="2">
        <v>1.3249906533733455</v>
      </c>
      <c r="AL277" s="2">
        <v>1.3249906533733455</v>
      </c>
      <c r="AM277" s="2">
        <v>1.3249906533733455</v>
      </c>
      <c r="AN277" s="2">
        <v>1.3249906533733455</v>
      </c>
      <c r="AO277" s="2">
        <v>1.3249906533733455</v>
      </c>
      <c r="AP277" s="2">
        <v>1.3249906533733455</v>
      </c>
      <c r="AQ277" s="2">
        <v>1.3249906533733455</v>
      </c>
      <c r="AR277" s="2">
        <v>1.3249906533733455</v>
      </c>
      <c r="AS277" s="2">
        <v>1.3249906533733455</v>
      </c>
      <c r="AT277" s="2">
        <v>1.3249906533733455</v>
      </c>
      <c r="AU277" s="2">
        <v>1.3249906533733455</v>
      </c>
      <c r="AV277" s="2">
        <v>1.3249906533733455</v>
      </c>
      <c r="AW277" s="2">
        <v>1.3249906533733455</v>
      </c>
      <c r="AX277" s="2">
        <v>1.3249906533733455</v>
      </c>
      <c r="AY277" s="2">
        <v>1.3249906533733455</v>
      </c>
    </row>
    <row r="278" spans="1:51" s="3" customFormat="1">
      <c r="A278" s="3" t="s">
        <v>116</v>
      </c>
      <c r="B278" s="3">
        <f>B276*B277</f>
        <v>34543.831324096493</v>
      </c>
      <c r="C278" s="3">
        <f t="shared" ref="C278:AY278" si="65">C276*C277</f>
        <v>69534.184498379807</v>
      </c>
      <c r="D278" s="3">
        <f t="shared" si="65"/>
        <v>217585.99012501069</v>
      </c>
      <c r="E278" s="3">
        <f t="shared" si="65"/>
        <v>511337.74296853476</v>
      </c>
      <c r="F278" s="3">
        <f t="shared" si="65"/>
        <v>499903.07362992282</v>
      </c>
      <c r="G278" s="3">
        <f t="shared" si="65"/>
        <v>688946.1150999649</v>
      </c>
      <c r="H278" s="3">
        <f t="shared" si="65"/>
        <v>814695.67804901558</v>
      </c>
      <c r="I278" s="3">
        <f t="shared" si="65"/>
        <v>1141227.6996569962</v>
      </c>
      <c r="J278" s="3">
        <f t="shared" si="65"/>
        <v>1331434.0829207001</v>
      </c>
      <c r="K278" s="3">
        <f t="shared" si="65"/>
        <v>1203609.5846084668</v>
      </c>
      <c r="L278" s="3">
        <f t="shared" si="65"/>
        <v>1488376.5758314661</v>
      </c>
      <c r="M278" s="3">
        <f t="shared" si="65"/>
        <v>1669814.1709511452</v>
      </c>
      <c r="N278" s="3">
        <f t="shared" si="65"/>
        <v>1591252.8251313327</v>
      </c>
      <c r="O278" s="3">
        <f t="shared" si="65"/>
        <v>2350231.321215346</v>
      </c>
      <c r="P278" s="3">
        <f t="shared" si="65"/>
        <v>1909100.8579971045</v>
      </c>
      <c r="Q278" s="3">
        <f t="shared" si="65"/>
        <v>2590285.1778496085</v>
      </c>
      <c r="R278" s="3">
        <f t="shared" si="65"/>
        <v>2467606.943235077</v>
      </c>
      <c r="S278" s="3">
        <f t="shared" si="65"/>
        <v>2516821.071073323</v>
      </c>
      <c r="T278" s="3">
        <f t="shared" si="65"/>
        <v>2726442.5423809066</v>
      </c>
      <c r="U278" s="3">
        <f t="shared" si="65"/>
        <v>2537565.1247425363</v>
      </c>
      <c r="V278" s="3">
        <f t="shared" si="65"/>
        <v>3509833.9912533239</v>
      </c>
      <c r="W278" s="3">
        <f t="shared" si="65"/>
        <v>3148225.4920785907</v>
      </c>
      <c r="X278" s="3">
        <f t="shared" si="65"/>
        <v>3099178.3130626692</v>
      </c>
      <c r="Y278" s="3">
        <f t="shared" si="65"/>
        <v>3201531.1910544536</v>
      </c>
      <c r="Z278" s="3">
        <f t="shared" si="65"/>
        <v>3292273.175950727</v>
      </c>
      <c r="AA278" s="3">
        <f t="shared" si="65"/>
        <v>3803368.4456296945</v>
      </c>
      <c r="AB278" s="3">
        <f t="shared" si="65"/>
        <v>3462374.1510401438</v>
      </c>
      <c r="AC278" s="3">
        <f t="shared" si="65"/>
        <v>3662949.9111571475</v>
      </c>
      <c r="AD278" s="3">
        <f t="shared" si="65"/>
        <v>4016962.2389160912</v>
      </c>
      <c r="AE278" s="3">
        <f t="shared" si="65"/>
        <v>3784988.1752860993</v>
      </c>
      <c r="AF278" s="3">
        <f t="shared" si="65"/>
        <v>4029120.3531514453</v>
      </c>
      <c r="AG278" s="3">
        <f t="shared" si="65"/>
        <v>4269916.2045515971</v>
      </c>
      <c r="AH278" s="3">
        <f t="shared" si="65"/>
        <v>4363606.2936516255</v>
      </c>
      <c r="AI278" s="3">
        <f t="shared" si="65"/>
        <v>4318914.3589133434</v>
      </c>
      <c r="AJ278" s="3">
        <f t="shared" si="65"/>
        <v>4040582.8472937779</v>
      </c>
      <c r="AK278" s="3">
        <f t="shared" si="65"/>
        <v>4047768.2716070218</v>
      </c>
      <c r="AL278" s="3">
        <f t="shared" si="65"/>
        <v>3787524.2073966563</v>
      </c>
      <c r="AM278" s="3">
        <f t="shared" si="65"/>
        <v>4312989.0007114578</v>
      </c>
      <c r="AN278" s="3">
        <f t="shared" si="65"/>
        <v>4333217.6330165081</v>
      </c>
      <c r="AO278" s="3">
        <f t="shared" si="65"/>
        <v>4190818.2375171683</v>
      </c>
      <c r="AP278" s="3">
        <f t="shared" si="65"/>
        <v>3824011.8000092511</v>
      </c>
      <c r="AQ278" s="3">
        <f t="shared" si="65"/>
        <v>4285136.3721868964</v>
      </c>
      <c r="AR278" s="3">
        <f t="shared" si="65"/>
        <v>4212279.1111298557</v>
      </c>
      <c r="AS278" s="3">
        <f t="shared" si="65"/>
        <v>3981092.0919479681</v>
      </c>
      <c r="AT278" s="3">
        <f t="shared" si="65"/>
        <v>4142783.3513604244</v>
      </c>
      <c r="AU278" s="3">
        <f t="shared" si="65"/>
        <v>3871971.161698753</v>
      </c>
      <c r="AV278" s="3">
        <f t="shared" si="65"/>
        <v>3787216.8095650733</v>
      </c>
      <c r="AW278" s="3">
        <f t="shared" si="65"/>
        <v>3536511.3530683424</v>
      </c>
      <c r="AX278" s="3">
        <f t="shared" si="65"/>
        <v>3475104.6612377549</v>
      </c>
      <c r="AY278" s="3">
        <f t="shared" si="65"/>
        <v>3823182.3558602394</v>
      </c>
    </row>
    <row r="279" spans="1:51">
      <c r="A279" s="4" t="s">
        <v>117</v>
      </c>
      <c r="B279" s="4">
        <f>(SUM(B278:K278))/256</f>
        <v>25440.695245629249</v>
      </c>
    </row>
    <row r="280" spans="1:51" s="3" customFormat="1">
      <c r="A280" s="3" t="s">
        <v>115</v>
      </c>
      <c r="B280" s="3">
        <f>B275*B277</f>
        <v>34543.831324096493</v>
      </c>
      <c r="C280" s="3">
        <f t="shared" ref="C280:AY280" si="66">C275*C277</f>
        <v>23178.061499459935</v>
      </c>
      <c r="D280" s="3">
        <f t="shared" si="66"/>
        <v>27198.248765626337</v>
      </c>
      <c r="E280" s="3">
        <f t="shared" si="66"/>
        <v>25566.88714842674</v>
      </c>
      <c r="F280" s="3">
        <f t="shared" si="66"/>
        <v>24995.15368149614</v>
      </c>
      <c r="G280" s="3">
        <f t="shared" si="66"/>
        <v>24605.218339642004</v>
      </c>
      <c r="H280" s="3">
        <f t="shared" si="66"/>
        <v>25459.239872782207</v>
      </c>
      <c r="I280" s="3">
        <f t="shared" si="66"/>
        <v>25936.993210158747</v>
      </c>
      <c r="J280" s="3">
        <f t="shared" si="66"/>
        <v>25604.501645590026</v>
      </c>
      <c r="K280" s="3">
        <f t="shared" si="66"/>
        <v>25075.199679343055</v>
      </c>
      <c r="L280" s="3">
        <f t="shared" si="66"/>
        <v>24806.276263857766</v>
      </c>
      <c r="M280" s="3">
        <f t="shared" si="66"/>
        <v>24556.090733693421</v>
      </c>
      <c r="N280" s="3">
        <f t="shared" si="66"/>
        <v>24863.325326427544</v>
      </c>
      <c r="O280" s="3">
        <f t="shared" si="66"/>
        <v>25545.992575819299</v>
      </c>
      <c r="P280" s="3">
        <f t="shared" si="66"/>
        <v>25119.748117593579</v>
      </c>
      <c r="Q280" s="3">
        <f t="shared" si="66"/>
        <v>25902.851778496082</v>
      </c>
      <c r="R280" s="3">
        <f t="shared" si="66"/>
        <v>25704.238992032053</v>
      </c>
      <c r="S280" s="3">
        <f t="shared" si="66"/>
        <v>25168.21071073323</v>
      </c>
      <c r="T280" s="3">
        <f t="shared" si="66"/>
        <v>25244.838365193511</v>
      </c>
      <c r="U280" s="3">
        <f t="shared" si="66"/>
        <v>24399.66472213934</v>
      </c>
      <c r="V280" s="3">
        <f t="shared" si="66"/>
        <v>25070.242756809723</v>
      </c>
      <c r="W280" s="3">
        <f t="shared" si="66"/>
        <v>23850.193085671395</v>
      </c>
      <c r="X280" s="3">
        <f t="shared" si="66"/>
        <v>23478.623571762731</v>
      </c>
      <c r="Y280" s="3">
        <f t="shared" si="66"/>
        <v>23540.670499077027</v>
      </c>
      <c r="Z280" s="3">
        <f t="shared" si="66"/>
        <v>23516.237008933495</v>
      </c>
      <c r="AA280" s="3">
        <f t="shared" si="66"/>
        <v>22112.607232788985</v>
      </c>
      <c r="AB280" s="3">
        <f t="shared" si="66"/>
        <v>22778.777288553727</v>
      </c>
      <c r="AC280" s="3">
        <f t="shared" si="66"/>
        <v>22335.0604435801</v>
      </c>
      <c r="AD280" s="3">
        <f t="shared" si="66"/>
        <v>22316.456912311412</v>
      </c>
      <c r="AE280" s="3">
        <f t="shared" si="66"/>
        <v>22005.745146605641</v>
      </c>
      <c r="AF280" s="3">
        <f t="shared" si="66"/>
        <v>21897.393240931644</v>
      </c>
      <c r="AG280" s="3">
        <f t="shared" si="66"/>
        <v>21785.286709243181</v>
      </c>
      <c r="AH280" s="3">
        <f t="shared" si="66"/>
        <v>21390.226966037124</v>
      </c>
      <c r="AI280" s="3">
        <f t="shared" si="66"/>
        <v>20764.011340929534</v>
      </c>
      <c r="AJ280" s="3">
        <f t="shared" si="66"/>
        <v>19806.778600852293</v>
      </c>
      <c r="AK280" s="3">
        <f t="shared" si="66"/>
        <v>19093.246621683658</v>
      </c>
      <c r="AL280" s="3">
        <f t="shared" si="66"/>
        <v>18209.251017483781</v>
      </c>
      <c r="AM280" s="3">
        <f t="shared" si="66"/>
        <v>17676.184487792445</v>
      </c>
      <c r="AN280" s="3">
        <f t="shared" si="66"/>
        <v>17759.088622977753</v>
      </c>
      <c r="AO280" s="3">
        <f t="shared" si="66"/>
        <v>17175.484564783583</v>
      </c>
      <c r="AP280" s="3">
        <f t="shared" si="66"/>
        <v>16482.809528487829</v>
      </c>
      <c r="AQ280" s="3">
        <f t="shared" si="66"/>
        <v>16481.293739180368</v>
      </c>
      <c r="AR280" s="3">
        <f t="shared" si="66"/>
        <v>16201.073453384421</v>
      </c>
      <c r="AS280" s="3">
        <f t="shared" si="66"/>
        <v>15079.894319802685</v>
      </c>
      <c r="AT280" s="3">
        <f t="shared" si="66"/>
        <v>14587.265312360716</v>
      </c>
      <c r="AU280" s="3">
        <f t="shared" si="66"/>
        <v>13633.701338903598</v>
      </c>
      <c r="AV280" s="3">
        <f t="shared" si="66"/>
        <v>12969.920638784088</v>
      </c>
      <c r="AW280" s="3">
        <f t="shared" si="66"/>
        <v>12630.39774631511</v>
      </c>
      <c r="AX280" s="3">
        <f t="shared" si="66"/>
        <v>12236.284046435558</v>
      </c>
      <c r="AY280" s="3">
        <f t="shared" si="66"/>
        <v>11799.945544414308</v>
      </c>
    </row>
    <row r="281" spans="1:51" s="5" customFormat="1">
      <c r="A281" s="5" t="s">
        <v>118</v>
      </c>
      <c r="B281" s="5">
        <f>B280/$B279</f>
        <v>1.3578178972931636</v>
      </c>
      <c r="C281" s="5">
        <f t="shared" ref="C281:AY281" si="67">C280/$B279</f>
        <v>0.91106242481490207</v>
      </c>
      <c r="D281" s="5">
        <f t="shared" si="67"/>
        <v>1.0690843352757444</v>
      </c>
      <c r="E281" s="5">
        <f t="shared" si="67"/>
        <v>1.0049602379800988</v>
      </c>
      <c r="F281" s="5">
        <f t="shared" si="67"/>
        <v>0.9824870523454089</v>
      </c>
      <c r="G281" s="5">
        <f t="shared" si="67"/>
        <v>0.96715982413527868</v>
      </c>
      <c r="H281" s="5">
        <f t="shared" si="67"/>
        <v>1.0007289355488878</v>
      </c>
      <c r="I281" s="5">
        <f t="shared" si="67"/>
        <v>1.0195080346561975</v>
      </c>
      <c r="J281" s="5">
        <f t="shared" si="67"/>
        <v>1.0064387548523823</v>
      </c>
      <c r="K281" s="5">
        <f t="shared" si="67"/>
        <v>0.98563342853812197</v>
      </c>
      <c r="L281" s="5">
        <f t="shared" si="67"/>
        <v>0.9750628284468571</v>
      </c>
      <c r="M281" s="5">
        <f t="shared" si="67"/>
        <v>0.96522876032297877</v>
      </c>
      <c r="N281" s="5">
        <f t="shared" si="67"/>
        <v>0.9773052617616298</v>
      </c>
      <c r="O281" s="5">
        <f t="shared" si="67"/>
        <v>1.0041389328858117</v>
      </c>
      <c r="P281" s="5">
        <f t="shared" si="67"/>
        <v>0.98738449853917376</v>
      </c>
      <c r="Q281" s="5">
        <f t="shared" si="67"/>
        <v>1.0181660339233942</v>
      </c>
      <c r="R281" s="5">
        <f t="shared" si="67"/>
        <v>1.0103591408905415</v>
      </c>
      <c r="S281" s="5">
        <f t="shared" si="67"/>
        <v>0.98928942262523933</v>
      </c>
      <c r="T281" s="5">
        <f t="shared" si="67"/>
        <v>0.99230143364618206</v>
      </c>
      <c r="U281" s="5">
        <f t="shared" si="67"/>
        <v>0.95908010714963621</v>
      </c>
      <c r="V281" s="5">
        <f t="shared" si="67"/>
        <v>0.98543858627907699</v>
      </c>
      <c r="W281" s="5">
        <f t="shared" si="67"/>
        <v>0.93748196955304886</v>
      </c>
      <c r="X281" s="5">
        <f t="shared" si="67"/>
        <v>0.92287664881314102</v>
      </c>
      <c r="Y281" s="5">
        <f t="shared" si="67"/>
        <v>0.925315533706625</v>
      </c>
      <c r="Z281" s="5">
        <f t="shared" si="67"/>
        <v>0.92435512402019049</v>
      </c>
      <c r="AA281" s="5">
        <f t="shared" si="67"/>
        <v>0.86918250540295139</v>
      </c>
      <c r="AB281" s="5">
        <f t="shared" si="67"/>
        <v>0.89536771965644912</v>
      </c>
      <c r="AC281" s="5">
        <f t="shared" si="67"/>
        <v>0.87792649642376808</v>
      </c>
      <c r="AD281" s="5">
        <f t="shared" si="67"/>
        <v>0.87719524552480199</v>
      </c>
      <c r="AE281" s="5">
        <f t="shared" si="67"/>
        <v>0.86498206649388887</v>
      </c>
      <c r="AF281" s="5">
        <f t="shared" si="67"/>
        <v>0.86072306709831958</v>
      </c>
      <c r="AG281" s="5">
        <f t="shared" si="67"/>
        <v>0.85631648423546625</v>
      </c>
      <c r="AH281" s="5">
        <f t="shared" si="67"/>
        <v>0.84078783065930551</v>
      </c>
      <c r="AI281" s="5">
        <f t="shared" si="67"/>
        <v>0.81617310928233466</v>
      </c>
      <c r="AJ281" s="5">
        <f t="shared" si="67"/>
        <v>0.77854706444216093</v>
      </c>
      <c r="AK281" s="5">
        <f t="shared" si="67"/>
        <v>0.750500190240041</v>
      </c>
      <c r="AL281" s="5">
        <f t="shared" si="67"/>
        <v>0.7157528849614343</v>
      </c>
      <c r="AM281" s="5">
        <f t="shared" si="67"/>
        <v>0.69479958456832036</v>
      </c>
      <c r="AN281" s="5">
        <f t="shared" si="67"/>
        <v>0.69805830585658979</v>
      </c>
      <c r="AO281" s="5">
        <f t="shared" si="67"/>
        <v>0.67511852168168862</v>
      </c>
      <c r="AP281" s="5">
        <f t="shared" si="67"/>
        <v>0.64789147345804554</v>
      </c>
      <c r="AQ281" s="5">
        <f t="shared" si="67"/>
        <v>0.64783189217330373</v>
      </c>
      <c r="AR281" s="5">
        <f t="shared" si="67"/>
        <v>0.63681724484977631</v>
      </c>
      <c r="AS281" s="5">
        <f t="shared" si="67"/>
        <v>0.5927469424167342</v>
      </c>
      <c r="AT281" s="5">
        <f t="shared" si="67"/>
        <v>0.57338312383058132</v>
      </c>
      <c r="AU281" s="5">
        <f t="shared" si="67"/>
        <v>0.53590128757373046</v>
      </c>
      <c r="AV281" s="5">
        <f t="shared" si="67"/>
        <v>0.50980999196601517</v>
      </c>
      <c r="AW281" s="5">
        <f t="shared" si="67"/>
        <v>0.49646433104005017</v>
      </c>
      <c r="AX281" s="5">
        <f t="shared" si="67"/>
        <v>0.48097286368531028</v>
      </c>
      <c r="AY281" s="5">
        <f t="shared" si="67"/>
        <v>0.46382166173078765</v>
      </c>
    </row>
    <row r="282" spans="1:51" s="5" customFormat="1">
      <c r="A282" s="5" t="s">
        <v>120</v>
      </c>
      <c r="B282" s="5">
        <f>B270/$B279</f>
        <v>0.57946529596248741</v>
      </c>
      <c r="C282" s="5">
        <f t="shared" ref="C282:AY282" si="68">C270/$B279</f>
        <v>0.53696121776966466</v>
      </c>
      <c r="D282" s="5">
        <f t="shared" si="68"/>
        <v>0.46746953592171159</v>
      </c>
      <c r="E282" s="5">
        <f t="shared" si="68"/>
        <v>0.49249833304585444</v>
      </c>
      <c r="F282" s="5">
        <f t="shared" si="68"/>
        <v>0.52709447876837401</v>
      </c>
      <c r="G282" s="5">
        <f t="shared" si="68"/>
        <v>0.51648268544301734</v>
      </c>
      <c r="H282" s="5">
        <f t="shared" si="68"/>
        <v>0.5234895261869088</v>
      </c>
      <c r="I282" s="5">
        <f t="shared" si="68"/>
        <v>0.53749513792667503</v>
      </c>
      <c r="J282" s="5">
        <f t="shared" si="68"/>
        <v>0.57357527611227344</v>
      </c>
      <c r="K282" s="5">
        <f t="shared" si="68"/>
        <v>0.62396011770657778</v>
      </c>
      <c r="L282" s="5">
        <f t="shared" si="68"/>
        <v>0.64424077808234492</v>
      </c>
      <c r="M282" s="5">
        <f t="shared" si="68"/>
        <v>0.717254608170936</v>
      </c>
      <c r="N282" s="5">
        <f t="shared" si="68"/>
        <v>0.78377255839443594</v>
      </c>
      <c r="O282" s="5">
        <f t="shared" si="68"/>
        <v>0.85032626235780895</v>
      </c>
      <c r="P282" s="5">
        <f t="shared" si="68"/>
        <v>0.92749658262793955</v>
      </c>
      <c r="Q282" s="5">
        <f t="shared" si="68"/>
        <v>0.92392168425657428</v>
      </c>
      <c r="R282" s="5">
        <f t="shared" si="68"/>
        <v>0.91460419911273882</v>
      </c>
      <c r="S282" s="5">
        <f t="shared" si="68"/>
        <v>0.88289293131086521</v>
      </c>
      <c r="T282" s="5">
        <f t="shared" si="68"/>
        <v>0.85910547997916586</v>
      </c>
      <c r="U282" s="5">
        <f t="shared" si="68"/>
        <v>0.8474153827892672</v>
      </c>
      <c r="V282" s="5">
        <f t="shared" si="68"/>
        <v>0.86010452500347068</v>
      </c>
      <c r="W282" s="5">
        <f t="shared" si="68"/>
        <v>0.82627875917076044</v>
      </c>
      <c r="X282" s="5">
        <f t="shared" si="68"/>
        <v>0.82268989891680622</v>
      </c>
      <c r="Y282" s="5">
        <f t="shared" si="68"/>
        <v>0.805358587970194</v>
      </c>
      <c r="Z282" s="5">
        <f t="shared" si="68"/>
        <v>0.79701634740047289</v>
      </c>
      <c r="AA282" s="5">
        <f t="shared" si="68"/>
        <v>0.7775838320848808</v>
      </c>
      <c r="AB282" s="5">
        <f t="shared" si="68"/>
        <v>0.76416600695454573</v>
      </c>
      <c r="AC282" s="5">
        <f t="shared" si="68"/>
        <v>0.77585316397322368</v>
      </c>
      <c r="AD282" s="5">
        <f t="shared" si="68"/>
        <v>0.7781008973566037</v>
      </c>
      <c r="AE282" s="5">
        <f t="shared" si="68"/>
        <v>0.77198439784675899</v>
      </c>
      <c r="AF282" s="5">
        <f t="shared" si="68"/>
        <v>0.77183980667248153</v>
      </c>
      <c r="AG282" s="5">
        <f t="shared" si="68"/>
        <v>0.79239647758696252</v>
      </c>
      <c r="AH282" s="5">
        <f t="shared" si="68"/>
        <v>0.77617614649868794</v>
      </c>
      <c r="AI282" s="5">
        <f t="shared" si="68"/>
        <v>0.77028124470642001</v>
      </c>
      <c r="AJ282" s="5">
        <f t="shared" si="68"/>
        <v>0.75880953777458449</v>
      </c>
      <c r="AK282" s="5">
        <f t="shared" si="68"/>
        <v>0.71184864741899356</v>
      </c>
      <c r="AL282" s="5">
        <f t="shared" si="68"/>
        <v>0.69781765508354132</v>
      </c>
      <c r="AM282" s="5">
        <f t="shared" si="68"/>
        <v>0.67121386955545992</v>
      </c>
      <c r="AN282" s="5">
        <f t="shared" si="68"/>
        <v>0.64473812298105293</v>
      </c>
      <c r="AO282" s="5">
        <f t="shared" si="68"/>
        <v>0.62275755623156248</v>
      </c>
      <c r="AP282" s="5">
        <f t="shared" si="68"/>
        <v>0.61068089727890329</v>
      </c>
      <c r="AQ282" s="5">
        <f t="shared" si="68"/>
        <v>0.60922122411975965</v>
      </c>
      <c r="AR282" s="5">
        <f t="shared" si="68"/>
        <v>0.58181948870060807</v>
      </c>
      <c r="AS282" s="5">
        <f t="shared" si="68"/>
        <v>0.54469235868782773</v>
      </c>
      <c r="AT282" s="5">
        <f t="shared" si="68"/>
        <v>0.5133933791468972</v>
      </c>
      <c r="AU282" s="5">
        <f t="shared" si="68"/>
        <v>0.49678336138126244</v>
      </c>
      <c r="AV282" s="5">
        <f t="shared" si="68"/>
        <v>0.47489077178720696</v>
      </c>
      <c r="AW282" s="5">
        <f t="shared" si="68"/>
        <v>0.44677898108750619</v>
      </c>
      <c r="AX282" s="5">
        <f t="shared" si="68"/>
        <v>0.43143142882015689</v>
      </c>
      <c r="AY282" s="5">
        <f t="shared" si="68"/>
        <v>0.42433096249028984</v>
      </c>
    </row>
    <row r="283" spans="1:51" s="6" customFormat="1">
      <c r="A283" s="6" t="s">
        <v>119</v>
      </c>
      <c r="B283" s="6">
        <f>B282-B281</f>
        <v>-0.77835260133067619</v>
      </c>
      <c r="C283" s="6">
        <f t="shared" ref="C283:AY283" si="69">C282-C281</f>
        <v>-0.37410120704523742</v>
      </c>
      <c r="D283" s="6">
        <f t="shared" si="69"/>
        <v>-0.60161479935403284</v>
      </c>
      <c r="E283" s="6">
        <f t="shared" si="69"/>
        <v>-0.51246190493424437</v>
      </c>
      <c r="F283" s="6">
        <f t="shared" si="69"/>
        <v>-0.45539257357703489</v>
      </c>
      <c r="G283" s="6">
        <f t="shared" si="69"/>
        <v>-0.45067713869226134</v>
      </c>
      <c r="H283" s="6">
        <f t="shared" si="69"/>
        <v>-0.47723940936197895</v>
      </c>
      <c r="I283" s="6">
        <f t="shared" si="69"/>
        <v>-0.48201289672952252</v>
      </c>
      <c r="J283" s="6">
        <f t="shared" si="69"/>
        <v>-0.43286347874010889</v>
      </c>
      <c r="K283" s="6">
        <f t="shared" si="69"/>
        <v>-0.36167331083154419</v>
      </c>
      <c r="L283" s="6">
        <f t="shared" si="69"/>
        <v>-0.33082205036451218</v>
      </c>
      <c r="M283" s="6">
        <f t="shared" si="69"/>
        <v>-0.24797415215204277</v>
      </c>
      <c r="N283" s="6">
        <f t="shared" si="69"/>
        <v>-0.19353270336719386</v>
      </c>
      <c r="O283" s="6">
        <f t="shared" si="69"/>
        <v>-0.15381267052800274</v>
      </c>
      <c r="P283" s="6">
        <f t="shared" si="69"/>
        <v>-5.9887915911234213E-2</v>
      </c>
      <c r="Q283" s="6">
        <f t="shared" si="69"/>
        <v>-9.4244349666819938E-2</v>
      </c>
      <c r="R283" s="6">
        <f t="shared" si="69"/>
        <v>-9.5754941777802638E-2</v>
      </c>
      <c r="S283" s="6">
        <f t="shared" si="69"/>
        <v>-0.10639649131437412</v>
      </c>
      <c r="T283" s="6">
        <f t="shared" si="69"/>
        <v>-0.1331959536670162</v>
      </c>
      <c r="U283" s="6">
        <f t="shared" si="69"/>
        <v>-0.11166472436036901</v>
      </c>
      <c r="V283" s="6">
        <f t="shared" si="69"/>
        <v>-0.12533406127560631</v>
      </c>
      <c r="W283" s="6">
        <f t="shared" si="69"/>
        <v>-0.11120321038228842</v>
      </c>
      <c r="X283" s="6">
        <f t="shared" si="69"/>
        <v>-0.1001867498963348</v>
      </c>
      <c r="Y283" s="6">
        <f t="shared" si="69"/>
        <v>-0.11995694573643101</v>
      </c>
      <c r="Z283" s="6">
        <f t="shared" si="69"/>
        <v>-0.1273387766197176</v>
      </c>
      <c r="AA283" s="6">
        <f t="shared" si="69"/>
        <v>-9.1598673318070589E-2</v>
      </c>
      <c r="AB283" s="6">
        <f t="shared" si="69"/>
        <v>-0.13120171270190339</v>
      </c>
      <c r="AC283" s="6">
        <f t="shared" si="69"/>
        <v>-0.1020733324505444</v>
      </c>
      <c r="AD283" s="6">
        <f t="shared" si="69"/>
        <v>-9.9094348168198287E-2</v>
      </c>
      <c r="AE283" s="6">
        <f t="shared" si="69"/>
        <v>-9.2997668647129883E-2</v>
      </c>
      <c r="AF283" s="6">
        <f t="shared" si="69"/>
        <v>-8.8883260425838051E-2</v>
      </c>
      <c r="AG283" s="6">
        <f t="shared" si="69"/>
        <v>-6.3920006648503724E-2</v>
      </c>
      <c r="AH283" s="6">
        <f t="shared" si="69"/>
        <v>-6.4611684160617577E-2</v>
      </c>
      <c r="AI283" s="6">
        <f t="shared" si="69"/>
        <v>-4.5891864575914654E-2</v>
      </c>
      <c r="AJ283" s="6">
        <f t="shared" si="69"/>
        <v>-1.9737526667576444E-2</v>
      </c>
      <c r="AK283" s="6">
        <f t="shared" si="69"/>
        <v>-3.8651542821047435E-2</v>
      </c>
      <c r="AL283" s="6">
        <f t="shared" si="69"/>
        <v>-1.7935229877892978E-2</v>
      </c>
      <c r="AM283" s="6">
        <f t="shared" si="69"/>
        <v>-2.3585715012860442E-2</v>
      </c>
      <c r="AN283" s="6">
        <f t="shared" si="69"/>
        <v>-5.3320182875536859E-2</v>
      </c>
      <c r="AO283" s="6">
        <f t="shared" si="69"/>
        <v>-5.236096545012614E-2</v>
      </c>
      <c r="AP283" s="6">
        <f t="shared" si="69"/>
        <v>-3.7210576179142252E-2</v>
      </c>
      <c r="AQ283" s="6">
        <f t="shared" si="69"/>
        <v>-3.8610668053544073E-2</v>
      </c>
      <c r="AR283" s="6">
        <f t="shared" si="69"/>
        <v>-5.4997756149168242E-2</v>
      </c>
      <c r="AS283" s="6">
        <f t="shared" si="69"/>
        <v>-4.8054583728906475E-2</v>
      </c>
      <c r="AT283" s="6">
        <f t="shared" si="69"/>
        <v>-5.9989744683684121E-2</v>
      </c>
      <c r="AU283" s="6">
        <f t="shared" si="69"/>
        <v>-3.9117926192468011E-2</v>
      </c>
      <c r="AV283" s="6">
        <f t="shared" si="69"/>
        <v>-3.4919220178808219E-2</v>
      </c>
      <c r="AW283" s="6">
        <f t="shared" si="69"/>
        <v>-4.9685349952543978E-2</v>
      </c>
      <c r="AX283" s="6">
        <f t="shared" si="69"/>
        <v>-4.9541434865153389E-2</v>
      </c>
      <c r="AY283" s="6">
        <f t="shared" si="69"/>
        <v>-3.9490699240497806E-2</v>
      </c>
    </row>
    <row r="287" spans="1:51">
      <c r="A287" s="1" t="s">
        <v>56</v>
      </c>
    </row>
    <row r="288" spans="1:51">
      <c r="A288" t="s">
        <v>92</v>
      </c>
    </row>
    <row r="289" spans="1:51">
      <c r="A289" t="s">
        <v>2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>
        <v>7</v>
      </c>
      <c r="I289">
        <v>8</v>
      </c>
      <c r="J289">
        <v>9</v>
      </c>
      <c r="K289">
        <v>10</v>
      </c>
      <c r="L289">
        <v>11</v>
      </c>
      <c r="M289">
        <v>12</v>
      </c>
      <c r="N289">
        <v>13</v>
      </c>
      <c r="O289">
        <v>14</v>
      </c>
      <c r="P289">
        <v>15</v>
      </c>
      <c r="Q289">
        <v>16</v>
      </c>
      <c r="R289">
        <v>17</v>
      </c>
      <c r="S289">
        <v>18</v>
      </c>
      <c r="T289">
        <v>19</v>
      </c>
      <c r="U289">
        <v>20</v>
      </c>
      <c r="V289">
        <v>21</v>
      </c>
      <c r="W289">
        <v>22</v>
      </c>
      <c r="X289">
        <v>23</v>
      </c>
      <c r="Y289">
        <v>24</v>
      </c>
      <c r="Z289">
        <v>25</v>
      </c>
      <c r="AA289">
        <v>26</v>
      </c>
      <c r="AB289">
        <v>27</v>
      </c>
      <c r="AC289">
        <v>28</v>
      </c>
      <c r="AD289">
        <v>29</v>
      </c>
      <c r="AE289">
        <v>30</v>
      </c>
      <c r="AF289">
        <v>31</v>
      </c>
      <c r="AG289">
        <v>32</v>
      </c>
      <c r="AH289">
        <v>33</v>
      </c>
      <c r="AI289">
        <v>34</v>
      </c>
      <c r="AJ289">
        <v>35</v>
      </c>
      <c r="AK289">
        <v>36</v>
      </c>
      <c r="AL289">
        <v>37</v>
      </c>
      <c r="AM289">
        <v>38</v>
      </c>
      <c r="AN289">
        <v>39</v>
      </c>
      <c r="AO289">
        <v>40</v>
      </c>
      <c r="AP289">
        <v>41</v>
      </c>
      <c r="AQ289">
        <v>42</v>
      </c>
      <c r="AR289">
        <v>43</v>
      </c>
      <c r="AS289">
        <v>44</v>
      </c>
      <c r="AT289">
        <v>45</v>
      </c>
      <c r="AU289">
        <v>46</v>
      </c>
      <c r="AV289">
        <v>47</v>
      </c>
      <c r="AW289">
        <v>48</v>
      </c>
      <c r="AX289">
        <v>49</v>
      </c>
      <c r="AY289">
        <v>50</v>
      </c>
    </row>
    <row r="290" spans="1:51">
      <c r="A290" t="s">
        <v>3</v>
      </c>
      <c r="B290">
        <v>12766</v>
      </c>
      <c r="C290">
        <v>16323.3333</v>
      </c>
      <c r="D290">
        <v>15201.5</v>
      </c>
      <c r="E290">
        <v>14197.1</v>
      </c>
      <c r="F290">
        <v>15579.05</v>
      </c>
      <c r="G290">
        <v>16308.9643</v>
      </c>
      <c r="H290">
        <v>16341.8125</v>
      </c>
      <c r="I290">
        <v>16826.409100000001</v>
      </c>
      <c r="J290">
        <v>19107.730800000001</v>
      </c>
      <c r="K290">
        <v>20265.166700000002</v>
      </c>
      <c r="L290">
        <v>22162.583299999998</v>
      </c>
      <c r="M290">
        <v>23149.602900000002</v>
      </c>
      <c r="N290">
        <v>25655.375</v>
      </c>
      <c r="O290">
        <v>26914.4022</v>
      </c>
      <c r="P290">
        <v>27505.039499999999</v>
      </c>
      <c r="Q290">
        <v>26968.69</v>
      </c>
      <c r="R290">
        <v>27510.781200000001</v>
      </c>
      <c r="S290">
        <v>27333.63</v>
      </c>
      <c r="T290">
        <v>26320.8796</v>
      </c>
      <c r="U290">
        <v>26418.980800000001</v>
      </c>
      <c r="V290">
        <v>26924.814299999998</v>
      </c>
      <c r="W290">
        <v>27384.674200000001</v>
      </c>
      <c r="X290">
        <v>27293.727299999999</v>
      </c>
      <c r="Y290">
        <v>27073.492600000001</v>
      </c>
      <c r="Z290">
        <v>27494.307100000002</v>
      </c>
      <c r="AA290">
        <v>26529.3547</v>
      </c>
      <c r="AB290">
        <v>26277.717100000002</v>
      </c>
      <c r="AC290">
        <v>25435.25</v>
      </c>
      <c r="AD290">
        <v>24076.322199999999</v>
      </c>
      <c r="AE290">
        <v>22621.8953</v>
      </c>
      <c r="AF290">
        <v>21235.1522</v>
      </c>
      <c r="AG290">
        <v>20885.2755</v>
      </c>
      <c r="AH290">
        <v>19657.813699999999</v>
      </c>
      <c r="AI290">
        <v>19272.495200000001</v>
      </c>
      <c r="AJ290">
        <v>19058.7598</v>
      </c>
      <c r="AK290">
        <v>18559.099099999999</v>
      </c>
      <c r="AL290">
        <v>18687.461500000001</v>
      </c>
      <c r="AM290">
        <v>17885.774600000001</v>
      </c>
      <c r="AN290">
        <v>17810.745900000002</v>
      </c>
      <c r="AO290">
        <v>17770.967199999999</v>
      </c>
      <c r="AP290">
        <v>17347.327600000001</v>
      </c>
      <c r="AQ290">
        <v>17124.992300000002</v>
      </c>
      <c r="AR290">
        <v>16643.665400000002</v>
      </c>
      <c r="AS290">
        <v>16194.064399999999</v>
      </c>
      <c r="AT290">
        <v>15975.049300000001</v>
      </c>
      <c r="AU290">
        <v>15207.563399999999</v>
      </c>
      <c r="AV290">
        <v>14505.5753</v>
      </c>
      <c r="AW290">
        <v>13343.296399999999</v>
      </c>
      <c r="AX290">
        <v>11647.2148</v>
      </c>
      <c r="AY290">
        <v>10644.9475</v>
      </c>
    </row>
    <row r="291" spans="1:51">
      <c r="A291" t="s">
        <v>4</v>
      </c>
      <c r="B291">
        <v>12766</v>
      </c>
      <c r="C291">
        <v>48970</v>
      </c>
      <c r="D291">
        <v>121612</v>
      </c>
      <c r="E291">
        <v>283942</v>
      </c>
      <c r="F291">
        <v>311581</v>
      </c>
      <c r="G291">
        <v>456651</v>
      </c>
      <c r="H291">
        <v>522938</v>
      </c>
      <c r="I291">
        <v>740362</v>
      </c>
      <c r="J291">
        <v>993602</v>
      </c>
      <c r="K291">
        <v>972728</v>
      </c>
      <c r="L291">
        <v>1329755</v>
      </c>
      <c r="M291">
        <v>1574173</v>
      </c>
      <c r="N291">
        <v>1641944</v>
      </c>
      <c r="O291">
        <v>2476125</v>
      </c>
      <c r="P291">
        <v>2090383</v>
      </c>
      <c r="Q291">
        <v>2696869</v>
      </c>
      <c r="R291">
        <v>2641035</v>
      </c>
      <c r="S291">
        <v>2733363</v>
      </c>
      <c r="T291">
        <v>2842655</v>
      </c>
      <c r="U291">
        <v>2747574</v>
      </c>
      <c r="V291">
        <v>3769474</v>
      </c>
      <c r="W291">
        <v>3614777</v>
      </c>
      <c r="X291">
        <v>3602772</v>
      </c>
      <c r="Y291">
        <v>3681995</v>
      </c>
      <c r="Z291">
        <v>3849203</v>
      </c>
      <c r="AA291">
        <v>4563049</v>
      </c>
      <c r="AB291">
        <v>3994213</v>
      </c>
      <c r="AC291">
        <v>4171381</v>
      </c>
      <c r="AD291">
        <v>4333738</v>
      </c>
      <c r="AE291">
        <v>3890966</v>
      </c>
      <c r="AF291">
        <v>3907268</v>
      </c>
      <c r="AG291">
        <v>4093514</v>
      </c>
      <c r="AH291">
        <v>4010194</v>
      </c>
      <c r="AI291">
        <v>4008679</v>
      </c>
      <c r="AJ291">
        <v>3887987</v>
      </c>
      <c r="AK291">
        <v>3934529</v>
      </c>
      <c r="AL291">
        <v>3886992</v>
      </c>
      <c r="AM291">
        <v>4364129</v>
      </c>
      <c r="AN291">
        <v>4345822</v>
      </c>
      <c r="AO291">
        <v>4336116</v>
      </c>
      <c r="AP291">
        <v>4024580</v>
      </c>
      <c r="AQ291">
        <v>4452498</v>
      </c>
      <c r="AR291">
        <v>4327353</v>
      </c>
      <c r="AS291">
        <v>4275233</v>
      </c>
      <c r="AT291">
        <v>4536914</v>
      </c>
      <c r="AU291">
        <v>4318948</v>
      </c>
      <c r="AV291">
        <v>4235628</v>
      </c>
      <c r="AW291">
        <v>3736123</v>
      </c>
      <c r="AX291">
        <v>3307809</v>
      </c>
      <c r="AY291">
        <v>3448963</v>
      </c>
    </row>
    <row r="292" spans="1:51">
      <c r="A292" t="s">
        <v>0</v>
      </c>
    </row>
    <row r="293" spans="1:51">
      <c r="A293" t="s">
        <v>93</v>
      </c>
    </row>
    <row r="294" spans="1:51">
      <c r="A294" t="s">
        <v>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  <c r="K294">
        <v>10</v>
      </c>
      <c r="L294">
        <v>11</v>
      </c>
      <c r="M294">
        <v>12</v>
      </c>
      <c r="N294">
        <v>13</v>
      </c>
      <c r="O294">
        <v>14</v>
      </c>
      <c r="P294">
        <v>15</v>
      </c>
      <c r="Q294">
        <v>16</v>
      </c>
      <c r="R294">
        <v>17</v>
      </c>
      <c r="S294">
        <v>18</v>
      </c>
      <c r="T294">
        <v>19</v>
      </c>
      <c r="U294">
        <v>20</v>
      </c>
      <c r="V294">
        <v>21</v>
      </c>
      <c r="W294">
        <v>22</v>
      </c>
      <c r="X294">
        <v>23</v>
      </c>
      <c r="Y294">
        <v>24</v>
      </c>
      <c r="Z294">
        <v>25</v>
      </c>
      <c r="AA294">
        <v>26</v>
      </c>
      <c r="AB294">
        <v>27</v>
      </c>
      <c r="AC294">
        <v>28</v>
      </c>
      <c r="AD294">
        <v>29</v>
      </c>
      <c r="AE294">
        <v>30</v>
      </c>
      <c r="AF294">
        <v>31</v>
      </c>
      <c r="AG294">
        <v>32</v>
      </c>
      <c r="AH294">
        <v>33</v>
      </c>
      <c r="AI294">
        <v>34</v>
      </c>
      <c r="AJ294">
        <v>35</v>
      </c>
      <c r="AK294">
        <v>36</v>
      </c>
      <c r="AL294">
        <v>37</v>
      </c>
      <c r="AM294">
        <v>38</v>
      </c>
      <c r="AN294">
        <v>39</v>
      </c>
      <c r="AO294">
        <v>40</v>
      </c>
      <c r="AP294">
        <v>41</v>
      </c>
      <c r="AQ294">
        <v>42</v>
      </c>
      <c r="AR294">
        <v>43</v>
      </c>
      <c r="AS294">
        <v>44</v>
      </c>
      <c r="AT294">
        <v>45</v>
      </c>
      <c r="AU294">
        <v>46</v>
      </c>
      <c r="AV294">
        <v>47</v>
      </c>
      <c r="AW294">
        <v>48</v>
      </c>
      <c r="AX294">
        <v>49</v>
      </c>
      <c r="AY294">
        <v>50</v>
      </c>
    </row>
    <row r="295" spans="1:51">
      <c r="A295" t="s">
        <v>3</v>
      </c>
      <c r="B295">
        <v>28732</v>
      </c>
      <c r="C295">
        <v>31741.333299999998</v>
      </c>
      <c r="D295">
        <v>29335.75</v>
      </c>
      <c r="E295">
        <v>28755.3</v>
      </c>
      <c r="F295">
        <v>26847.85</v>
      </c>
      <c r="G295">
        <v>25279.4643</v>
      </c>
      <c r="H295">
        <v>25382.531200000001</v>
      </c>
      <c r="I295">
        <v>26134.181799999998</v>
      </c>
      <c r="J295">
        <v>25666.230800000001</v>
      </c>
      <c r="K295">
        <v>25842.833299999998</v>
      </c>
      <c r="L295">
        <v>26692.95</v>
      </c>
      <c r="M295">
        <v>27262.132399999999</v>
      </c>
      <c r="N295">
        <v>28002.765599999999</v>
      </c>
      <c r="O295">
        <v>27240.173900000002</v>
      </c>
      <c r="P295">
        <v>25563.460500000001</v>
      </c>
      <c r="Q295">
        <v>26471.360000000001</v>
      </c>
      <c r="R295">
        <v>25539.447899999999</v>
      </c>
      <c r="S295">
        <v>24918.61</v>
      </c>
      <c r="T295">
        <v>24298.0278</v>
      </c>
      <c r="U295">
        <v>24509.5288</v>
      </c>
      <c r="V295">
        <v>23865.35</v>
      </c>
      <c r="W295">
        <v>24142.409100000001</v>
      </c>
      <c r="X295">
        <v>24709.0455</v>
      </c>
      <c r="Y295">
        <v>24634.558799999999</v>
      </c>
      <c r="Z295">
        <v>24912.0929</v>
      </c>
      <c r="AA295">
        <v>24444.831399999999</v>
      </c>
      <c r="AB295">
        <v>23757.835500000001</v>
      </c>
      <c r="AC295">
        <v>22989.25</v>
      </c>
      <c r="AD295">
        <v>21970.7333</v>
      </c>
      <c r="AE295">
        <v>21139.186000000002</v>
      </c>
      <c r="AF295">
        <v>19701.266299999999</v>
      </c>
      <c r="AG295">
        <v>19308.566299999999</v>
      </c>
      <c r="AH295">
        <v>18352.387299999999</v>
      </c>
      <c r="AI295">
        <v>18422.442299999999</v>
      </c>
      <c r="AJ295">
        <v>17900.7549</v>
      </c>
      <c r="AK295">
        <v>17368.165099999998</v>
      </c>
      <c r="AL295">
        <v>16660.206699999999</v>
      </c>
      <c r="AM295">
        <v>15896.405699999999</v>
      </c>
      <c r="AN295">
        <v>15682.1803</v>
      </c>
      <c r="AO295">
        <v>15092.2418</v>
      </c>
      <c r="AP295">
        <v>14979.5733</v>
      </c>
      <c r="AQ295">
        <v>14621.230799999999</v>
      </c>
      <c r="AR295">
        <v>14607.9962</v>
      </c>
      <c r="AS295">
        <v>14194.2273</v>
      </c>
      <c r="AT295">
        <v>13605.331</v>
      </c>
      <c r="AU295">
        <v>12300.1479</v>
      </c>
      <c r="AV295">
        <v>11288.7808</v>
      </c>
      <c r="AW295">
        <v>9806.1036000000004</v>
      </c>
      <c r="AX295">
        <v>8599.3415000000005</v>
      </c>
      <c r="AY295">
        <v>8275.3117000000002</v>
      </c>
    </row>
    <row r="296" spans="1:51">
      <c r="A296" t="s">
        <v>4</v>
      </c>
      <c r="B296">
        <v>28732</v>
      </c>
      <c r="C296">
        <v>95224</v>
      </c>
      <c r="D296">
        <v>234686</v>
      </c>
      <c r="E296">
        <v>575106</v>
      </c>
      <c r="F296">
        <v>536957</v>
      </c>
      <c r="G296">
        <v>707825</v>
      </c>
      <c r="H296">
        <v>812241</v>
      </c>
      <c r="I296">
        <v>1149904</v>
      </c>
      <c r="J296">
        <v>1334644</v>
      </c>
      <c r="K296">
        <v>1240456</v>
      </c>
      <c r="L296">
        <v>1601577</v>
      </c>
      <c r="M296">
        <v>1853825</v>
      </c>
      <c r="N296">
        <v>1792177</v>
      </c>
      <c r="O296">
        <v>2506096</v>
      </c>
      <c r="P296">
        <v>1942823</v>
      </c>
      <c r="Q296">
        <v>2647136</v>
      </c>
      <c r="R296">
        <v>2451787</v>
      </c>
      <c r="S296">
        <v>2491861</v>
      </c>
      <c r="T296">
        <v>2624187</v>
      </c>
      <c r="U296">
        <v>2548991</v>
      </c>
      <c r="V296">
        <v>3341149</v>
      </c>
      <c r="W296">
        <v>3186798</v>
      </c>
      <c r="X296">
        <v>3261594</v>
      </c>
      <c r="Y296">
        <v>3350300</v>
      </c>
      <c r="Z296">
        <v>3487693</v>
      </c>
      <c r="AA296">
        <v>4204511</v>
      </c>
      <c r="AB296">
        <v>3611191</v>
      </c>
      <c r="AC296">
        <v>3770237</v>
      </c>
      <c r="AD296">
        <v>3954732</v>
      </c>
      <c r="AE296">
        <v>3635940</v>
      </c>
      <c r="AF296">
        <v>3625033</v>
      </c>
      <c r="AG296">
        <v>3784479</v>
      </c>
      <c r="AH296">
        <v>3743887</v>
      </c>
      <c r="AI296">
        <v>3831868</v>
      </c>
      <c r="AJ296">
        <v>3651754</v>
      </c>
      <c r="AK296">
        <v>3682051</v>
      </c>
      <c r="AL296">
        <v>3465323</v>
      </c>
      <c r="AM296">
        <v>3878723</v>
      </c>
      <c r="AN296">
        <v>3826452</v>
      </c>
      <c r="AO296">
        <v>3682507</v>
      </c>
      <c r="AP296">
        <v>3475261</v>
      </c>
      <c r="AQ296">
        <v>3801520</v>
      </c>
      <c r="AR296">
        <v>3798079</v>
      </c>
      <c r="AS296">
        <v>3747276</v>
      </c>
      <c r="AT296">
        <v>3863914</v>
      </c>
      <c r="AU296">
        <v>3493242</v>
      </c>
      <c r="AV296">
        <v>3296324</v>
      </c>
      <c r="AW296">
        <v>2745709</v>
      </c>
      <c r="AX296">
        <v>2442213</v>
      </c>
      <c r="AY296">
        <v>2681201</v>
      </c>
    </row>
    <row r="297" spans="1:51">
      <c r="A297" s="2" t="s">
        <v>114</v>
      </c>
      <c r="B297" s="2">
        <v>1.3249906533733455</v>
      </c>
      <c r="C297" s="2">
        <v>1.3249906533733455</v>
      </c>
      <c r="D297" s="2">
        <v>1.3249906533733455</v>
      </c>
      <c r="E297" s="2">
        <v>1.3249906533733455</v>
      </c>
      <c r="F297" s="2">
        <v>1.3249906533733455</v>
      </c>
      <c r="G297" s="2">
        <v>1.3249906533733455</v>
      </c>
      <c r="H297" s="2">
        <v>1.3249906533733455</v>
      </c>
      <c r="I297" s="2">
        <v>1.3249906533733455</v>
      </c>
      <c r="J297" s="2">
        <v>1.3249906533733455</v>
      </c>
      <c r="K297" s="2">
        <v>1.3249906533733455</v>
      </c>
      <c r="L297" s="2">
        <v>1.3249906533733455</v>
      </c>
      <c r="M297" s="2">
        <v>1.3249906533733455</v>
      </c>
      <c r="N297" s="2">
        <v>1.3249906533733455</v>
      </c>
      <c r="O297" s="2">
        <v>1.3249906533733455</v>
      </c>
      <c r="P297" s="2">
        <v>1.3249906533733455</v>
      </c>
      <c r="Q297" s="2">
        <v>1.3249906533733455</v>
      </c>
      <c r="R297" s="2">
        <v>1.3249906533733455</v>
      </c>
      <c r="S297" s="2">
        <v>1.3249906533733455</v>
      </c>
      <c r="T297" s="2">
        <v>1.3249906533733455</v>
      </c>
      <c r="U297" s="2">
        <v>1.3249906533733455</v>
      </c>
      <c r="V297" s="2">
        <v>1.3249906533733455</v>
      </c>
      <c r="W297" s="2">
        <v>1.3249906533733455</v>
      </c>
      <c r="X297" s="2">
        <v>1.3249906533733455</v>
      </c>
      <c r="Y297" s="2">
        <v>1.3249906533733455</v>
      </c>
      <c r="Z297" s="2">
        <v>1.3249906533733455</v>
      </c>
      <c r="AA297" s="2">
        <v>1.3249906533733455</v>
      </c>
      <c r="AB297" s="2">
        <v>1.3249906533733455</v>
      </c>
      <c r="AC297" s="2">
        <v>1.3249906533733455</v>
      </c>
      <c r="AD297" s="2">
        <v>1.3249906533733455</v>
      </c>
      <c r="AE297" s="2">
        <v>1.3249906533733455</v>
      </c>
      <c r="AF297" s="2">
        <v>1.3249906533733455</v>
      </c>
      <c r="AG297" s="2">
        <v>1.3249906533733455</v>
      </c>
      <c r="AH297" s="2">
        <v>1.3249906533733455</v>
      </c>
      <c r="AI297" s="2">
        <v>1.3249906533733455</v>
      </c>
      <c r="AJ297" s="2">
        <v>1.3249906533733455</v>
      </c>
      <c r="AK297" s="2">
        <v>1.3249906533733455</v>
      </c>
      <c r="AL297" s="2">
        <v>1.3249906533733455</v>
      </c>
      <c r="AM297" s="2">
        <v>1.3249906533733455</v>
      </c>
      <c r="AN297" s="2">
        <v>1.3249906533733455</v>
      </c>
      <c r="AO297" s="2">
        <v>1.3249906533733455</v>
      </c>
      <c r="AP297" s="2">
        <v>1.3249906533733455</v>
      </c>
      <c r="AQ297" s="2">
        <v>1.3249906533733455</v>
      </c>
      <c r="AR297" s="2">
        <v>1.3249906533733455</v>
      </c>
      <c r="AS297" s="2">
        <v>1.3249906533733455</v>
      </c>
      <c r="AT297" s="2">
        <v>1.3249906533733455</v>
      </c>
      <c r="AU297" s="2">
        <v>1.3249906533733455</v>
      </c>
      <c r="AV297" s="2">
        <v>1.3249906533733455</v>
      </c>
      <c r="AW297" s="2">
        <v>1.3249906533733455</v>
      </c>
      <c r="AX297" s="2">
        <v>1.3249906533733455</v>
      </c>
      <c r="AY297" s="2">
        <v>1.3249906533733455</v>
      </c>
    </row>
    <row r="298" spans="1:51" s="3" customFormat="1">
      <c r="A298" s="3" t="s">
        <v>116</v>
      </c>
      <c r="B298" s="3">
        <f>B296*B297</f>
        <v>38069.631452722962</v>
      </c>
      <c r="C298" s="3">
        <f t="shared" ref="C298:AY298" si="70">C296*C297</f>
        <v>126170.90997682346</v>
      </c>
      <c r="D298" s="3">
        <f t="shared" si="70"/>
        <v>310956.75647757697</v>
      </c>
      <c r="E298" s="3">
        <f t="shared" si="70"/>
        <v>762010.0746989313</v>
      </c>
      <c r="F298" s="3">
        <f t="shared" si="70"/>
        <v>711463.00626339146</v>
      </c>
      <c r="G298" s="3">
        <f t="shared" si="70"/>
        <v>937861.50922398828</v>
      </c>
      <c r="H298" s="3">
        <f t="shared" si="70"/>
        <v>1076211.7332866197</v>
      </c>
      <c r="I298" s="3">
        <f t="shared" si="70"/>
        <v>1523612.0522766234</v>
      </c>
      <c r="J298" s="3">
        <f t="shared" si="70"/>
        <v>1768390.8255808153</v>
      </c>
      <c r="K298" s="3">
        <f t="shared" si="70"/>
        <v>1643592.6059208866</v>
      </c>
      <c r="L298" s="3">
        <f t="shared" si="70"/>
        <v>2122074.5556577225</v>
      </c>
      <c r="M298" s="3">
        <f t="shared" si="70"/>
        <v>2456300.7979898425</v>
      </c>
      <c r="N298" s="3">
        <f t="shared" si="70"/>
        <v>2374617.7741906825</v>
      </c>
      <c r="O298" s="3">
        <f t="shared" si="70"/>
        <v>3320553.7764563276</v>
      </c>
      <c r="P298" s="3">
        <f t="shared" si="70"/>
        <v>2574222.3161587631</v>
      </c>
      <c r="Q298" s="3">
        <f t="shared" si="70"/>
        <v>3507430.4582081046</v>
      </c>
      <c r="R298" s="3">
        <f t="shared" si="70"/>
        <v>3248594.8590622749</v>
      </c>
      <c r="S298" s="3">
        <f t="shared" si="70"/>
        <v>3301692.5345055582</v>
      </c>
      <c r="T298" s="3">
        <f t="shared" si="70"/>
        <v>3477023.2477038396</v>
      </c>
      <c r="U298" s="3">
        <f t="shared" si="70"/>
        <v>3377389.2505327775</v>
      </c>
      <c r="V298" s="3">
        <f t="shared" si="70"/>
        <v>4426991.1965276999</v>
      </c>
      <c r="W298" s="3">
        <f t="shared" si="70"/>
        <v>4222477.5641888706</v>
      </c>
      <c r="X298" s="3">
        <f t="shared" si="70"/>
        <v>4321581.5650985837</v>
      </c>
      <c r="Y298" s="3">
        <f t="shared" si="70"/>
        <v>4439116.1859967196</v>
      </c>
      <c r="Z298" s="3">
        <f t="shared" si="70"/>
        <v>4621160.6268356433</v>
      </c>
      <c r="AA298" s="3">
        <f t="shared" si="70"/>
        <v>5570937.7770054182</v>
      </c>
      <c r="AB298" s="3">
        <f t="shared" si="70"/>
        <v>4784794.3225459447</v>
      </c>
      <c r="AC298" s="3">
        <f t="shared" si="70"/>
        <v>4995528.7860023621</v>
      </c>
      <c r="AD298" s="3">
        <f t="shared" si="70"/>
        <v>5239982.9365964774</v>
      </c>
      <c r="AE298" s="3">
        <f t="shared" si="70"/>
        <v>4817586.5162262823</v>
      </c>
      <c r="AF298" s="3">
        <f t="shared" si="70"/>
        <v>4803134.8431699388</v>
      </c>
      <c r="AG298" s="3">
        <f t="shared" si="70"/>
        <v>5014399.3028877052</v>
      </c>
      <c r="AH298" s="3">
        <f t="shared" si="70"/>
        <v>4960615.2822859744</v>
      </c>
      <c r="AI298" s="3">
        <f t="shared" si="70"/>
        <v>5077189.2849604152</v>
      </c>
      <c r="AJ298" s="3">
        <f t="shared" si="70"/>
        <v>4838539.9184187278</v>
      </c>
      <c r="AK298" s="3">
        <f t="shared" si="70"/>
        <v>4878683.1602439806</v>
      </c>
      <c r="AL298" s="3">
        <f t="shared" si="70"/>
        <v>4591520.5859196819</v>
      </c>
      <c r="AM298" s="3">
        <f t="shared" si="70"/>
        <v>5139271.7220242228</v>
      </c>
      <c r="AN298" s="3">
        <f t="shared" si="70"/>
        <v>5070013.1355817448</v>
      </c>
      <c r="AO298" s="3">
        <f t="shared" si="70"/>
        <v>4879287.355981919</v>
      </c>
      <c r="AP298" s="3">
        <f t="shared" si="70"/>
        <v>4604688.3430329058</v>
      </c>
      <c r="AQ298" s="3">
        <f t="shared" si="70"/>
        <v>5036978.4686118402</v>
      </c>
      <c r="AR298" s="3">
        <f t="shared" si="70"/>
        <v>5032419.1757735824</v>
      </c>
      <c r="AS298" s="3">
        <f t="shared" si="70"/>
        <v>4965105.6756102564</v>
      </c>
      <c r="AT298" s="3">
        <f t="shared" si="70"/>
        <v>5119649.9354384169</v>
      </c>
      <c r="AU298" s="3">
        <f t="shared" si="70"/>
        <v>4628512.9999712119</v>
      </c>
      <c r="AV298" s="3">
        <f t="shared" si="70"/>
        <v>4367598.49049024</v>
      </c>
      <c r="AW298" s="3">
        <f t="shared" si="70"/>
        <v>3638038.7618830753</v>
      </c>
      <c r="AX298" s="3">
        <f t="shared" si="70"/>
        <v>3235909.3985468782</v>
      </c>
      <c r="AY298" s="3">
        <f t="shared" si="70"/>
        <v>3552566.2648152676</v>
      </c>
    </row>
    <row r="299" spans="1:51">
      <c r="A299" s="4" t="s">
        <v>117</v>
      </c>
      <c r="B299" s="4">
        <f>(SUM(B298:K298))/256</f>
        <v>34759.137129524919</v>
      </c>
    </row>
    <row r="300" spans="1:51" s="3" customFormat="1">
      <c r="A300" s="3" t="s">
        <v>115</v>
      </c>
      <c r="B300" s="3">
        <f>B295*B297</f>
        <v>38069.631452722962</v>
      </c>
      <c r="C300" s="3">
        <f t="shared" ref="C300:AY300" si="71">C295*C297</f>
        <v>42056.969948108126</v>
      </c>
      <c r="D300" s="3">
        <f t="shared" si="71"/>
        <v>38869.594559697121</v>
      </c>
      <c r="E300" s="3">
        <f t="shared" si="71"/>
        <v>38100.503734946564</v>
      </c>
      <c r="F300" s="3">
        <f t="shared" si="71"/>
        <v>35573.150313169572</v>
      </c>
      <c r="G300" s="3">
        <f t="shared" si="71"/>
        <v>33495.053919785161</v>
      </c>
      <c r="H300" s="3">
        <f t="shared" si="71"/>
        <v>33631.616598957327</v>
      </c>
      <c r="I300" s="3">
        <f t="shared" si="71"/>
        <v>34627.546618559791</v>
      </c>
      <c r="J300" s="3">
        <f t="shared" si="71"/>
        <v>34007.515917323086</v>
      </c>
      <c r="K300" s="3">
        <f t="shared" si="71"/>
        <v>34241.512579185452</v>
      </c>
      <c r="L300" s="3">
        <f t="shared" si="71"/>
        <v>35367.909260962042</v>
      </c>
      <c r="M300" s="3">
        <f t="shared" si="71"/>
        <v>36122.070621026651</v>
      </c>
      <c r="N300" s="3">
        <f t="shared" si="71"/>
        <v>37103.402688604641</v>
      </c>
      <c r="O300" s="3">
        <f t="shared" si="71"/>
        <v>36092.975813764555</v>
      </c>
      <c r="P300" s="3">
        <f t="shared" si="71"/>
        <v>33871.346230378709</v>
      </c>
      <c r="Q300" s="3">
        <f t="shared" si="71"/>
        <v>35074.304582081044</v>
      </c>
      <c r="R300" s="3">
        <f t="shared" si="71"/>
        <v>33839.529759815516</v>
      </c>
      <c r="S300" s="3">
        <f t="shared" si="71"/>
        <v>33016.925345055584</v>
      </c>
      <c r="T300" s="3">
        <f t="shared" si="71"/>
        <v>32194.659730405714</v>
      </c>
      <c r="U300" s="3">
        <f t="shared" si="71"/>
        <v>32474.89657858483</v>
      </c>
      <c r="V300" s="3">
        <f t="shared" si="71"/>
        <v>31621.365689483569</v>
      </c>
      <c r="W300" s="3">
        <f t="shared" si="71"/>
        <v>31988.466407415603</v>
      </c>
      <c r="X300" s="3">
        <f t="shared" si="71"/>
        <v>32739.254341276723</v>
      </c>
      <c r="Y300" s="3">
        <f t="shared" si="71"/>
        <v>32640.560159976096</v>
      </c>
      <c r="Z300" s="3">
        <f t="shared" si="71"/>
        <v>33008.290248468482</v>
      </c>
      <c r="AA300" s="3">
        <f t="shared" si="71"/>
        <v>32389.173128287272</v>
      </c>
      <c r="AB300" s="3">
        <f t="shared" si="71"/>
        <v>31478.909981881465</v>
      </c>
      <c r="AC300" s="3">
        <f t="shared" si="71"/>
        <v>30460.541378063182</v>
      </c>
      <c r="AD300" s="3">
        <f t="shared" si="71"/>
        <v>29111.016270258518</v>
      </c>
      <c r="AE300" s="3">
        <f t="shared" si="71"/>
        <v>28009.223869920679</v>
      </c>
      <c r="AF300" s="3">
        <f t="shared" si="71"/>
        <v>26103.993707119273</v>
      </c>
      <c r="AG300" s="3">
        <f t="shared" si="71"/>
        <v>25583.66987753956</v>
      </c>
      <c r="AH300" s="3">
        <f t="shared" si="71"/>
        <v>24316.741639587686</v>
      </c>
      <c r="AI300" s="3">
        <f t="shared" si="71"/>
        <v>24409.563859809758</v>
      </c>
      <c r="AJ300" s="3">
        <f t="shared" si="71"/>
        <v>23718.332930827117</v>
      </c>
      <c r="AK300" s="3">
        <f t="shared" si="71"/>
        <v>23012.656423745135</v>
      </c>
      <c r="AL300" s="3">
        <f t="shared" si="71"/>
        <v>22074.618160767986</v>
      </c>
      <c r="AM300" s="3">
        <f t="shared" si="71"/>
        <v>21062.588974730774</v>
      </c>
      <c r="AN300" s="3">
        <f t="shared" si="71"/>
        <v>20778.742322015609</v>
      </c>
      <c r="AO300" s="3">
        <f t="shared" si="71"/>
        <v>19997.079323450514</v>
      </c>
      <c r="AP300" s="3">
        <f t="shared" si="71"/>
        <v>19847.794614020921</v>
      </c>
      <c r="AQ300" s="3">
        <f t="shared" si="71"/>
        <v>19372.994150814484</v>
      </c>
      <c r="AR300" s="3">
        <f t="shared" si="71"/>
        <v>19355.45842951335</v>
      </c>
      <c r="AS300" s="3">
        <f t="shared" si="71"/>
        <v>18807.218504356781</v>
      </c>
      <c r="AT300" s="3">
        <f t="shared" si="71"/>
        <v>18026.936411050632</v>
      </c>
      <c r="AU300" s="3">
        <f t="shared" si="71"/>
        <v>16297.581002609784</v>
      </c>
      <c r="AV300" s="3">
        <f t="shared" si="71"/>
        <v>14957.529047980479</v>
      </c>
      <c r="AW300" s="3">
        <f t="shared" si="71"/>
        <v>12992.995616010716</v>
      </c>
      <c r="AX300" s="3">
        <f t="shared" si="71"/>
        <v>11394.047112665527</v>
      </c>
      <c r="AY300" s="3">
        <f t="shared" si="71"/>
        <v>10964.710656251091</v>
      </c>
    </row>
    <row r="301" spans="1:51" s="5" customFormat="1">
      <c r="A301" s="5" t="s">
        <v>118</v>
      </c>
      <c r="B301" s="5">
        <f>B300/$B299</f>
        <v>1.0952409811228041</v>
      </c>
      <c r="C301" s="5">
        <f t="shared" ref="C301:AY301" si="72">C300/$B299</f>
        <v>1.209954372324862</v>
      </c>
      <c r="D301" s="5">
        <f t="shared" si="72"/>
        <v>1.1182554507856501</v>
      </c>
      <c r="E301" s="5">
        <f t="shared" si="72"/>
        <v>1.096129158585569</v>
      </c>
      <c r="F301" s="5">
        <f t="shared" si="72"/>
        <v>1.0234186821327396</v>
      </c>
      <c r="G301" s="5">
        <f t="shared" si="72"/>
        <v>0.96363306703991725</v>
      </c>
      <c r="H301" s="5">
        <f t="shared" si="72"/>
        <v>0.96756189526897496</v>
      </c>
      <c r="I301" s="5">
        <f t="shared" si="72"/>
        <v>0.99621421813565814</v>
      </c>
      <c r="J301" s="5">
        <f t="shared" si="72"/>
        <v>0.97837629831255524</v>
      </c>
      <c r="K301" s="5">
        <f t="shared" si="72"/>
        <v>0.98510824510946249</v>
      </c>
      <c r="L301" s="5">
        <f t="shared" si="72"/>
        <v>1.0175140173695516</v>
      </c>
      <c r="M301" s="5">
        <f t="shared" si="72"/>
        <v>1.0392107976220168</v>
      </c>
      <c r="N301" s="5">
        <f t="shared" si="72"/>
        <v>1.0674431459660276</v>
      </c>
      <c r="O301" s="5">
        <f t="shared" si="72"/>
        <v>1.0383737570719687</v>
      </c>
      <c r="P301" s="5">
        <f t="shared" si="72"/>
        <v>0.97445877623952559</v>
      </c>
      <c r="Q301" s="5">
        <f t="shared" si="72"/>
        <v>1.0090671828642264</v>
      </c>
      <c r="R301" s="5">
        <f t="shared" si="72"/>
        <v>0.97354343503169771</v>
      </c>
      <c r="S301" s="5">
        <f t="shared" si="72"/>
        <v>0.94987758821580548</v>
      </c>
      <c r="T301" s="5">
        <f t="shared" si="72"/>
        <v>0.92622148848048069</v>
      </c>
      <c r="U301" s="5">
        <f t="shared" si="72"/>
        <v>0.93428373833250822</v>
      </c>
      <c r="V301" s="5">
        <f t="shared" si="72"/>
        <v>0.90972815497839044</v>
      </c>
      <c r="W301" s="5">
        <f t="shared" si="72"/>
        <v>0.92028942744508269</v>
      </c>
      <c r="X301" s="5">
        <f t="shared" si="72"/>
        <v>0.94188915620311875</v>
      </c>
      <c r="Y301" s="5">
        <f t="shared" si="72"/>
        <v>0.9390497824599543</v>
      </c>
      <c r="Z301" s="5">
        <f t="shared" si="72"/>
        <v>0.94962916154874155</v>
      </c>
      <c r="AA301" s="5">
        <f t="shared" si="72"/>
        <v>0.93181752491707959</v>
      </c>
      <c r="AB301" s="5">
        <f t="shared" si="72"/>
        <v>0.90562978777579661</v>
      </c>
      <c r="AC301" s="5">
        <f t="shared" si="72"/>
        <v>0.87633191999434168</v>
      </c>
      <c r="AD301" s="5">
        <f t="shared" si="72"/>
        <v>0.83750687371152244</v>
      </c>
      <c r="AE301" s="5">
        <f t="shared" si="72"/>
        <v>0.80580895220581394</v>
      </c>
      <c r="AF301" s="5">
        <f t="shared" si="72"/>
        <v>0.75099659723561318</v>
      </c>
      <c r="AG301" s="5">
        <f t="shared" si="72"/>
        <v>0.73602718566360548</v>
      </c>
      <c r="AH301" s="5">
        <f t="shared" si="72"/>
        <v>0.6995784029095673</v>
      </c>
      <c r="AI301" s="5">
        <f t="shared" si="72"/>
        <v>0.70224884377454577</v>
      </c>
      <c r="AJ301" s="5">
        <f t="shared" si="72"/>
        <v>0.68236253513555778</v>
      </c>
      <c r="AK301" s="5">
        <f t="shared" si="72"/>
        <v>0.66206063568240447</v>
      </c>
      <c r="AL301" s="5">
        <f t="shared" si="72"/>
        <v>0.63507382471866602</v>
      </c>
      <c r="AM301" s="5">
        <f t="shared" si="72"/>
        <v>0.60595833827071333</v>
      </c>
      <c r="AN301" s="5">
        <f t="shared" si="72"/>
        <v>0.59779223645818991</v>
      </c>
      <c r="AO301" s="5">
        <f t="shared" si="72"/>
        <v>0.57530425018705955</v>
      </c>
      <c r="AP301" s="5">
        <f t="shared" si="72"/>
        <v>0.57100941660493387</v>
      </c>
      <c r="AQ301" s="5">
        <f t="shared" si="72"/>
        <v>0.55734968559846032</v>
      </c>
      <c r="AR301" s="5">
        <f t="shared" si="72"/>
        <v>0.55684519317576908</v>
      </c>
      <c r="AS301" s="5">
        <f t="shared" si="72"/>
        <v>0.54107265189795672</v>
      </c>
      <c r="AT301" s="5">
        <f t="shared" si="72"/>
        <v>0.518624393461663</v>
      </c>
      <c r="AU301" s="5">
        <f t="shared" si="72"/>
        <v>0.46887185207961851</v>
      </c>
      <c r="AV301" s="5">
        <f t="shared" si="72"/>
        <v>0.43031934286065276</v>
      </c>
      <c r="AW301" s="5">
        <f t="shared" si="72"/>
        <v>0.37380086759904851</v>
      </c>
      <c r="AX301" s="5">
        <f t="shared" si="72"/>
        <v>0.32780005643429094</v>
      </c>
      <c r="AY301" s="5">
        <f t="shared" si="72"/>
        <v>0.31544829825299392</v>
      </c>
    </row>
    <row r="302" spans="1:51" s="5" customFormat="1">
      <c r="A302" s="5" t="s">
        <v>120</v>
      </c>
      <c r="B302" s="5">
        <f>B290/$B299</f>
        <v>0.36727033678739895</v>
      </c>
      <c r="C302" s="5">
        <f t="shared" ref="C302:AY302" si="73">C290/$B299</f>
        <v>0.46961273057997527</v>
      </c>
      <c r="D302" s="5">
        <f t="shared" si="73"/>
        <v>0.43733824413862171</v>
      </c>
      <c r="E302" s="5">
        <f t="shared" si="73"/>
        <v>0.40844224490086023</v>
      </c>
      <c r="F302" s="5">
        <f t="shared" si="73"/>
        <v>0.44820013632521755</v>
      </c>
      <c r="G302" s="5">
        <f t="shared" si="73"/>
        <v>0.46919934287283926</v>
      </c>
      <c r="H302" s="5">
        <f t="shared" si="73"/>
        <v>0.47014436633178175</v>
      </c>
      <c r="I302" s="5">
        <f t="shared" si="73"/>
        <v>0.48408592645147691</v>
      </c>
      <c r="J302" s="5">
        <f t="shared" si="73"/>
        <v>0.5497182144884033</v>
      </c>
      <c r="K302" s="5">
        <f t="shared" si="73"/>
        <v>0.58301696686211679</v>
      </c>
      <c r="L302" s="5">
        <f t="shared" si="73"/>
        <v>0.63760453021069896</v>
      </c>
      <c r="M302" s="5">
        <f t="shared" si="73"/>
        <v>0.66600050552855616</v>
      </c>
      <c r="N302" s="5">
        <f t="shared" si="73"/>
        <v>0.73809010000446618</v>
      </c>
      <c r="O302" s="5">
        <f t="shared" si="73"/>
        <v>0.7743115745280833</v>
      </c>
      <c r="P302" s="5">
        <f t="shared" si="73"/>
        <v>0.79130386342751924</v>
      </c>
      <c r="Q302" s="5">
        <f t="shared" si="73"/>
        <v>0.77587340271149596</v>
      </c>
      <c r="R302" s="5">
        <f t="shared" si="73"/>
        <v>0.79146904877083213</v>
      </c>
      <c r="S302" s="5">
        <f t="shared" si="73"/>
        <v>0.78637251258985985</v>
      </c>
      <c r="T302" s="5">
        <f t="shared" si="73"/>
        <v>0.75723627723896114</v>
      </c>
      <c r="U302" s="5">
        <f t="shared" si="73"/>
        <v>0.76005859125770225</v>
      </c>
      <c r="V302" s="5">
        <f t="shared" si="73"/>
        <v>0.77461112454168679</v>
      </c>
      <c r="W302" s="5">
        <f t="shared" si="73"/>
        <v>0.78784102430261593</v>
      </c>
      <c r="X302" s="5">
        <f t="shared" si="73"/>
        <v>0.78522453530114555</v>
      </c>
      <c r="Y302" s="5">
        <f t="shared" si="73"/>
        <v>0.7788885120799901</v>
      </c>
      <c r="Z302" s="5">
        <f t="shared" si="73"/>
        <v>0.79099509857067007</v>
      </c>
      <c r="AA302" s="5">
        <f t="shared" si="73"/>
        <v>0.76323398366139472</v>
      </c>
      <c r="AB302" s="5">
        <f t="shared" si="73"/>
        <v>0.75599451741508639</v>
      </c>
      <c r="AC302" s="5">
        <f t="shared" si="73"/>
        <v>0.73175723278800631</v>
      </c>
      <c r="AD302" s="5">
        <f t="shared" si="73"/>
        <v>0.69266167656242594</v>
      </c>
      <c r="AE302" s="5">
        <f t="shared" si="73"/>
        <v>0.65081866720979764</v>
      </c>
      <c r="AF302" s="5">
        <f t="shared" si="73"/>
        <v>0.61092288110807424</v>
      </c>
      <c r="AG302" s="5">
        <f t="shared" si="73"/>
        <v>0.60085713354085946</v>
      </c>
      <c r="AH302" s="5">
        <f t="shared" si="73"/>
        <v>0.56554377707214043</v>
      </c>
      <c r="AI302" s="5">
        <f t="shared" si="73"/>
        <v>0.5544583896943075</v>
      </c>
      <c r="AJ302" s="5">
        <f t="shared" si="73"/>
        <v>0.54830934752437255</v>
      </c>
      <c r="AK302" s="5">
        <f t="shared" si="73"/>
        <v>0.53393440207799725</v>
      </c>
      <c r="AL302" s="5">
        <f t="shared" si="73"/>
        <v>0.53762731308213629</v>
      </c>
      <c r="AM302" s="5">
        <f t="shared" si="73"/>
        <v>0.51456325090439492</v>
      </c>
      <c r="AN302" s="5">
        <f t="shared" si="73"/>
        <v>0.51240471918594588</v>
      </c>
      <c r="AO302" s="5">
        <f t="shared" si="73"/>
        <v>0.5112603093045448</v>
      </c>
      <c r="AP302" s="5">
        <f t="shared" si="73"/>
        <v>0.49907244634289055</v>
      </c>
      <c r="AQ302" s="5">
        <f t="shared" si="73"/>
        <v>0.49267599009107116</v>
      </c>
      <c r="AR302" s="5">
        <f t="shared" si="73"/>
        <v>0.47882849732373328</v>
      </c>
      <c r="AS302" s="5">
        <f t="shared" si="73"/>
        <v>0.46589374010221113</v>
      </c>
      <c r="AT302" s="5">
        <f t="shared" si="73"/>
        <v>0.45959280405814679</v>
      </c>
      <c r="AU302" s="5">
        <f t="shared" si="73"/>
        <v>0.43751268460235948</v>
      </c>
      <c r="AV302" s="5">
        <f t="shared" si="73"/>
        <v>0.41731689845887321</v>
      </c>
      <c r="AW302" s="5">
        <f t="shared" si="73"/>
        <v>0.38387881581404415</v>
      </c>
      <c r="AX302" s="5">
        <f t="shared" si="73"/>
        <v>0.33508354239630089</v>
      </c>
      <c r="AY302" s="5">
        <f t="shared" si="73"/>
        <v>0.30624889968738683</v>
      </c>
    </row>
    <row r="303" spans="1:51" s="6" customFormat="1">
      <c r="A303" s="6" t="s">
        <v>119</v>
      </c>
      <c r="B303" s="6">
        <f>B302-B301</f>
        <v>-0.72797064433540515</v>
      </c>
      <c r="C303" s="6">
        <f t="shared" ref="C303:AY303" si="74">C302-C301</f>
        <v>-0.7403416417448867</v>
      </c>
      <c r="D303" s="6">
        <f t="shared" si="74"/>
        <v>-0.68091720664702837</v>
      </c>
      <c r="E303" s="6">
        <f t="shared" si="74"/>
        <v>-0.6876869136847088</v>
      </c>
      <c r="F303" s="6">
        <f t="shared" si="74"/>
        <v>-0.57521854580752207</v>
      </c>
      <c r="G303" s="6">
        <f t="shared" si="74"/>
        <v>-0.49443372416707798</v>
      </c>
      <c r="H303" s="6">
        <f t="shared" si="74"/>
        <v>-0.49741752893719321</v>
      </c>
      <c r="I303" s="6">
        <f t="shared" si="74"/>
        <v>-0.51212829168418117</v>
      </c>
      <c r="J303" s="6">
        <f t="shared" si="74"/>
        <v>-0.42865808382415194</v>
      </c>
      <c r="K303" s="6">
        <f t="shared" si="74"/>
        <v>-0.4020912782473457</v>
      </c>
      <c r="L303" s="6">
        <f t="shared" si="74"/>
        <v>-0.37990948715885264</v>
      </c>
      <c r="M303" s="6">
        <f t="shared" si="74"/>
        <v>-0.37321029209346068</v>
      </c>
      <c r="N303" s="6">
        <f t="shared" si="74"/>
        <v>-0.32935304596156145</v>
      </c>
      <c r="O303" s="6">
        <f t="shared" si="74"/>
        <v>-0.26406218254388536</v>
      </c>
      <c r="P303" s="6">
        <f t="shared" si="74"/>
        <v>-0.18315491281200635</v>
      </c>
      <c r="Q303" s="6">
        <f t="shared" si="74"/>
        <v>-0.2331937801527304</v>
      </c>
      <c r="R303" s="6">
        <f t="shared" si="74"/>
        <v>-0.18207438626086558</v>
      </c>
      <c r="S303" s="6">
        <f t="shared" si="74"/>
        <v>-0.16350507562594563</v>
      </c>
      <c r="T303" s="6">
        <f t="shared" si="74"/>
        <v>-0.16898521124151955</v>
      </c>
      <c r="U303" s="6">
        <f t="shared" si="74"/>
        <v>-0.17422514707480596</v>
      </c>
      <c r="V303" s="6">
        <f t="shared" si="74"/>
        <v>-0.13511703043670364</v>
      </c>
      <c r="W303" s="6">
        <f t="shared" si="74"/>
        <v>-0.13244840314246675</v>
      </c>
      <c r="X303" s="6">
        <f t="shared" si="74"/>
        <v>-0.1566646209019732</v>
      </c>
      <c r="Y303" s="6">
        <f t="shared" si="74"/>
        <v>-0.16016127037996419</v>
      </c>
      <c r="Z303" s="6">
        <f t="shared" si="74"/>
        <v>-0.15863406297807148</v>
      </c>
      <c r="AA303" s="6">
        <f t="shared" si="74"/>
        <v>-0.16858354125568487</v>
      </c>
      <c r="AB303" s="6">
        <f t="shared" si="74"/>
        <v>-0.14963527036071023</v>
      </c>
      <c r="AC303" s="6">
        <f t="shared" si="74"/>
        <v>-0.14457468720633537</v>
      </c>
      <c r="AD303" s="6">
        <f t="shared" si="74"/>
        <v>-0.14484519714909649</v>
      </c>
      <c r="AE303" s="6">
        <f t="shared" si="74"/>
        <v>-0.1549902849960163</v>
      </c>
      <c r="AF303" s="6">
        <f t="shared" si="74"/>
        <v>-0.14007371612753894</v>
      </c>
      <c r="AG303" s="6">
        <f t="shared" si="74"/>
        <v>-0.13517005212274602</v>
      </c>
      <c r="AH303" s="6">
        <f t="shared" si="74"/>
        <v>-0.13403462583742687</v>
      </c>
      <c r="AI303" s="6">
        <f t="shared" si="74"/>
        <v>-0.14779045408023828</v>
      </c>
      <c r="AJ303" s="6">
        <f t="shared" si="74"/>
        <v>-0.13405318761118523</v>
      </c>
      <c r="AK303" s="6">
        <f t="shared" si="74"/>
        <v>-0.12812623360440722</v>
      </c>
      <c r="AL303" s="6">
        <f t="shared" si="74"/>
        <v>-9.7446511636529731E-2</v>
      </c>
      <c r="AM303" s="6">
        <f t="shared" si="74"/>
        <v>-9.1395087366318406E-2</v>
      </c>
      <c r="AN303" s="6">
        <f t="shared" si="74"/>
        <v>-8.5387517272244029E-2</v>
      </c>
      <c r="AO303" s="6">
        <f t="shared" si="74"/>
        <v>-6.4043940882514749E-2</v>
      </c>
      <c r="AP303" s="6">
        <f t="shared" si="74"/>
        <v>-7.193697026204332E-2</v>
      </c>
      <c r="AQ303" s="6">
        <f t="shared" si="74"/>
        <v>-6.4673695507389162E-2</v>
      </c>
      <c r="AR303" s="6">
        <f t="shared" si="74"/>
        <v>-7.80166958520358E-2</v>
      </c>
      <c r="AS303" s="6">
        <f t="shared" si="74"/>
        <v>-7.5178911795745595E-2</v>
      </c>
      <c r="AT303" s="6">
        <f t="shared" si="74"/>
        <v>-5.9031589403516216E-2</v>
      </c>
      <c r="AU303" s="6">
        <f t="shared" si="74"/>
        <v>-3.1359167477259031E-2</v>
      </c>
      <c r="AV303" s="6">
        <f t="shared" si="74"/>
        <v>-1.3002444401779556E-2</v>
      </c>
      <c r="AW303" s="6">
        <f t="shared" si="74"/>
        <v>1.0077948214995636E-2</v>
      </c>
      <c r="AX303" s="6">
        <f t="shared" si="74"/>
        <v>7.2834859620099501E-3</v>
      </c>
      <c r="AY303" s="6">
        <f t="shared" si="74"/>
        <v>-9.1993985656070865E-3</v>
      </c>
    </row>
    <row r="307" spans="1:51">
      <c r="A307" s="1" t="s">
        <v>57</v>
      </c>
    </row>
    <row r="308" spans="1:51">
      <c r="A308" t="s">
        <v>94</v>
      </c>
    </row>
    <row r="309" spans="1:51">
      <c r="A309" t="s">
        <v>2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  <c r="N309">
        <v>13</v>
      </c>
      <c r="O309">
        <v>14</v>
      </c>
      <c r="P309">
        <v>15</v>
      </c>
      <c r="Q309">
        <v>16</v>
      </c>
      <c r="R309">
        <v>17</v>
      </c>
      <c r="S309">
        <v>18</v>
      </c>
      <c r="T309">
        <v>19</v>
      </c>
      <c r="U309">
        <v>20</v>
      </c>
      <c r="V309">
        <v>21</v>
      </c>
      <c r="W309">
        <v>22</v>
      </c>
      <c r="X309">
        <v>23</v>
      </c>
      <c r="Y309">
        <v>24</v>
      </c>
      <c r="Z309">
        <v>25</v>
      </c>
      <c r="AA309">
        <v>26</v>
      </c>
      <c r="AB309">
        <v>27</v>
      </c>
      <c r="AC309">
        <v>28</v>
      </c>
      <c r="AD309">
        <v>29</v>
      </c>
      <c r="AE309">
        <v>30</v>
      </c>
      <c r="AF309">
        <v>31</v>
      </c>
      <c r="AG309">
        <v>32</v>
      </c>
      <c r="AH309">
        <v>33</v>
      </c>
      <c r="AI309">
        <v>34</v>
      </c>
      <c r="AJ309">
        <v>35</v>
      </c>
      <c r="AK309">
        <v>36</v>
      </c>
      <c r="AL309">
        <v>37</v>
      </c>
      <c r="AM309">
        <v>38</v>
      </c>
      <c r="AN309">
        <v>39</v>
      </c>
      <c r="AO309">
        <v>40</v>
      </c>
      <c r="AP309">
        <v>41</v>
      </c>
      <c r="AQ309">
        <v>42</v>
      </c>
      <c r="AR309">
        <v>43</v>
      </c>
      <c r="AS309">
        <v>44</v>
      </c>
      <c r="AT309">
        <v>45</v>
      </c>
      <c r="AU309">
        <v>46</v>
      </c>
      <c r="AV309">
        <v>47</v>
      </c>
      <c r="AW309">
        <v>48</v>
      </c>
      <c r="AX309">
        <v>49</v>
      </c>
      <c r="AY309">
        <v>50</v>
      </c>
    </row>
    <row r="310" spans="1:51">
      <c r="A310" t="s">
        <v>3</v>
      </c>
      <c r="B310">
        <v>17</v>
      </c>
      <c r="C310">
        <v>18.666699999999999</v>
      </c>
      <c r="D310">
        <v>15</v>
      </c>
      <c r="E310">
        <v>16.5</v>
      </c>
      <c r="F310">
        <v>14.4</v>
      </c>
      <c r="G310">
        <v>13.571400000000001</v>
      </c>
      <c r="H310">
        <v>15.5312</v>
      </c>
      <c r="I310">
        <v>16.75</v>
      </c>
      <c r="J310">
        <v>18.538499999999999</v>
      </c>
      <c r="K310">
        <v>20.0625</v>
      </c>
      <c r="L310">
        <v>22.5</v>
      </c>
      <c r="M310">
        <v>26.7941</v>
      </c>
      <c r="N310">
        <v>32.0625</v>
      </c>
      <c r="O310">
        <v>36.880400000000002</v>
      </c>
      <c r="P310">
        <v>43.065800000000003</v>
      </c>
      <c r="Q310">
        <v>47.65</v>
      </c>
      <c r="R310">
        <v>54.375</v>
      </c>
      <c r="S310">
        <v>57.54</v>
      </c>
      <c r="T310">
        <v>64.046300000000002</v>
      </c>
      <c r="U310">
        <v>66.653800000000004</v>
      </c>
      <c r="V310">
        <v>67.242900000000006</v>
      </c>
      <c r="W310">
        <v>67.371200000000002</v>
      </c>
      <c r="X310">
        <v>66.159099999999995</v>
      </c>
      <c r="Y310">
        <v>65.382400000000004</v>
      </c>
      <c r="Z310">
        <v>62.8857</v>
      </c>
      <c r="AA310">
        <v>64.523300000000006</v>
      </c>
      <c r="AB310">
        <v>65.335499999999996</v>
      </c>
      <c r="AC310">
        <v>66.9024</v>
      </c>
      <c r="AD310">
        <v>65.783299999999997</v>
      </c>
      <c r="AE310">
        <v>66.668599999999998</v>
      </c>
      <c r="AF310">
        <v>66.244600000000005</v>
      </c>
      <c r="AG310">
        <v>66.816299999999998</v>
      </c>
      <c r="AH310">
        <v>65.421599999999998</v>
      </c>
      <c r="AI310">
        <v>64.048100000000005</v>
      </c>
      <c r="AJ310">
        <v>62.970599999999997</v>
      </c>
      <c r="AK310">
        <v>62.297199999999997</v>
      </c>
      <c r="AL310">
        <v>57.913499999999999</v>
      </c>
      <c r="AM310">
        <v>54.045099999999998</v>
      </c>
      <c r="AN310">
        <v>49.471299999999999</v>
      </c>
      <c r="AO310">
        <v>47.815600000000003</v>
      </c>
      <c r="AP310">
        <v>45.439700000000002</v>
      </c>
      <c r="AQ310">
        <v>43.45</v>
      </c>
      <c r="AR310">
        <v>41.996200000000002</v>
      </c>
      <c r="AS310">
        <v>40.965899999999998</v>
      </c>
      <c r="AT310">
        <v>38.883800000000001</v>
      </c>
      <c r="AU310">
        <v>37.105600000000003</v>
      </c>
      <c r="AV310">
        <v>35.113</v>
      </c>
      <c r="AW310">
        <v>33.8964</v>
      </c>
      <c r="AX310">
        <v>33.323900000000002</v>
      </c>
      <c r="AY310">
        <v>31.3704</v>
      </c>
    </row>
    <row r="311" spans="1:51">
      <c r="A311" t="s">
        <v>4</v>
      </c>
      <c r="B311">
        <v>17</v>
      </c>
      <c r="C311">
        <v>56</v>
      </c>
      <c r="D311">
        <v>120</v>
      </c>
      <c r="E311">
        <v>330</v>
      </c>
      <c r="F311">
        <v>288</v>
      </c>
      <c r="G311">
        <v>380</v>
      </c>
      <c r="H311">
        <v>497</v>
      </c>
      <c r="I311">
        <v>737</v>
      </c>
      <c r="J311">
        <v>964</v>
      </c>
      <c r="K311">
        <v>963</v>
      </c>
      <c r="L311">
        <v>1350</v>
      </c>
      <c r="M311">
        <v>1822</v>
      </c>
      <c r="N311">
        <v>2052</v>
      </c>
      <c r="O311">
        <v>3393</v>
      </c>
      <c r="P311">
        <v>3273</v>
      </c>
      <c r="Q311">
        <v>4765</v>
      </c>
      <c r="R311">
        <v>5220</v>
      </c>
      <c r="S311">
        <v>5754</v>
      </c>
      <c r="T311">
        <v>6917</v>
      </c>
      <c r="U311">
        <v>6932</v>
      </c>
      <c r="V311">
        <v>9414</v>
      </c>
      <c r="W311">
        <v>8893</v>
      </c>
      <c r="X311">
        <v>8733</v>
      </c>
      <c r="Y311">
        <v>8892</v>
      </c>
      <c r="Z311">
        <v>8804</v>
      </c>
      <c r="AA311">
        <v>11098</v>
      </c>
      <c r="AB311">
        <v>9931</v>
      </c>
      <c r="AC311">
        <v>10972</v>
      </c>
      <c r="AD311">
        <v>11841</v>
      </c>
      <c r="AE311">
        <v>11467</v>
      </c>
      <c r="AF311">
        <v>12189</v>
      </c>
      <c r="AG311">
        <v>13096</v>
      </c>
      <c r="AH311">
        <v>13346</v>
      </c>
      <c r="AI311">
        <v>13322</v>
      </c>
      <c r="AJ311">
        <v>12846</v>
      </c>
      <c r="AK311">
        <v>13207</v>
      </c>
      <c r="AL311">
        <v>12046</v>
      </c>
      <c r="AM311">
        <v>13187</v>
      </c>
      <c r="AN311">
        <v>12071</v>
      </c>
      <c r="AO311">
        <v>11667</v>
      </c>
      <c r="AP311">
        <v>10542</v>
      </c>
      <c r="AQ311">
        <v>11297</v>
      </c>
      <c r="AR311">
        <v>10919</v>
      </c>
      <c r="AS311">
        <v>10815</v>
      </c>
      <c r="AT311">
        <v>11043</v>
      </c>
      <c r="AU311">
        <v>10538</v>
      </c>
      <c r="AV311">
        <v>10253</v>
      </c>
      <c r="AW311">
        <v>9491</v>
      </c>
      <c r="AX311">
        <v>9464</v>
      </c>
      <c r="AY311">
        <v>10164</v>
      </c>
    </row>
    <row r="312" spans="1:51">
      <c r="A312" t="s">
        <v>0</v>
      </c>
    </row>
    <row r="313" spans="1:51">
      <c r="A313" t="s">
        <v>95</v>
      </c>
    </row>
    <row r="314" spans="1:51">
      <c r="A314" t="s">
        <v>2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N314">
        <v>13</v>
      </c>
      <c r="O314">
        <v>14</v>
      </c>
      <c r="P314">
        <v>15</v>
      </c>
      <c r="Q314">
        <v>16</v>
      </c>
      <c r="R314">
        <v>17</v>
      </c>
      <c r="S314">
        <v>18</v>
      </c>
      <c r="T314">
        <v>19</v>
      </c>
      <c r="U314">
        <v>20</v>
      </c>
      <c r="V314">
        <v>21</v>
      </c>
      <c r="W314">
        <v>22</v>
      </c>
      <c r="X314">
        <v>23</v>
      </c>
      <c r="Y314">
        <v>24</v>
      </c>
      <c r="Z314">
        <v>25</v>
      </c>
      <c r="AA314">
        <v>26</v>
      </c>
      <c r="AB314">
        <v>27</v>
      </c>
      <c r="AC314">
        <v>28</v>
      </c>
      <c r="AD314">
        <v>29</v>
      </c>
      <c r="AE314">
        <v>30</v>
      </c>
      <c r="AF314">
        <v>31</v>
      </c>
      <c r="AG314">
        <v>32</v>
      </c>
      <c r="AH314">
        <v>33</v>
      </c>
      <c r="AI314">
        <v>34</v>
      </c>
      <c r="AJ314">
        <v>35</v>
      </c>
      <c r="AK314">
        <v>36</v>
      </c>
      <c r="AL314">
        <v>37</v>
      </c>
      <c r="AM314">
        <v>38</v>
      </c>
      <c r="AN314">
        <v>39</v>
      </c>
      <c r="AO314">
        <v>40</v>
      </c>
      <c r="AP314">
        <v>41</v>
      </c>
      <c r="AQ314">
        <v>42</v>
      </c>
      <c r="AR314">
        <v>43</v>
      </c>
      <c r="AS314">
        <v>44</v>
      </c>
      <c r="AT314">
        <v>45</v>
      </c>
      <c r="AU314">
        <v>46</v>
      </c>
      <c r="AV314">
        <v>47</v>
      </c>
      <c r="AW314">
        <v>48</v>
      </c>
      <c r="AX314">
        <v>49</v>
      </c>
      <c r="AY314">
        <v>50</v>
      </c>
    </row>
    <row r="315" spans="1:51">
      <c r="A315" t="s">
        <v>3</v>
      </c>
      <c r="B315">
        <v>84</v>
      </c>
      <c r="C315">
        <v>72.666700000000006</v>
      </c>
      <c r="D315">
        <v>81.625</v>
      </c>
      <c r="E315">
        <v>78.3</v>
      </c>
      <c r="F315">
        <v>77.5</v>
      </c>
      <c r="G315">
        <v>78.535700000000006</v>
      </c>
      <c r="H315">
        <v>75.6875</v>
      </c>
      <c r="I315">
        <v>74.840900000000005</v>
      </c>
      <c r="J315">
        <v>75.538499999999999</v>
      </c>
      <c r="K315">
        <v>77.25</v>
      </c>
      <c r="L315">
        <v>76.383300000000006</v>
      </c>
      <c r="M315">
        <v>76.102900000000005</v>
      </c>
      <c r="N315">
        <v>78.218800000000002</v>
      </c>
      <c r="O315">
        <v>76.652199999999993</v>
      </c>
      <c r="P315">
        <v>76.368399999999994</v>
      </c>
      <c r="Q315">
        <v>74.58</v>
      </c>
      <c r="R315">
        <v>76.572900000000004</v>
      </c>
      <c r="S315">
        <v>75.959999999999994</v>
      </c>
      <c r="T315">
        <v>76.268500000000003</v>
      </c>
      <c r="U315">
        <v>76.317300000000003</v>
      </c>
      <c r="V315">
        <v>74.585700000000003</v>
      </c>
      <c r="W315">
        <v>74.583299999999994</v>
      </c>
      <c r="X315">
        <v>71.666700000000006</v>
      </c>
      <c r="Y315">
        <v>71.882400000000004</v>
      </c>
      <c r="Z315">
        <v>70.314300000000003</v>
      </c>
      <c r="AA315">
        <v>70.122100000000003</v>
      </c>
      <c r="AB315">
        <v>65.861800000000002</v>
      </c>
      <c r="AC315">
        <v>65.640199999999993</v>
      </c>
      <c r="AD315">
        <v>66.661100000000005</v>
      </c>
      <c r="AE315">
        <v>66.732600000000005</v>
      </c>
      <c r="AF315">
        <v>65.793499999999995</v>
      </c>
      <c r="AG315">
        <v>64.755099999999999</v>
      </c>
      <c r="AH315">
        <v>65.063699999999997</v>
      </c>
      <c r="AI315">
        <v>64.302899999999994</v>
      </c>
      <c r="AJ315">
        <v>62.465699999999998</v>
      </c>
      <c r="AK315">
        <v>61.235799999999998</v>
      </c>
      <c r="AL315">
        <v>56.865400000000001</v>
      </c>
      <c r="AM315">
        <v>53.569699999999997</v>
      </c>
      <c r="AN315">
        <v>50.885199999999998</v>
      </c>
      <c r="AO315">
        <v>48.167999999999999</v>
      </c>
      <c r="AP315">
        <v>45.448300000000003</v>
      </c>
      <c r="AQ315">
        <v>44.323099999999997</v>
      </c>
      <c r="AR315">
        <v>43.111499999999999</v>
      </c>
      <c r="AS315">
        <v>41.5871</v>
      </c>
      <c r="AT315">
        <v>39.264099999999999</v>
      </c>
      <c r="AU315">
        <v>38.197200000000002</v>
      </c>
      <c r="AV315">
        <v>36.900700000000001</v>
      </c>
      <c r="AW315">
        <v>35.571399999999997</v>
      </c>
      <c r="AX315">
        <v>35.348599999999998</v>
      </c>
      <c r="AY315">
        <v>32.509300000000003</v>
      </c>
    </row>
    <row r="316" spans="1:51">
      <c r="A316" t="s">
        <v>4</v>
      </c>
      <c r="B316">
        <v>84</v>
      </c>
      <c r="C316">
        <v>218</v>
      </c>
      <c r="D316">
        <v>653</v>
      </c>
      <c r="E316">
        <v>1566</v>
      </c>
      <c r="F316">
        <v>1550</v>
      </c>
      <c r="G316">
        <v>2199</v>
      </c>
      <c r="H316">
        <v>2422</v>
      </c>
      <c r="I316">
        <v>3293</v>
      </c>
      <c r="J316">
        <v>3928</v>
      </c>
      <c r="K316">
        <v>3708</v>
      </c>
      <c r="L316">
        <v>4583</v>
      </c>
      <c r="M316">
        <v>5175</v>
      </c>
      <c r="N316">
        <v>5006</v>
      </c>
      <c r="O316">
        <v>7052</v>
      </c>
      <c r="P316">
        <v>5804</v>
      </c>
      <c r="Q316">
        <v>7458</v>
      </c>
      <c r="R316">
        <v>7351</v>
      </c>
      <c r="S316">
        <v>7596</v>
      </c>
      <c r="T316">
        <v>8237</v>
      </c>
      <c r="U316">
        <v>7937</v>
      </c>
      <c r="V316">
        <v>10442</v>
      </c>
      <c r="W316">
        <v>9845</v>
      </c>
      <c r="X316">
        <v>9460</v>
      </c>
      <c r="Y316">
        <v>9776</v>
      </c>
      <c r="Z316">
        <v>9844</v>
      </c>
      <c r="AA316">
        <v>12061</v>
      </c>
      <c r="AB316">
        <v>10011</v>
      </c>
      <c r="AC316">
        <v>10765</v>
      </c>
      <c r="AD316">
        <v>11999</v>
      </c>
      <c r="AE316">
        <v>11478</v>
      </c>
      <c r="AF316">
        <v>12106</v>
      </c>
      <c r="AG316">
        <v>12692</v>
      </c>
      <c r="AH316">
        <v>13273</v>
      </c>
      <c r="AI316">
        <v>13375</v>
      </c>
      <c r="AJ316">
        <v>12743</v>
      </c>
      <c r="AK316">
        <v>12982</v>
      </c>
      <c r="AL316">
        <v>11828</v>
      </c>
      <c r="AM316">
        <v>13071</v>
      </c>
      <c r="AN316">
        <v>12416</v>
      </c>
      <c r="AO316">
        <v>11753</v>
      </c>
      <c r="AP316">
        <v>10544</v>
      </c>
      <c r="AQ316">
        <v>11524</v>
      </c>
      <c r="AR316">
        <v>11209</v>
      </c>
      <c r="AS316">
        <v>10979</v>
      </c>
      <c r="AT316">
        <v>11151</v>
      </c>
      <c r="AU316">
        <v>10848</v>
      </c>
      <c r="AV316">
        <v>10775</v>
      </c>
      <c r="AW316">
        <v>9960</v>
      </c>
      <c r="AX316">
        <v>10039</v>
      </c>
      <c r="AY316">
        <v>10533</v>
      </c>
    </row>
    <row r="317" spans="1:51">
      <c r="A317" s="2" t="s">
        <v>114</v>
      </c>
      <c r="B317" s="2">
        <v>1.0062207541976327</v>
      </c>
      <c r="C317" s="2">
        <v>1.0062207541976327</v>
      </c>
      <c r="D317" s="2">
        <v>1.0062207541976327</v>
      </c>
      <c r="E317" s="2">
        <v>1.0062207541976327</v>
      </c>
      <c r="F317" s="2">
        <v>1.0062207541976327</v>
      </c>
      <c r="G317" s="2">
        <v>1.0062207541976327</v>
      </c>
      <c r="H317" s="2">
        <v>1.0062207541976327</v>
      </c>
      <c r="I317" s="2">
        <v>1.0062207541976327</v>
      </c>
      <c r="J317" s="2">
        <v>1.0062207541976327</v>
      </c>
      <c r="K317" s="2">
        <v>1.0062207541976327</v>
      </c>
      <c r="L317" s="2">
        <v>1.0062207541976327</v>
      </c>
      <c r="M317" s="2">
        <v>1.0062207541976327</v>
      </c>
      <c r="N317" s="2">
        <v>1.0062207541976327</v>
      </c>
      <c r="O317" s="2">
        <v>1.0062207541976327</v>
      </c>
      <c r="P317" s="2">
        <v>1.0062207541976327</v>
      </c>
      <c r="Q317" s="2">
        <v>1.0062207541976327</v>
      </c>
      <c r="R317" s="2">
        <v>1.0062207541976327</v>
      </c>
      <c r="S317" s="2">
        <v>1.0062207541976327</v>
      </c>
      <c r="T317" s="2">
        <v>1.0062207541976327</v>
      </c>
      <c r="U317" s="2">
        <v>1.0062207541976327</v>
      </c>
      <c r="V317" s="2">
        <v>1.0062207541976327</v>
      </c>
      <c r="W317" s="2">
        <v>1.0062207541976327</v>
      </c>
      <c r="X317" s="2">
        <v>1.0062207541976327</v>
      </c>
      <c r="Y317" s="2">
        <v>1.0062207541976327</v>
      </c>
      <c r="Z317" s="2">
        <v>1.0062207541976327</v>
      </c>
      <c r="AA317" s="2">
        <v>1.0062207541976327</v>
      </c>
      <c r="AB317" s="2">
        <v>1.0062207541976327</v>
      </c>
      <c r="AC317" s="2">
        <v>1.0062207541976327</v>
      </c>
      <c r="AD317" s="2">
        <v>1.0062207541976327</v>
      </c>
      <c r="AE317" s="2">
        <v>1.0062207541976327</v>
      </c>
      <c r="AF317" s="2">
        <v>1.0062207541976327</v>
      </c>
      <c r="AG317" s="2">
        <v>1.0062207541976327</v>
      </c>
      <c r="AH317" s="2">
        <v>1.0062207541976327</v>
      </c>
      <c r="AI317" s="2">
        <v>1.0062207541976327</v>
      </c>
      <c r="AJ317" s="2">
        <v>1.0062207541976327</v>
      </c>
      <c r="AK317" s="2">
        <v>1.0062207541976327</v>
      </c>
      <c r="AL317" s="2">
        <v>1.0062207541976327</v>
      </c>
      <c r="AM317" s="2">
        <v>1.0062207541976327</v>
      </c>
      <c r="AN317" s="2">
        <v>1.0062207541976327</v>
      </c>
      <c r="AO317" s="2">
        <v>1.0062207541976327</v>
      </c>
      <c r="AP317" s="2">
        <v>1.0062207541976327</v>
      </c>
      <c r="AQ317" s="2">
        <v>1.0062207541976327</v>
      </c>
      <c r="AR317" s="2">
        <v>1.0062207541976327</v>
      </c>
      <c r="AS317" s="2">
        <v>1.0062207541976327</v>
      </c>
      <c r="AT317" s="2">
        <v>1.0062207541976327</v>
      </c>
      <c r="AU317" s="2">
        <v>1.0062207541976327</v>
      </c>
      <c r="AV317" s="2">
        <v>1.0062207541976327</v>
      </c>
      <c r="AW317" s="2">
        <v>1.0062207541976327</v>
      </c>
      <c r="AX317" s="2">
        <v>1.0062207541976327</v>
      </c>
      <c r="AY317" s="2">
        <v>1.0062207541976327</v>
      </c>
    </row>
    <row r="318" spans="1:51" s="3" customFormat="1">
      <c r="A318" s="3" t="s">
        <v>116</v>
      </c>
      <c r="B318" s="3">
        <f>B316*B317</f>
        <v>84.522543352601147</v>
      </c>
      <c r="C318" s="3">
        <f t="shared" ref="C318:AY318" si="75">C316*C317</f>
        <v>219.35612441508391</v>
      </c>
      <c r="D318" s="3">
        <f t="shared" si="75"/>
        <v>657.06215249105412</v>
      </c>
      <c r="E318" s="3">
        <f t="shared" si="75"/>
        <v>1575.7417010734928</v>
      </c>
      <c r="F318" s="3">
        <f t="shared" si="75"/>
        <v>1559.6421690063307</v>
      </c>
      <c r="G318" s="3">
        <f t="shared" si="75"/>
        <v>2212.6794384805944</v>
      </c>
      <c r="H318" s="3">
        <f t="shared" si="75"/>
        <v>2437.0666666666662</v>
      </c>
      <c r="I318" s="3">
        <f t="shared" si="75"/>
        <v>3313.4849435728042</v>
      </c>
      <c r="J318" s="3">
        <f t="shared" si="75"/>
        <v>3952.4351224883012</v>
      </c>
      <c r="K318" s="3">
        <f t="shared" si="75"/>
        <v>3731.0665565648219</v>
      </c>
      <c r="L318" s="3">
        <f t="shared" si="75"/>
        <v>4611.5097164877507</v>
      </c>
      <c r="M318" s="3">
        <f t="shared" si="75"/>
        <v>5207.1924029727488</v>
      </c>
      <c r="N318" s="3">
        <f t="shared" si="75"/>
        <v>5037.1410955133488</v>
      </c>
      <c r="O318" s="3">
        <f t="shared" si="75"/>
        <v>7095.8687586017058</v>
      </c>
      <c r="P318" s="3">
        <f t="shared" si="75"/>
        <v>5840.1052573630604</v>
      </c>
      <c r="Q318" s="3">
        <f t="shared" si="75"/>
        <v>7504.3943848059444</v>
      </c>
      <c r="R318" s="3">
        <f t="shared" si="75"/>
        <v>7396.7287641067978</v>
      </c>
      <c r="S318" s="3">
        <f t="shared" si="75"/>
        <v>7643.2528488852176</v>
      </c>
      <c r="T318" s="3">
        <f t="shared" si="75"/>
        <v>8288.2403523258999</v>
      </c>
      <c r="U318" s="3">
        <f t="shared" si="75"/>
        <v>7986.3741260666102</v>
      </c>
      <c r="V318" s="3">
        <f t="shared" si="75"/>
        <v>10506.957115331681</v>
      </c>
      <c r="W318" s="3">
        <f t="shared" si="75"/>
        <v>9906.2433250756931</v>
      </c>
      <c r="X318" s="3">
        <f t="shared" si="75"/>
        <v>9518.8483347096044</v>
      </c>
      <c r="Y318" s="3">
        <f t="shared" si="75"/>
        <v>9836.8140930360569</v>
      </c>
      <c r="Z318" s="3">
        <f t="shared" si="75"/>
        <v>9905.2371043214953</v>
      </c>
      <c r="AA318" s="3">
        <f t="shared" si="75"/>
        <v>12136.028516377648</v>
      </c>
      <c r="AB318" s="3">
        <f t="shared" si="75"/>
        <v>10073.275970272502</v>
      </c>
      <c r="AC318" s="3">
        <f t="shared" si="75"/>
        <v>10831.966418937516</v>
      </c>
      <c r="AD318" s="3">
        <f t="shared" si="75"/>
        <v>12073.642829617394</v>
      </c>
      <c r="AE318" s="3">
        <f t="shared" si="75"/>
        <v>11549.401816680427</v>
      </c>
      <c r="AF318" s="3">
        <f t="shared" si="75"/>
        <v>12181.308450316541</v>
      </c>
      <c r="AG318" s="3">
        <f t="shared" si="75"/>
        <v>12770.953812276353</v>
      </c>
      <c r="AH318" s="3">
        <f t="shared" si="75"/>
        <v>13355.568070465179</v>
      </c>
      <c r="AI318" s="3">
        <f t="shared" si="75"/>
        <v>13458.202587393338</v>
      </c>
      <c r="AJ318" s="3">
        <f t="shared" si="75"/>
        <v>12822.271070740433</v>
      </c>
      <c r="AK318" s="3">
        <f t="shared" si="75"/>
        <v>13062.757830993667</v>
      </c>
      <c r="AL318" s="3">
        <f t="shared" si="75"/>
        <v>11901.579080649599</v>
      </c>
      <c r="AM318" s="3">
        <f t="shared" si="75"/>
        <v>13152.311478117257</v>
      </c>
      <c r="AN318" s="3">
        <f t="shared" si="75"/>
        <v>12493.236884117807</v>
      </c>
      <c r="AO318" s="3">
        <f t="shared" si="75"/>
        <v>11826.112524084778</v>
      </c>
      <c r="AP318" s="3">
        <f t="shared" si="75"/>
        <v>10609.591632259839</v>
      </c>
      <c r="AQ318" s="3">
        <f t="shared" si="75"/>
        <v>11595.68797137352</v>
      </c>
      <c r="AR318" s="3">
        <f t="shared" si="75"/>
        <v>11278.728433801265</v>
      </c>
      <c r="AS318" s="3">
        <f t="shared" si="75"/>
        <v>11047.297660335809</v>
      </c>
      <c r="AT318" s="3">
        <f t="shared" si="75"/>
        <v>11220.367630057803</v>
      </c>
      <c r="AU318" s="3">
        <f t="shared" si="75"/>
        <v>10915.48274153592</v>
      </c>
      <c r="AV318" s="3">
        <f t="shared" si="75"/>
        <v>10842.028626479492</v>
      </c>
      <c r="AW318" s="3">
        <f t="shared" si="75"/>
        <v>10021.958711808422</v>
      </c>
      <c r="AX318" s="3">
        <f t="shared" si="75"/>
        <v>10101.450151390034</v>
      </c>
      <c r="AY318" s="3">
        <f t="shared" si="75"/>
        <v>10598.523203963665</v>
      </c>
    </row>
    <row r="319" spans="1:51">
      <c r="A319" s="4" t="s">
        <v>117</v>
      </c>
      <c r="B319" s="4">
        <f>(SUM(B318:K318))/256</f>
        <v>77.12131803949903</v>
      </c>
    </row>
    <row r="320" spans="1:51" s="3" customFormat="1">
      <c r="A320" s="3" t="s">
        <v>115</v>
      </c>
      <c r="B320" s="3">
        <f>B315*B317</f>
        <v>84.522543352601147</v>
      </c>
      <c r="C320" s="3">
        <f t="shared" ref="C320:AY320" si="76">C315*C317</f>
        <v>73.118741679053116</v>
      </c>
      <c r="D320" s="3">
        <f t="shared" si="76"/>
        <v>82.132769061381765</v>
      </c>
      <c r="E320" s="3">
        <f t="shared" si="76"/>
        <v>78.78708505367463</v>
      </c>
      <c r="F320" s="3">
        <f t="shared" si="76"/>
        <v>77.982108450316531</v>
      </c>
      <c r="G320" s="3">
        <f t="shared" si="76"/>
        <v>79.024251285439021</v>
      </c>
      <c r="H320" s="3">
        <f t="shared" si="76"/>
        <v>76.158333333333317</v>
      </c>
      <c r="I320" s="3">
        <f t="shared" si="76"/>
        <v>75.306466842829607</v>
      </c>
      <c r="J320" s="3">
        <f t="shared" si="76"/>
        <v>76.00840644095787</v>
      </c>
      <c r="K320" s="3">
        <f t="shared" si="76"/>
        <v>77.730553261767128</v>
      </c>
      <c r="L320" s="3">
        <f t="shared" si="76"/>
        <v>76.85846173410404</v>
      </c>
      <c r="M320" s="3">
        <f t="shared" si="76"/>
        <v>76.576317434627029</v>
      </c>
      <c r="N320" s="3">
        <f t="shared" si="76"/>
        <v>78.7053799284338</v>
      </c>
      <c r="O320" s="3">
        <f t="shared" si="76"/>
        <v>77.129034494907771</v>
      </c>
      <c r="P320" s="3">
        <f t="shared" si="76"/>
        <v>76.843469044866481</v>
      </c>
      <c r="Q320" s="3">
        <f t="shared" si="76"/>
        <v>75.043943848059442</v>
      </c>
      <c r="R320" s="3">
        <f t="shared" si="76"/>
        <v>77.049241189099916</v>
      </c>
      <c r="S320" s="3">
        <f t="shared" si="76"/>
        <v>76.432528488852171</v>
      </c>
      <c r="T320" s="3">
        <f t="shared" si="76"/>
        <v>76.742947591522153</v>
      </c>
      <c r="U320" s="3">
        <f t="shared" si="76"/>
        <v>76.792051164326992</v>
      </c>
      <c r="V320" s="3">
        <f t="shared" si="76"/>
        <v>75.049679306358371</v>
      </c>
      <c r="W320" s="3">
        <f t="shared" si="76"/>
        <v>75.047264376548299</v>
      </c>
      <c r="X320" s="3">
        <f t="shared" si="76"/>
        <v>72.112520924855488</v>
      </c>
      <c r="Y320" s="3">
        <f t="shared" si="76"/>
        <v>72.329562741535909</v>
      </c>
      <c r="Z320" s="3">
        <f t="shared" si="76"/>
        <v>70.751707976878606</v>
      </c>
      <c r="AA320" s="3">
        <f t="shared" si="76"/>
        <v>70.558312347921827</v>
      </c>
      <c r="AB320" s="3">
        <f t="shared" si="76"/>
        <v>66.27151006881364</v>
      </c>
      <c r="AC320" s="3">
        <f t="shared" si="76"/>
        <v>66.048531549683446</v>
      </c>
      <c r="AD320" s="3">
        <f t="shared" si="76"/>
        <v>67.075782317643814</v>
      </c>
      <c r="AE320" s="3">
        <f t="shared" si="76"/>
        <v>67.147727101568947</v>
      </c>
      <c r="AF320" s="3">
        <f t="shared" si="76"/>
        <v>66.202785191301942</v>
      </c>
      <c r="AG320" s="3">
        <f t="shared" si="76"/>
        <v>65.157925560143127</v>
      </c>
      <c r="AH320" s="3">
        <f t="shared" si="76"/>
        <v>65.468445284888517</v>
      </c>
      <c r="AI320" s="3">
        <f t="shared" si="76"/>
        <v>64.702912535094953</v>
      </c>
      <c r="AJ320" s="3">
        <f t="shared" si="76"/>
        <v>62.854283765483061</v>
      </c>
      <c r="AK320" s="3">
        <f t="shared" si="76"/>
        <v>61.616732859895393</v>
      </c>
      <c r="AL320" s="3">
        <f t="shared" si="76"/>
        <v>57.219145675750063</v>
      </c>
      <c r="AM320" s="3">
        <f t="shared" si="76"/>
        <v>53.902943936140922</v>
      </c>
      <c r="AN320" s="3">
        <f t="shared" si="76"/>
        <v>51.20174432149738</v>
      </c>
      <c r="AO320" s="3">
        <f t="shared" si="76"/>
        <v>48.467641288191572</v>
      </c>
      <c r="AP320" s="3">
        <f t="shared" si="76"/>
        <v>45.731022703000271</v>
      </c>
      <c r="AQ320" s="3">
        <f t="shared" si="76"/>
        <v>44.59882311037709</v>
      </c>
      <c r="AR320" s="3">
        <f t="shared" si="76"/>
        <v>43.379686044591239</v>
      </c>
      <c r="AS320" s="3">
        <f t="shared" si="76"/>
        <v>41.84580312689237</v>
      </c>
      <c r="AT320" s="3">
        <f t="shared" si="76"/>
        <v>39.508352314891269</v>
      </c>
      <c r="AU320" s="3">
        <f t="shared" si="76"/>
        <v>38.434815392237816</v>
      </c>
      <c r="AV320" s="3">
        <f t="shared" si="76"/>
        <v>37.130250184420582</v>
      </c>
      <c r="AW320" s="3">
        <f t="shared" si="76"/>
        <v>35.792680935865668</v>
      </c>
      <c r="AX320" s="3">
        <f t="shared" si="76"/>
        <v>35.568494951830438</v>
      </c>
      <c r="AY320" s="3">
        <f t="shared" si="76"/>
        <v>32.711532364437105</v>
      </c>
    </row>
    <row r="321" spans="1:51" s="5" customFormat="1">
      <c r="A321" s="5" t="s">
        <v>118</v>
      </c>
      <c r="B321" s="5">
        <f>B320/$B319</f>
        <v>1.0959686050660007</v>
      </c>
      <c r="C321" s="5">
        <f t="shared" ref="C321:AY321" si="77">C320/$B319</f>
        <v>0.94810025992558988</v>
      </c>
      <c r="D321" s="5">
        <f t="shared" si="77"/>
        <v>1.0649813974822893</v>
      </c>
      <c r="E321" s="5">
        <f t="shared" si="77"/>
        <v>1.0215993068650933</v>
      </c>
      <c r="F321" s="5">
        <f t="shared" si="77"/>
        <v>1.0111615106263696</v>
      </c>
      <c r="G321" s="5">
        <f t="shared" si="77"/>
        <v>1.0246745425819275</v>
      </c>
      <c r="H321" s="5">
        <f t="shared" si="77"/>
        <v>0.98751337852301091</v>
      </c>
      <c r="I321" s="5">
        <f t="shared" si="77"/>
        <v>0.97646758065338157</v>
      </c>
      <c r="J321" s="5">
        <f t="shared" si="77"/>
        <v>0.98556933897354859</v>
      </c>
      <c r="K321" s="5">
        <f t="shared" si="77"/>
        <v>1.0078996993017686</v>
      </c>
      <c r="L321" s="5">
        <f t="shared" si="77"/>
        <v>0.99659165180164111</v>
      </c>
      <c r="M321" s="5">
        <f t="shared" si="77"/>
        <v>0.99293320421996845</v>
      </c>
      <c r="N321" s="5">
        <f t="shared" si="77"/>
        <v>1.0205398705468631</v>
      </c>
      <c r="O321" s="5">
        <f t="shared" si="77"/>
        <v>1.0001000560623821</v>
      </c>
      <c r="P321" s="5">
        <f t="shared" si="77"/>
        <v>0.9963972478466947</v>
      </c>
      <c r="Q321" s="5">
        <f t="shared" si="77"/>
        <v>0.97306355435502767</v>
      </c>
      <c r="R321" s="5">
        <f t="shared" si="77"/>
        <v>0.99906540951021872</v>
      </c>
      <c r="S321" s="5">
        <f t="shared" si="77"/>
        <v>0.99106875286682616</v>
      </c>
      <c r="T321" s="5">
        <f t="shared" si="77"/>
        <v>0.99509382804138424</v>
      </c>
      <c r="U321" s="5">
        <f t="shared" si="77"/>
        <v>0.9957305336119463</v>
      </c>
      <c r="V321" s="5">
        <f t="shared" si="77"/>
        <v>0.9731379236532286</v>
      </c>
      <c r="W321" s="5">
        <f t="shared" si="77"/>
        <v>0.97310661026451251</v>
      </c>
      <c r="X321" s="5">
        <f t="shared" si="77"/>
        <v>0.93505301462718515</v>
      </c>
      <c r="Y321" s="5">
        <f t="shared" si="77"/>
        <v>0.93786730543805097</v>
      </c>
      <c r="Z321" s="5">
        <f t="shared" si="77"/>
        <v>0.91740792008562255</v>
      </c>
      <c r="AA321" s="5">
        <f t="shared" si="77"/>
        <v>0.91490023953926924</v>
      </c>
      <c r="AB321" s="5">
        <f t="shared" si="77"/>
        <v>0.85931506039447525</v>
      </c>
      <c r="AC321" s="5">
        <f t="shared" si="77"/>
        <v>0.85642379083634879</v>
      </c>
      <c r="AD321" s="5">
        <f t="shared" si="77"/>
        <v>0.86974372356149021</v>
      </c>
      <c r="AE321" s="5">
        <f t="shared" si="77"/>
        <v>0.87067660160032623</v>
      </c>
      <c r="AF321" s="5">
        <f t="shared" si="77"/>
        <v>0.85842393354059421</v>
      </c>
      <c r="AG321" s="5">
        <f t="shared" si="77"/>
        <v>0.84487567402273078</v>
      </c>
      <c r="AH321" s="5">
        <f t="shared" si="77"/>
        <v>0.8489020539218185</v>
      </c>
      <c r="AI321" s="5">
        <f t="shared" si="77"/>
        <v>0.83897570969879209</v>
      </c>
      <c r="AJ321" s="5">
        <f t="shared" si="77"/>
        <v>0.81500531063656279</v>
      </c>
      <c r="AK321" s="5">
        <f t="shared" si="77"/>
        <v>0.79895850364405474</v>
      </c>
      <c r="AL321" s="5">
        <f t="shared" si="77"/>
        <v>0.74193682279190665</v>
      </c>
      <c r="AM321" s="5">
        <f t="shared" si="77"/>
        <v>0.69893701646195394</v>
      </c>
      <c r="AN321" s="5">
        <f t="shared" si="77"/>
        <v>0.66391168645838639</v>
      </c>
      <c r="AO321" s="5">
        <f t="shared" si="77"/>
        <v>0.62845971153356095</v>
      </c>
      <c r="AP321" s="5">
        <f t="shared" si="77"/>
        <v>0.59297511849548956</v>
      </c>
      <c r="AQ321" s="5">
        <f t="shared" si="77"/>
        <v>0.57829435808572438</v>
      </c>
      <c r="AR321" s="5">
        <f t="shared" si="77"/>
        <v>0.56248631568217722</v>
      </c>
      <c r="AS321" s="5">
        <f t="shared" si="77"/>
        <v>0.54259709494928898</v>
      </c>
      <c r="AT321" s="5">
        <f t="shared" si="77"/>
        <v>0.5122883441210947</v>
      </c>
      <c r="AU321" s="5">
        <f t="shared" si="77"/>
        <v>0.49836823811222669</v>
      </c>
      <c r="AV321" s="5">
        <f t="shared" si="77"/>
        <v>0.48145248458284484</v>
      </c>
      <c r="AW321" s="5">
        <f t="shared" si="77"/>
        <v>0.46410878140767542</v>
      </c>
      <c r="AX321" s="5">
        <f t="shared" si="77"/>
        <v>0.46120185515519085</v>
      </c>
      <c r="AY321" s="5">
        <f t="shared" si="77"/>
        <v>0.42415681157943025</v>
      </c>
    </row>
    <row r="322" spans="1:51" s="5" customFormat="1">
      <c r="A322" s="5" t="s">
        <v>120</v>
      </c>
      <c r="B322" s="5">
        <f>B310/$B319</f>
        <v>0.22043191729805697</v>
      </c>
      <c r="C322" s="5">
        <f t="shared" ref="C322:AY322" si="78">C310/$B319</f>
        <v>0.24204332180162588</v>
      </c>
      <c r="D322" s="5">
        <f t="shared" si="78"/>
        <v>0.19449875055710911</v>
      </c>
      <c r="E322" s="5">
        <f t="shared" si="78"/>
        <v>0.21394862561282002</v>
      </c>
      <c r="F322" s="5">
        <f t="shared" si="78"/>
        <v>0.18671880053482473</v>
      </c>
      <c r="G322" s="5">
        <f t="shared" si="78"/>
        <v>0.17597468955405005</v>
      </c>
      <c r="H322" s="5">
        <f t="shared" si="78"/>
        <v>0.20138659964350486</v>
      </c>
      <c r="I322" s="5">
        <f t="shared" si="78"/>
        <v>0.21719027145543848</v>
      </c>
      <c r="J322" s="5">
        <f t="shared" si="78"/>
        <v>0.24038100581353111</v>
      </c>
      <c r="K322" s="5">
        <f t="shared" si="78"/>
        <v>0.26014207887013341</v>
      </c>
      <c r="L322" s="5">
        <f t="shared" si="78"/>
        <v>0.29174812583566367</v>
      </c>
      <c r="M322" s="5">
        <f t="shared" si="78"/>
        <v>0.34742793148681578</v>
      </c>
      <c r="N322" s="5">
        <f t="shared" si="78"/>
        <v>0.41574107931582072</v>
      </c>
      <c r="O322" s="5">
        <f t="shared" si="78"/>
        <v>0.47821278133642714</v>
      </c>
      <c r="P322" s="5">
        <f t="shared" si="78"/>
        <v>0.55841628611615668</v>
      </c>
      <c r="Q322" s="5">
        <f t="shared" si="78"/>
        <v>0.61785769760308318</v>
      </c>
      <c r="R322" s="5">
        <f t="shared" si="78"/>
        <v>0.70505797076952048</v>
      </c>
      <c r="S322" s="5">
        <f t="shared" si="78"/>
        <v>0.74609720713707051</v>
      </c>
      <c r="T322" s="5">
        <f t="shared" si="78"/>
        <v>0.83046168852038516</v>
      </c>
      <c r="U322" s="5">
        <f t="shared" si="78"/>
        <v>0.86427205465889589</v>
      </c>
      <c r="V322" s="5">
        <f t="shared" si="78"/>
        <v>0.87191066892244218</v>
      </c>
      <c r="W322" s="5">
        <f t="shared" si="78"/>
        <v>0.87357428156887396</v>
      </c>
      <c r="X322" s="5">
        <f t="shared" si="78"/>
        <v>0.85785748586552235</v>
      </c>
      <c r="Y322" s="5">
        <f t="shared" si="78"/>
        <v>0.84778634056167534</v>
      </c>
      <c r="Z322" s="5">
        <f t="shared" si="78"/>
        <v>0.81541267186061306</v>
      </c>
      <c r="AA322" s="5">
        <f t="shared" si="78"/>
        <v>0.83664674878810119</v>
      </c>
      <c r="AB322" s="5">
        <f t="shared" si="78"/>
        <v>0.84717820780160003</v>
      </c>
      <c r="AC322" s="5">
        <f t="shared" si="78"/>
        <v>0.86749554728479572</v>
      </c>
      <c r="AD322" s="5">
        <f t="shared" si="78"/>
        <v>0.85298464383489825</v>
      </c>
      <c r="AE322" s="5">
        <f t="shared" si="78"/>
        <v>0.86446396009277893</v>
      </c>
      <c r="AF322" s="5">
        <f t="shared" si="78"/>
        <v>0.85896612874369804</v>
      </c>
      <c r="AG322" s="5">
        <f t="shared" si="78"/>
        <v>0.86637912445659793</v>
      </c>
      <c r="AH322" s="5">
        <f t="shared" si="78"/>
        <v>0.84829463062979793</v>
      </c>
      <c r="AI322" s="5">
        <f t="shared" si="78"/>
        <v>0.83048502837045202</v>
      </c>
      <c r="AJ322" s="5">
        <f t="shared" si="78"/>
        <v>0.8165135347887662</v>
      </c>
      <c r="AK322" s="5">
        <f t="shared" si="78"/>
        <v>0.8077818375470891</v>
      </c>
      <c r="AL322" s="5">
        <f t="shared" si="78"/>
        <v>0.75094022602594246</v>
      </c>
      <c r="AM322" s="5">
        <f t="shared" si="78"/>
        <v>0.70078029491560112</v>
      </c>
      <c r="AN322" s="5">
        <f t="shared" si="78"/>
        <v>0.64147373589572743</v>
      </c>
      <c r="AO322" s="5">
        <f t="shared" si="78"/>
        <v>0.62000496380923376</v>
      </c>
      <c r="AP322" s="5">
        <f t="shared" si="78"/>
        <v>0.5891976583793247</v>
      </c>
      <c r="AQ322" s="5">
        <f t="shared" si="78"/>
        <v>0.56339804744709276</v>
      </c>
      <c r="AR322" s="5">
        <f t="shared" si="78"/>
        <v>0.54454722854309767</v>
      </c>
      <c r="AS322" s="5">
        <f t="shared" si="78"/>
        <v>0.5311877576964984</v>
      </c>
      <c r="AT322" s="5">
        <f t="shared" si="78"/>
        <v>0.50419003446083455</v>
      </c>
      <c r="AU322" s="5">
        <f t="shared" si="78"/>
        <v>0.48113285591145788</v>
      </c>
      <c r="AV322" s="5">
        <f t="shared" si="78"/>
        <v>0.45529564188745142</v>
      </c>
      <c r="AW322" s="5">
        <f t="shared" si="78"/>
        <v>0.43952049655893288</v>
      </c>
      <c r="AX322" s="5">
        <f t="shared" si="78"/>
        <v>0.43209712757933655</v>
      </c>
      <c r="AY322" s="5">
        <f t="shared" si="78"/>
        <v>0.40676690696511569</v>
      </c>
    </row>
    <row r="323" spans="1:51" s="6" customFormat="1">
      <c r="A323" s="6" t="s">
        <v>119</v>
      </c>
      <c r="B323" s="6">
        <f>B322-B321</f>
        <v>-0.87553668776794369</v>
      </c>
      <c r="C323" s="6">
        <f t="shared" ref="C323:AY323" si="79">C322-C321</f>
        <v>-0.70605693812396397</v>
      </c>
      <c r="D323" s="6">
        <f t="shared" si="79"/>
        <v>-0.87048264692518018</v>
      </c>
      <c r="E323" s="6">
        <f t="shared" si="79"/>
        <v>-0.80765068125227324</v>
      </c>
      <c r="F323" s="6">
        <f t="shared" si="79"/>
        <v>-0.82444271009154491</v>
      </c>
      <c r="G323" s="6">
        <f t="shared" si="79"/>
        <v>-0.84869985302787743</v>
      </c>
      <c r="H323" s="6">
        <f t="shared" si="79"/>
        <v>-0.78612677887950611</v>
      </c>
      <c r="I323" s="6">
        <f t="shared" si="79"/>
        <v>-0.75927730919794312</v>
      </c>
      <c r="J323" s="6">
        <f t="shared" si="79"/>
        <v>-0.74518833316001754</v>
      </c>
      <c r="K323" s="6">
        <f t="shared" si="79"/>
        <v>-0.74775762043163518</v>
      </c>
      <c r="L323" s="6">
        <f t="shared" si="79"/>
        <v>-0.70484352596597744</v>
      </c>
      <c r="M323" s="6">
        <f t="shared" si="79"/>
        <v>-0.64550527273315272</v>
      </c>
      <c r="N323" s="6">
        <f t="shared" si="79"/>
        <v>-0.60479879123104241</v>
      </c>
      <c r="O323" s="6">
        <f t="shared" si="79"/>
        <v>-0.52188727472595486</v>
      </c>
      <c r="P323" s="6">
        <f t="shared" si="79"/>
        <v>-0.43798096173053802</v>
      </c>
      <c r="Q323" s="6">
        <f t="shared" si="79"/>
        <v>-0.35520585675194449</v>
      </c>
      <c r="R323" s="6">
        <f t="shared" si="79"/>
        <v>-0.29400743874069823</v>
      </c>
      <c r="S323" s="6">
        <f t="shared" si="79"/>
        <v>-0.24497154572975566</v>
      </c>
      <c r="T323" s="6">
        <f t="shared" si="79"/>
        <v>-0.16463213952099909</v>
      </c>
      <c r="U323" s="6">
        <f t="shared" si="79"/>
        <v>-0.13145847895305041</v>
      </c>
      <c r="V323" s="6">
        <f t="shared" si="79"/>
        <v>-0.10122725473078642</v>
      </c>
      <c r="W323" s="6">
        <f t="shared" si="79"/>
        <v>-9.953232869563855E-2</v>
      </c>
      <c r="X323" s="6">
        <f t="shared" si="79"/>
        <v>-7.7195528761662802E-2</v>
      </c>
      <c r="Y323" s="6">
        <f t="shared" si="79"/>
        <v>-9.0080964876375624E-2</v>
      </c>
      <c r="Z323" s="6">
        <f t="shared" si="79"/>
        <v>-0.10199524822500949</v>
      </c>
      <c r="AA323" s="6">
        <f t="shared" si="79"/>
        <v>-7.8253490751168053E-2</v>
      </c>
      <c r="AB323" s="6">
        <f t="shared" si="79"/>
        <v>-1.2136852592875225E-2</v>
      </c>
      <c r="AC323" s="6">
        <f t="shared" si="79"/>
        <v>1.1071756448446934E-2</v>
      </c>
      <c r="AD323" s="6">
        <f t="shared" si="79"/>
        <v>-1.6759079726591963E-2</v>
      </c>
      <c r="AE323" s="6">
        <f t="shared" si="79"/>
        <v>-6.2126415075473007E-3</v>
      </c>
      <c r="AF323" s="6">
        <f t="shared" si="79"/>
        <v>5.4219520310383462E-4</v>
      </c>
      <c r="AG323" s="6">
        <f t="shared" si="79"/>
        <v>2.1503450433867144E-2</v>
      </c>
      <c r="AH323" s="6">
        <f t="shared" si="79"/>
        <v>-6.0742329202057022E-4</v>
      </c>
      <c r="AI323" s="6">
        <f t="shared" si="79"/>
        <v>-8.4906813283400773E-3</v>
      </c>
      <c r="AJ323" s="6">
        <f t="shared" si="79"/>
        <v>1.508224152203419E-3</v>
      </c>
      <c r="AK323" s="6">
        <f t="shared" si="79"/>
        <v>8.8233339030343583E-3</v>
      </c>
      <c r="AL323" s="6">
        <f t="shared" si="79"/>
        <v>9.0034032340358117E-3</v>
      </c>
      <c r="AM323" s="6">
        <f t="shared" si="79"/>
        <v>1.8432784536471791E-3</v>
      </c>
      <c r="AN323" s="6">
        <f t="shared" si="79"/>
        <v>-2.2437950562658959E-2</v>
      </c>
      <c r="AO323" s="6">
        <f t="shared" si="79"/>
        <v>-8.454747724327194E-3</v>
      </c>
      <c r="AP323" s="6">
        <f t="shared" si="79"/>
        <v>-3.7774601161648658E-3</v>
      </c>
      <c r="AQ323" s="6">
        <f t="shared" si="79"/>
        <v>-1.4896310638631616E-2</v>
      </c>
      <c r="AR323" s="6">
        <f t="shared" si="79"/>
        <v>-1.7939087139079546E-2</v>
      </c>
      <c r="AS323" s="6">
        <f t="shared" si="79"/>
        <v>-1.1409337252790586E-2</v>
      </c>
      <c r="AT323" s="6">
        <f t="shared" si="79"/>
        <v>-8.0983096602601501E-3</v>
      </c>
      <c r="AU323" s="6">
        <f t="shared" si="79"/>
        <v>-1.7235382200768812E-2</v>
      </c>
      <c r="AV323" s="6">
        <f t="shared" si="79"/>
        <v>-2.6156842695393423E-2</v>
      </c>
      <c r="AW323" s="6">
        <f t="shared" si="79"/>
        <v>-2.4588284848742537E-2</v>
      </c>
      <c r="AX323" s="6">
        <f t="shared" si="79"/>
        <v>-2.9104727575854306E-2</v>
      </c>
      <c r="AY323" s="6">
        <f t="shared" si="79"/>
        <v>-1.7389904614314555E-2</v>
      </c>
    </row>
    <row r="327" spans="1:51">
      <c r="A327" s="1" t="s">
        <v>57</v>
      </c>
    </row>
    <row r="328" spans="1:51">
      <c r="A328" t="s">
        <v>96</v>
      </c>
    </row>
    <row r="329" spans="1:51">
      <c r="A329" t="s">
        <v>2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H329">
        <v>7</v>
      </c>
      <c r="I329">
        <v>8</v>
      </c>
      <c r="J329">
        <v>9</v>
      </c>
      <c r="K329">
        <v>10</v>
      </c>
      <c r="L329">
        <v>11</v>
      </c>
      <c r="M329">
        <v>12</v>
      </c>
      <c r="N329">
        <v>13</v>
      </c>
      <c r="O329">
        <v>14</v>
      </c>
      <c r="P329">
        <v>15</v>
      </c>
      <c r="Q329">
        <v>16</v>
      </c>
      <c r="R329">
        <v>17</v>
      </c>
      <c r="S329">
        <v>18</v>
      </c>
      <c r="T329">
        <v>19</v>
      </c>
      <c r="U329">
        <v>20</v>
      </c>
      <c r="V329">
        <v>21</v>
      </c>
      <c r="W329">
        <v>22</v>
      </c>
      <c r="X329">
        <v>23</v>
      </c>
      <c r="Y329">
        <v>24</v>
      </c>
      <c r="Z329">
        <v>25</v>
      </c>
      <c r="AA329">
        <v>26</v>
      </c>
      <c r="AB329">
        <v>27</v>
      </c>
      <c r="AC329">
        <v>28</v>
      </c>
      <c r="AD329">
        <v>29</v>
      </c>
      <c r="AE329">
        <v>30</v>
      </c>
      <c r="AF329">
        <v>31</v>
      </c>
      <c r="AG329">
        <v>32</v>
      </c>
      <c r="AH329">
        <v>33</v>
      </c>
      <c r="AI329">
        <v>34</v>
      </c>
      <c r="AJ329">
        <v>35</v>
      </c>
      <c r="AK329">
        <v>36</v>
      </c>
      <c r="AL329">
        <v>37</v>
      </c>
      <c r="AM329">
        <v>38</v>
      </c>
      <c r="AN329">
        <v>39</v>
      </c>
      <c r="AO329">
        <v>40</v>
      </c>
      <c r="AP329">
        <v>41</v>
      </c>
      <c r="AQ329">
        <v>42</v>
      </c>
      <c r="AR329">
        <v>43</v>
      </c>
      <c r="AS329">
        <v>44</v>
      </c>
      <c r="AT329">
        <v>45</v>
      </c>
      <c r="AU329">
        <v>46</v>
      </c>
      <c r="AV329">
        <v>47</v>
      </c>
      <c r="AW329">
        <v>48</v>
      </c>
      <c r="AX329">
        <v>49</v>
      </c>
      <c r="AY329">
        <v>50</v>
      </c>
    </row>
    <row r="330" spans="1:51">
      <c r="A330" t="s">
        <v>3</v>
      </c>
      <c r="B330">
        <v>21</v>
      </c>
      <c r="C330">
        <v>19.333300000000001</v>
      </c>
      <c r="D330">
        <v>23.375</v>
      </c>
      <c r="E330">
        <v>21.1</v>
      </c>
      <c r="F330">
        <v>18</v>
      </c>
      <c r="G330">
        <v>17.535699999999999</v>
      </c>
      <c r="H330">
        <v>16.218800000000002</v>
      </c>
      <c r="I330">
        <v>17.840900000000001</v>
      </c>
      <c r="J330">
        <v>18.538499999999999</v>
      </c>
      <c r="K330">
        <v>18.833300000000001</v>
      </c>
      <c r="L330">
        <v>19.816700000000001</v>
      </c>
      <c r="M330">
        <v>24.558800000000002</v>
      </c>
      <c r="N330">
        <v>27.484400000000001</v>
      </c>
      <c r="O330">
        <v>34.25</v>
      </c>
      <c r="P330">
        <v>39.184199999999997</v>
      </c>
      <c r="Q330">
        <v>46.62</v>
      </c>
      <c r="R330">
        <v>51.8125</v>
      </c>
      <c r="S330">
        <v>57.21</v>
      </c>
      <c r="T330">
        <v>62.592599999999997</v>
      </c>
      <c r="U330">
        <v>66.932699999999997</v>
      </c>
      <c r="V330">
        <v>68.8643</v>
      </c>
      <c r="W330">
        <v>72.818200000000004</v>
      </c>
      <c r="X330">
        <v>73.25</v>
      </c>
      <c r="Y330">
        <v>74.176500000000004</v>
      </c>
      <c r="Z330">
        <v>72.071399999999997</v>
      </c>
      <c r="AA330">
        <v>70.616299999999995</v>
      </c>
      <c r="AB330">
        <v>67.973699999999994</v>
      </c>
      <c r="AC330">
        <v>67.981700000000004</v>
      </c>
      <c r="AD330">
        <v>66.961100000000002</v>
      </c>
      <c r="AE330">
        <v>65.593000000000004</v>
      </c>
      <c r="AF330">
        <v>65.951099999999997</v>
      </c>
      <c r="AG330">
        <v>65.454099999999997</v>
      </c>
      <c r="AH330">
        <v>65.573499999999996</v>
      </c>
      <c r="AI330">
        <v>65.115399999999994</v>
      </c>
      <c r="AJ330">
        <v>64.402000000000001</v>
      </c>
      <c r="AK330">
        <v>64.221699999999998</v>
      </c>
      <c r="AL330">
        <v>64.971199999999996</v>
      </c>
      <c r="AM330">
        <v>64.745900000000006</v>
      </c>
      <c r="AN330">
        <v>65.295100000000005</v>
      </c>
      <c r="AO330">
        <v>65.282799999999995</v>
      </c>
      <c r="AP330">
        <v>62.4741</v>
      </c>
      <c r="AQ330">
        <v>60.3538</v>
      </c>
      <c r="AR330">
        <v>59.888500000000001</v>
      </c>
      <c r="AS330">
        <v>58.541699999999999</v>
      </c>
      <c r="AT330">
        <v>57.422499999999999</v>
      </c>
      <c r="AU330">
        <v>56.915500000000002</v>
      </c>
      <c r="AV330">
        <v>55.9863</v>
      </c>
      <c r="AW330">
        <v>53.5321</v>
      </c>
      <c r="AX330">
        <v>52.006999999999998</v>
      </c>
      <c r="AY330">
        <v>51.737699999999997</v>
      </c>
    </row>
    <row r="331" spans="1:51">
      <c r="A331" t="s">
        <v>4</v>
      </c>
      <c r="B331">
        <v>21</v>
      </c>
      <c r="C331">
        <v>58</v>
      </c>
      <c r="D331">
        <v>187</v>
      </c>
      <c r="E331">
        <v>422</v>
      </c>
      <c r="F331">
        <v>360</v>
      </c>
      <c r="G331">
        <v>491</v>
      </c>
      <c r="H331">
        <v>519</v>
      </c>
      <c r="I331">
        <v>785</v>
      </c>
      <c r="J331">
        <v>964</v>
      </c>
      <c r="K331">
        <v>904</v>
      </c>
      <c r="L331">
        <v>1189</v>
      </c>
      <c r="M331">
        <v>1670</v>
      </c>
      <c r="N331">
        <v>1759</v>
      </c>
      <c r="O331">
        <v>3151</v>
      </c>
      <c r="P331">
        <v>2978</v>
      </c>
      <c r="Q331">
        <v>4662</v>
      </c>
      <c r="R331">
        <v>4974</v>
      </c>
      <c r="S331">
        <v>5721</v>
      </c>
      <c r="T331">
        <v>6760</v>
      </c>
      <c r="U331">
        <v>6961</v>
      </c>
      <c r="V331">
        <v>9641</v>
      </c>
      <c r="W331">
        <v>9612</v>
      </c>
      <c r="X331">
        <v>9669</v>
      </c>
      <c r="Y331">
        <v>10088</v>
      </c>
      <c r="Z331">
        <v>10090</v>
      </c>
      <c r="AA331">
        <v>12146</v>
      </c>
      <c r="AB331">
        <v>10332</v>
      </c>
      <c r="AC331">
        <v>11149</v>
      </c>
      <c r="AD331">
        <v>12053</v>
      </c>
      <c r="AE331">
        <v>11282</v>
      </c>
      <c r="AF331">
        <v>12135</v>
      </c>
      <c r="AG331">
        <v>12829</v>
      </c>
      <c r="AH331">
        <v>13377</v>
      </c>
      <c r="AI331">
        <v>13544</v>
      </c>
      <c r="AJ331">
        <v>13138</v>
      </c>
      <c r="AK331">
        <v>13615</v>
      </c>
      <c r="AL331">
        <v>13514</v>
      </c>
      <c r="AM331">
        <v>15798</v>
      </c>
      <c r="AN331">
        <v>15932</v>
      </c>
      <c r="AO331">
        <v>15929</v>
      </c>
      <c r="AP331">
        <v>14494</v>
      </c>
      <c r="AQ331">
        <v>15692</v>
      </c>
      <c r="AR331">
        <v>15571</v>
      </c>
      <c r="AS331">
        <v>15455</v>
      </c>
      <c r="AT331">
        <v>16308</v>
      </c>
      <c r="AU331">
        <v>16164</v>
      </c>
      <c r="AV331">
        <v>16348</v>
      </c>
      <c r="AW331">
        <v>14989</v>
      </c>
      <c r="AX331">
        <v>14770</v>
      </c>
      <c r="AY331">
        <v>16763</v>
      </c>
    </row>
    <row r="332" spans="1:51">
      <c r="A332" t="s">
        <v>0</v>
      </c>
    </row>
    <row r="333" spans="1:51">
      <c r="A333" t="s">
        <v>97</v>
      </c>
    </row>
    <row r="334" spans="1:51">
      <c r="A334" t="s">
        <v>2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  <c r="K334">
        <v>10</v>
      </c>
      <c r="L334">
        <v>11</v>
      </c>
      <c r="M334">
        <v>12</v>
      </c>
      <c r="N334">
        <v>13</v>
      </c>
      <c r="O334">
        <v>14</v>
      </c>
      <c r="P334">
        <v>15</v>
      </c>
      <c r="Q334">
        <v>16</v>
      </c>
      <c r="R334">
        <v>17</v>
      </c>
      <c r="S334">
        <v>18</v>
      </c>
      <c r="T334">
        <v>19</v>
      </c>
      <c r="U334">
        <v>20</v>
      </c>
      <c r="V334">
        <v>21</v>
      </c>
      <c r="W334">
        <v>22</v>
      </c>
      <c r="X334">
        <v>23</v>
      </c>
      <c r="Y334">
        <v>24</v>
      </c>
      <c r="Z334">
        <v>25</v>
      </c>
      <c r="AA334">
        <v>26</v>
      </c>
      <c r="AB334">
        <v>27</v>
      </c>
      <c r="AC334">
        <v>28</v>
      </c>
      <c r="AD334">
        <v>29</v>
      </c>
      <c r="AE334">
        <v>30</v>
      </c>
      <c r="AF334">
        <v>31</v>
      </c>
      <c r="AG334">
        <v>32</v>
      </c>
      <c r="AH334">
        <v>33</v>
      </c>
      <c r="AI334">
        <v>34</v>
      </c>
      <c r="AJ334">
        <v>35</v>
      </c>
      <c r="AK334">
        <v>36</v>
      </c>
      <c r="AL334">
        <v>37</v>
      </c>
      <c r="AM334">
        <v>38</v>
      </c>
      <c r="AN334">
        <v>39</v>
      </c>
      <c r="AO334">
        <v>40</v>
      </c>
      <c r="AP334">
        <v>41</v>
      </c>
      <c r="AQ334">
        <v>42</v>
      </c>
      <c r="AR334">
        <v>43</v>
      </c>
      <c r="AS334">
        <v>44</v>
      </c>
      <c r="AT334">
        <v>45</v>
      </c>
      <c r="AU334">
        <v>46</v>
      </c>
      <c r="AV334">
        <v>47</v>
      </c>
      <c r="AW334">
        <v>48</v>
      </c>
      <c r="AX334">
        <v>49</v>
      </c>
      <c r="AY334">
        <v>50</v>
      </c>
    </row>
    <row r="335" spans="1:51">
      <c r="A335" t="s">
        <v>3</v>
      </c>
      <c r="B335">
        <v>87</v>
      </c>
      <c r="C335">
        <v>109.66670000000001</v>
      </c>
      <c r="D335">
        <v>89.25</v>
      </c>
      <c r="E335">
        <v>87.55</v>
      </c>
      <c r="F335">
        <v>83.55</v>
      </c>
      <c r="G335">
        <v>90.071399999999997</v>
      </c>
      <c r="H335">
        <v>91.3125</v>
      </c>
      <c r="I335">
        <v>90.5</v>
      </c>
      <c r="J335">
        <v>85.788499999999999</v>
      </c>
      <c r="K335">
        <v>82.854200000000006</v>
      </c>
      <c r="L335">
        <v>82.833299999999994</v>
      </c>
      <c r="M335">
        <v>82.926500000000004</v>
      </c>
      <c r="N335">
        <v>79.671899999999994</v>
      </c>
      <c r="O335">
        <v>83.271699999999996</v>
      </c>
      <c r="P335">
        <v>81.802599999999998</v>
      </c>
      <c r="Q335">
        <v>79.44</v>
      </c>
      <c r="R335">
        <v>82.427099999999996</v>
      </c>
      <c r="S335">
        <v>81.39</v>
      </c>
      <c r="T335">
        <v>80.620400000000004</v>
      </c>
      <c r="U335">
        <v>78.884600000000006</v>
      </c>
      <c r="V335">
        <v>77.7</v>
      </c>
      <c r="W335">
        <v>76.280299999999997</v>
      </c>
      <c r="X335">
        <v>78.613600000000005</v>
      </c>
      <c r="Y335">
        <v>79.191199999999995</v>
      </c>
      <c r="Z335">
        <v>78.678600000000003</v>
      </c>
      <c r="AA335">
        <v>80.296499999999995</v>
      </c>
      <c r="AB335">
        <v>79.631600000000006</v>
      </c>
      <c r="AC335">
        <v>80.0732</v>
      </c>
      <c r="AD335">
        <v>79.394400000000005</v>
      </c>
      <c r="AE335">
        <v>77.680199999999999</v>
      </c>
      <c r="AF335">
        <v>76.587000000000003</v>
      </c>
      <c r="AG335">
        <v>75.780600000000007</v>
      </c>
      <c r="AH335">
        <v>73.078400000000002</v>
      </c>
      <c r="AI335">
        <v>69.634600000000006</v>
      </c>
      <c r="AJ335">
        <v>64.696100000000001</v>
      </c>
      <c r="AK335">
        <v>62.316000000000003</v>
      </c>
      <c r="AL335">
        <v>60.774000000000001</v>
      </c>
      <c r="AM335">
        <v>57.508200000000002</v>
      </c>
      <c r="AN335">
        <v>55.667999999999999</v>
      </c>
      <c r="AO335">
        <v>54.471299999999999</v>
      </c>
      <c r="AP335">
        <v>53.637900000000002</v>
      </c>
      <c r="AQ335">
        <v>52.380800000000001</v>
      </c>
      <c r="AR335">
        <v>51.596200000000003</v>
      </c>
      <c r="AS335">
        <v>49.867400000000004</v>
      </c>
      <c r="AT335">
        <v>48.422499999999999</v>
      </c>
      <c r="AU335">
        <v>48.929600000000001</v>
      </c>
      <c r="AV335">
        <v>47.9041</v>
      </c>
      <c r="AW335">
        <v>46.964300000000001</v>
      </c>
      <c r="AX335">
        <v>46.387300000000003</v>
      </c>
      <c r="AY335">
        <v>46.333300000000001</v>
      </c>
    </row>
    <row r="336" spans="1:51">
      <c r="A336" t="s">
        <v>4</v>
      </c>
      <c r="B336">
        <v>87</v>
      </c>
      <c r="C336">
        <v>329</v>
      </c>
      <c r="D336">
        <v>714</v>
      </c>
      <c r="E336">
        <v>1751</v>
      </c>
      <c r="F336">
        <v>1671</v>
      </c>
      <c r="G336">
        <v>2522</v>
      </c>
      <c r="H336">
        <v>2922</v>
      </c>
      <c r="I336">
        <v>3982</v>
      </c>
      <c r="J336">
        <v>4461</v>
      </c>
      <c r="K336">
        <v>3977</v>
      </c>
      <c r="L336">
        <v>4970</v>
      </c>
      <c r="M336">
        <v>5639</v>
      </c>
      <c r="N336">
        <v>5099</v>
      </c>
      <c r="O336">
        <v>7661</v>
      </c>
      <c r="P336">
        <v>6217</v>
      </c>
      <c r="Q336">
        <v>7944</v>
      </c>
      <c r="R336">
        <v>7913</v>
      </c>
      <c r="S336">
        <v>8139</v>
      </c>
      <c r="T336">
        <v>8707</v>
      </c>
      <c r="U336">
        <v>8204</v>
      </c>
      <c r="V336">
        <v>10878</v>
      </c>
      <c r="W336">
        <v>10069</v>
      </c>
      <c r="X336">
        <v>10377</v>
      </c>
      <c r="Y336">
        <v>10770</v>
      </c>
      <c r="Z336">
        <v>11015</v>
      </c>
      <c r="AA336">
        <v>13811</v>
      </c>
      <c r="AB336">
        <v>12104</v>
      </c>
      <c r="AC336">
        <v>13132</v>
      </c>
      <c r="AD336">
        <v>14291</v>
      </c>
      <c r="AE336">
        <v>13361</v>
      </c>
      <c r="AF336">
        <v>14092</v>
      </c>
      <c r="AG336">
        <v>14853</v>
      </c>
      <c r="AH336">
        <v>14908</v>
      </c>
      <c r="AI336">
        <v>14484</v>
      </c>
      <c r="AJ336">
        <v>13198</v>
      </c>
      <c r="AK336">
        <v>13211</v>
      </c>
      <c r="AL336">
        <v>12641</v>
      </c>
      <c r="AM336">
        <v>14032</v>
      </c>
      <c r="AN336">
        <v>13583</v>
      </c>
      <c r="AO336">
        <v>13291</v>
      </c>
      <c r="AP336">
        <v>12444</v>
      </c>
      <c r="AQ336">
        <v>13619</v>
      </c>
      <c r="AR336">
        <v>13415</v>
      </c>
      <c r="AS336">
        <v>13165</v>
      </c>
      <c r="AT336">
        <v>13752</v>
      </c>
      <c r="AU336">
        <v>13896</v>
      </c>
      <c r="AV336">
        <v>13988</v>
      </c>
      <c r="AW336">
        <v>13150</v>
      </c>
      <c r="AX336">
        <v>13174</v>
      </c>
      <c r="AY336">
        <v>15012</v>
      </c>
    </row>
    <row r="337" spans="1:51">
      <c r="A337" s="2" t="s">
        <v>114</v>
      </c>
      <c r="B337" s="2">
        <v>1.0062207541976327</v>
      </c>
      <c r="C337" s="2">
        <v>1.0062207541976327</v>
      </c>
      <c r="D337" s="2">
        <v>1.0062207541976327</v>
      </c>
      <c r="E337" s="2">
        <v>1.0062207541976327</v>
      </c>
      <c r="F337" s="2">
        <v>1.0062207541976327</v>
      </c>
      <c r="G337" s="2">
        <v>1.0062207541976327</v>
      </c>
      <c r="H337" s="2">
        <v>1.0062207541976327</v>
      </c>
      <c r="I337" s="2">
        <v>1.0062207541976327</v>
      </c>
      <c r="J337" s="2">
        <v>1.0062207541976327</v>
      </c>
      <c r="K337" s="2">
        <v>1.0062207541976327</v>
      </c>
      <c r="L337" s="2">
        <v>1.0062207541976327</v>
      </c>
      <c r="M337" s="2">
        <v>1.0062207541976327</v>
      </c>
      <c r="N337" s="2">
        <v>1.0062207541976327</v>
      </c>
      <c r="O337" s="2">
        <v>1.0062207541976327</v>
      </c>
      <c r="P337" s="2">
        <v>1.0062207541976327</v>
      </c>
      <c r="Q337" s="2">
        <v>1.0062207541976327</v>
      </c>
      <c r="R337" s="2">
        <v>1.0062207541976327</v>
      </c>
      <c r="S337" s="2">
        <v>1.0062207541976327</v>
      </c>
      <c r="T337" s="2">
        <v>1.0062207541976327</v>
      </c>
      <c r="U337" s="2">
        <v>1.0062207541976327</v>
      </c>
      <c r="V337" s="2">
        <v>1.0062207541976327</v>
      </c>
      <c r="W337" s="2">
        <v>1.0062207541976327</v>
      </c>
      <c r="X337" s="2">
        <v>1.0062207541976327</v>
      </c>
      <c r="Y337" s="2">
        <v>1.0062207541976327</v>
      </c>
      <c r="Z337" s="2">
        <v>1.0062207541976327</v>
      </c>
      <c r="AA337" s="2">
        <v>1.0062207541976327</v>
      </c>
      <c r="AB337" s="2">
        <v>1.0062207541976327</v>
      </c>
      <c r="AC337" s="2">
        <v>1.0062207541976327</v>
      </c>
      <c r="AD337" s="2">
        <v>1.0062207541976327</v>
      </c>
      <c r="AE337" s="2">
        <v>1.0062207541976327</v>
      </c>
      <c r="AF337" s="2">
        <v>1.0062207541976327</v>
      </c>
      <c r="AG337" s="2">
        <v>1.0062207541976327</v>
      </c>
      <c r="AH337" s="2">
        <v>1.0062207541976327</v>
      </c>
      <c r="AI337" s="2">
        <v>1.0062207541976327</v>
      </c>
      <c r="AJ337" s="2">
        <v>1.0062207541976327</v>
      </c>
      <c r="AK337" s="2">
        <v>1.0062207541976327</v>
      </c>
      <c r="AL337" s="2">
        <v>1.0062207541976327</v>
      </c>
      <c r="AM337" s="2">
        <v>1.0062207541976327</v>
      </c>
      <c r="AN337" s="2">
        <v>1.0062207541976327</v>
      </c>
      <c r="AO337" s="2">
        <v>1.0062207541976327</v>
      </c>
      <c r="AP337" s="2">
        <v>1.0062207541976327</v>
      </c>
      <c r="AQ337" s="2">
        <v>1.0062207541976327</v>
      </c>
      <c r="AR337" s="2">
        <v>1.0062207541976327</v>
      </c>
      <c r="AS337" s="2">
        <v>1.0062207541976327</v>
      </c>
      <c r="AT337" s="2">
        <v>1.0062207541976327</v>
      </c>
      <c r="AU337" s="2">
        <v>1.0062207541976327</v>
      </c>
      <c r="AV337" s="2">
        <v>1.0062207541976327</v>
      </c>
      <c r="AW337" s="2">
        <v>1.0062207541976327</v>
      </c>
      <c r="AX337" s="2">
        <v>1.0062207541976327</v>
      </c>
      <c r="AY337" s="2">
        <v>1.0062207541976327</v>
      </c>
    </row>
    <row r="338" spans="1:51" s="3" customFormat="1">
      <c r="A338" s="3" t="s">
        <v>116</v>
      </c>
      <c r="B338" s="3">
        <f>B336*B337</f>
        <v>87.541205615194045</v>
      </c>
      <c r="C338" s="3">
        <f t="shared" ref="C338:AY338" si="80">C336*C337</f>
        <v>331.04662813102118</v>
      </c>
      <c r="D338" s="3">
        <f t="shared" si="80"/>
        <v>718.44161849710974</v>
      </c>
      <c r="E338" s="3">
        <f t="shared" si="80"/>
        <v>1761.8925406000549</v>
      </c>
      <c r="F338" s="3">
        <f t="shared" si="80"/>
        <v>1681.3948802642442</v>
      </c>
      <c r="G338" s="3">
        <f t="shared" si="80"/>
        <v>2537.6887420864296</v>
      </c>
      <c r="H338" s="3">
        <f t="shared" si="80"/>
        <v>2940.1770437654827</v>
      </c>
      <c r="I338" s="3">
        <f t="shared" si="80"/>
        <v>4006.7710432149734</v>
      </c>
      <c r="J338" s="3">
        <f t="shared" si="80"/>
        <v>4488.7507844756392</v>
      </c>
      <c r="K338" s="3">
        <f t="shared" si="80"/>
        <v>4001.7399394439853</v>
      </c>
      <c r="L338" s="3">
        <f t="shared" si="80"/>
        <v>5000.917148362234</v>
      </c>
      <c r="M338" s="3">
        <f t="shared" si="80"/>
        <v>5674.0788329204506</v>
      </c>
      <c r="N338" s="3">
        <f t="shared" si="80"/>
        <v>5130.7196256537291</v>
      </c>
      <c r="O338" s="3">
        <f t="shared" si="80"/>
        <v>7708.6571979080636</v>
      </c>
      <c r="P338" s="3">
        <f t="shared" si="80"/>
        <v>6255.6744288466825</v>
      </c>
      <c r="Q338" s="3">
        <f t="shared" si="80"/>
        <v>7993.4176713459938</v>
      </c>
      <c r="R338" s="3">
        <f t="shared" si="80"/>
        <v>7962.224827965867</v>
      </c>
      <c r="S338" s="3">
        <f t="shared" si="80"/>
        <v>8189.6307184145326</v>
      </c>
      <c r="T338" s="3">
        <f t="shared" si="80"/>
        <v>8761.1641067987875</v>
      </c>
      <c r="U338" s="3">
        <f t="shared" si="80"/>
        <v>8255.0350674373785</v>
      </c>
      <c r="V338" s="3">
        <f t="shared" si="80"/>
        <v>10945.669364161848</v>
      </c>
      <c r="W338" s="3">
        <f t="shared" si="80"/>
        <v>10131.636774015964</v>
      </c>
      <c r="X338" s="3">
        <f t="shared" si="80"/>
        <v>10441.552766308834</v>
      </c>
      <c r="Y338" s="3">
        <f t="shared" si="80"/>
        <v>10836.997522708503</v>
      </c>
      <c r="Z338" s="3">
        <f t="shared" si="80"/>
        <v>11083.521607486924</v>
      </c>
      <c r="AA338" s="3">
        <f t="shared" si="80"/>
        <v>13896.914836223505</v>
      </c>
      <c r="AB338" s="3">
        <f t="shared" si="80"/>
        <v>12179.296008808145</v>
      </c>
      <c r="AC338" s="3">
        <f t="shared" si="80"/>
        <v>13213.690944123313</v>
      </c>
      <c r="AD338" s="3">
        <f t="shared" si="80"/>
        <v>14379.900798238368</v>
      </c>
      <c r="AE338" s="3">
        <f t="shared" si="80"/>
        <v>13444.115496834571</v>
      </c>
      <c r="AF338" s="3">
        <f t="shared" si="80"/>
        <v>14179.66286815304</v>
      </c>
      <c r="AG338" s="3">
        <f t="shared" si="80"/>
        <v>14945.396862097437</v>
      </c>
      <c r="AH338" s="3">
        <f t="shared" si="80"/>
        <v>15000.739003578308</v>
      </c>
      <c r="AI338" s="3">
        <f t="shared" si="80"/>
        <v>14574.101403798511</v>
      </c>
      <c r="AJ338" s="3">
        <f t="shared" si="80"/>
        <v>13280.101513900356</v>
      </c>
      <c r="AK338" s="3">
        <f t="shared" si="80"/>
        <v>13293.182383704925</v>
      </c>
      <c r="AL338" s="3">
        <f t="shared" si="80"/>
        <v>12719.636553812275</v>
      </c>
      <c r="AM338" s="3">
        <f t="shared" si="80"/>
        <v>14119.289622901182</v>
      </c>
      <c r="AN338" s="3">
        <f t="shared" si="80"/>
        <v>13667.496504266444</v>
      </c>
      <c r="AO338" s="3">
        <f t="shared" si="80"/>
        <v>13373.680044040735</v>
      </c>
      <c r="AP338" s="3">
        <f t="shared" si="80"/>
        <v>12521.411065235341</v>
      </c>
      <c r="AQ338" s="3">
        <f t="shared" si="80"/>
        <v>13703.720451417559</v>
      </c>
      <c r="AR338" s="3">
        <f t="shared" si="80"/>
        <v>13498.451417561242</v>
      </c>
      <c r="AS338" s="3">
        <f t="shared" si="80"/>
        <v>13246.896229011834</v>
      </c>
      <c r="AT338" s="3">
        <f t="shared" si="80"/>
        <v>13837.547811725844</v>
      </c>
      <c r="AU338" s="3">
        <f t="shared" si="80"/>
        <v>13982.443600330304</v>
      </c>
      <c r="AV338" s="3">
        <f t="shared" si="80"/>
        <v>14075.015909716485</v>
      </c>
      <c r="AW338" s="3">
        <f t="shared" si="80"/>
        <v>13231.802917698869</v>
      </c>
      <c r="AX338" s="3">
        <f t="shared" si="80"/>
        <v>13255.952215799613</v>
      </c>
      <c r="AY338" s="3">
        <f t="shared" si="80"/>
        <v>15105.385962014861</v>
      </c>
    </row>
    <row r="339" spans="1:51">
      <c r="A339" s="4" t="s">
        <v>117</v>
      </c>
      <c r="B339" s="4">
        <f>(SUM(B338:K338))/256</f>
        <v>88.107204789430213</v>
      </c>
    </row>
    <row r="340" spans="1:51" s="3" customFormat="1">
      <c r="A340" s="3" t="s">
        <v>115</v>
      </c>
      <c r="B340" s="3">
        <f>B335*B337</f>
        <v>87.541205615194045</v>
      </c>
      <c r="C340" s="3">
        <f t="shared" ref="C340:AY340" si="81">C335*C337</f>
        <v>110.34890958436553</v>
      </c>
      <c r="D340" s="3">
        <f t="shared" si="81"/>
        <v>89.805202312138718</v>
      </c>
      <c r="E340" s="3">
        <f t="shared" si="81"/>
        <v>88.094627030002741</v>
      </c>
      <c r="F340" s="3">
        <f t="shared" si="81"/>
        <v>84.069744013212201</v>
      </c>
      <c r="G340" s="3">
        <f t="shared" si="81"/>
        <v>90.631712039636653</v>
      </c>
      <c r="H340" s="3">
        <f t="shared" si="81"/>
        <v>91.880532617671335</v>
      </c>
      <c r="I340" s="3">
        <f t="shared" si="81"/>
        <v>91.062978254885763</v>
      </c>
      <c r="J340" s="3">
        <f t="shared" si="81"/>
        <v>86.322169171483608</v>
      </c>
      <c r="K340" s="3">
        <f t="shared" si="81"/>
        <v>83.369615612441507</v>
      </c>
      <c r="L340" s="3">
        <f t="shared" si="81"/>
        <v>83.348585598678767</v>
      </c>
      <c r="M340" s="3">
        <f t="shared" si="81"/>
        <v>83.442365372969988</v>
      </c>
      <c r="N340" s="3">
        <f t="shared" si="81"/>
        <v>80.167519306358372</v>
      </c>
      <c r="O340" s="3">
        <f t="shared" si="81"/>
        <v>83.789712777319011</v>
      </c>
      <c r="P340" s="3">
        <f t="shared" si="81"/>
        <v>82.311473867327265</v>
      </c>
      <c r="Q340" s="3">
        <f t="shared" si="81"/>
        <v>79.934176713459934</v>
      </c>
      <c r="R340" s="3">
        <f t="shared" si="81"/>
        <v>82.939858728323685</v>
      </c>
      <c r="S340" s="3">
        <f t="shared" si="81"/>
        <v>81.896307184145329</v>
      </c>
      <c r="T340" s="3">
        <f t="shared" si="81"/>
        <v>81.121919691714837</v>
      </c>
      <c r="U340" s="3">
        <f t="shared" si="81"/>
        <v>79.375321706578575</v>
      </c>
      <c r="V340" s="3">
        <f t="shared" si="81"/>
        <v>78.183352601156059</v>
      </c>
      <c r="W340" s="3">
        <f t="shared" si="81"/>
        <v>76.754820996421671</v>
      </c>
      <c r="X340" s="3">
        <f t="shared" si="81"/>
        <v>79.102635882191024</v>
      </c>
      <c r="Y340" s="3">
        <f t="shared" si="81"/>
        <v>79.683828989815567</v>
      </c>
      <c r="Z340" s="3">
        <f t="shared" si="81"/>
        <v>79.168040231213865</v>
      </c>
      <c r="AA340" s="3">
        <f t="shared" si="81"/>
        <v>80.796004789430214</v>
      </c>
      <c r="AB340" s="3">
        <f t="shared" si="81"/>
        <v>80.126968609964209</v>
      </c>
      <c r="AC340" s="3">
        <f t="shared" si="81"/>
        <v>80.571315695017887</v>
      </c>
      <c r="AD340" s="3">
        <f t="shared" si="81"/>
        <v>79.88829304706853</v>
      </c>
      <c r="AE340" s="3">
        <f t="shared" si="81"/>
        <v>78.163429430222948</v>
      </c>
      <c r="AF340" s="3">
        <f t="shared" si="81"/>
        <v>77.063428901734099</v>
      </c>
      <c r="AG340" s="3">
        <f t="shared" si="81"/>
        <v>76.25201248554913</v>
      </c>
      <c r="AH340" s="3">
        <f t="shared" si="81"/>
        <v>73.533002763556283</v>
      </c>
      <c r="AI340" s="3">
        <f t="shared" si="81"/>
        <v>70.067779730250479</v>
      </c>
      <c r="AJ340" s="3">
        <f t="shared" si="81"/>
        <v>65.098558535645466</v>
      </c>
      <c r="AK340" s="3">
        <f t="shared" si="81"/>
        <v>62.70365251857968</v>
      </c>
      <c r="AL340" s="3">
        <f t="shared" si="81"/>
        <v>61.152060115606929</v>
      </c>
      <c r="AM340" s="3">
        <f t="shared" si="81"/>
        <v>57.865944376548299</v>
      </c>
      <c r="AN340" s="3">
        <f t="shared" si="81"/>
        <v>56.014296944673816</v>
      </c>
      <c r="AO340" s="3">
        <f t="shared" si="81"/>
        <v>54.81015256812551</v>
      </c>
      <c r="AP340" s="3">
        <f t="shared" si="81"/>
        <v>53.971568191577205</v>
      </c>
      <c r="AQ340" s="3">
        <f t="shared" si="81"/>
        <v>52.706648081475358</v>
      </c>
      <c r="AR340" s="3">
        <f t="shared" si="81"/>
        <v>51.917167277731899</v>
      </c>
      <c r="AS340" s="3">
        <f t="shared" si="81"/>
        <v>50.177612837875031</v>
      </c>
      <c r="AT340" s="3">
        <f t="shared" si="81"/>
        <v>48.723724470134869</v>
      </c>
      <c r="AU340" s="3">
        <f t="shared" si="81"/>
        <v>49.233979014588492</v>
      </c>
      <c r="AV340" s="3">
        <f t="shared" si="81"/>
        <v>48.202099631158816</v>
      </c>
      <c r="AW340" s="3">
        <f t="shared" si="81"/>
        <v>47.256453366363885</v>
      </c>
      <c r="AX340" s="3">
        <f t="shared" si="81"/>
        <v>46.675863991191846</v>
      </c>
      <c r="AY340" s="3">
        <f t="shared" si="81"/>
        <v>46.621528070465175</v>
      </c>
    </row>
    <row r="341" spans="1:51" s="5" customFormat="1">
      <c r="A341" s="5" t="s">
        <v>118</v>
      </c>
      <c r="B341" s="5">
        <f>B340/$B339</f>
        <v>0.99357601713062094</v>
      </c>
      <c r="C341" s="5">
        <f t="shared" ref="C341:AY341" si="82">C340/$B339</f>
        <v>1.2524391149179157</v>
      </c>
      <c r="D341" s="5">
        <f t="shared" si="82"/>
        <v>1.019271948608137</v>
      </c>
      <c r="E341" s="5">
        <f t="shared" si="82"/>
        <v>0.99985724482512484</v>
      </c>
      <c r="F341" s="5">
        <f t="shared" si="82"/>
        <v>0.95417558886509624</v>
      </c>
      <c r="G341" s="5">
        <f t="shared" si="82"/>
        <v>1.028652676659529</v>
      </c>
      <c r="H341" s="5">
        <f t="shared" si="82"/>
        <v>1.0428265524625269</v>
      </c>
      <c r="I341" s="5">
        <f t="shared" si="82"/>
        <v>1.0335474660956461</v>
      </c>
      <c r="J341" s="5">
        <f t="shared" si="82"/>
        <v>0.97974018558172726</v>
      </c>
      <c r="K341" s="5">
        <f t="shared" si="82"/>
        <v>0.94622926481084946</v>
      </c>
      <c r="L341" s="5">
        <f t="shared" si="82"/>
        <v>0.94599057815845822</v>
      </c>
      <c r="M341" s="5">
        <f t="shared" si="82"/>
        <v>0.94705496074232687</v>
      </c>
      <c r="N341" s="5">
        <f t="shared" si="82"/>
        <v>0.90988608137044968</v>
      </c>
      <c r="O341" s="5">
        <f t="shared" si="82"/>
        <v>0.95099728765167735</v>
      </c>
      <c r="P341" s="5">
        <f t="shared" si="82"/>
        <v>0.93421955745895791</v>
      </c>
      <c r="Q341" s="5">
        <f t="shared" si="82"/>
        <v>0.90723768736616694</v>
      </c>
      <c r="R341" s="5">
        <f t="shared" si="82"/>
        <v>0.94135160599571732</v>
      </c>
      <c r="S341" s="5">
        <f t="shared" si="82"/>
        <v>0.92950749464668103</v>
      </c>
      <c r="T341" s="5">
        <f t="shared" si="82"/>
        <v>0.92071834403997155</v>
      </c>
      <c r="U341" s="5">
        <f t="shared" si="82"/>
        <v>0.90089478943611701</v>
      </c>
      <c r="V341" s="5">
        <f t="shared" si="82"/>
        <v>0.88736616702355464</v>
      </c>
      <c r="W341" s="5">
        <f t="shared" si="82"/>
        <v>0.87115260528194138</v>
      </c>
      <c r="X341" s="5">
        <f t="shared" si="82"/>
        <v>0.89779985724482514</v>
      </c>
      <c r="Y341" s="5">
        <f t="shared" si="82"/>
        <v>0.90439628836545316</v>
      </c>
      <c r="Z341" s="5">
        <f t="shared" si="82"/>
        <v>0.89854218415417564</v>
      </c>
      <c r="AA341" s="5">
        <f t="shared" si="82"/>
        <v>0.91701927194860811</v>
      </c>
      <c r="AB341" s="5">
        <f t="shared" si="82"/>
        <v>0.90942583868665239</v>
      </c>
      <c r="AC341" s="5">
        <f t="shared" si="82"/>
        <v>0.91446909350463956</v>
      </c>
      <c r="AD341" s="5">
        <f t="shared" si="82"/>
        <v>0.90671691648822272</v>
      </c>
      <c r="AE341" s="5">
        <f t="shared" si="82"/>
        <v>0.88714004282655246</v>
      </c>
      <c r="AF341" s="5">
        <f t="shared" si="82"/>
        <v>0.87465524625267665</v>
      </c>
      <c r="AG341" s="5">
        <f t="shared" si="82"/>
        <v>0.86544582441113493</v>
      </c>
      <c r="AH341" s="5">
        <f t="shared" si="82"/>
        <v>0.83458558172733766</v>
      </c>
      <c r="AI341" s="5">
        <f t="shared" si="82"/>
        <v>0.79525596002855103</v>
      </c>
      <c r="AJ341" s="5">
        <f t="shared" si="82"/>
        <v>0.73885624553890084</v>
      </c>
      <c r="AK341" s="5">
        <f t="shared" si="82"/>
        <v>0.7116745182012848</v>
      </c>
      <c r="AL341" s="5">
        <f t="shared" si="82"/>
        <v>0.69406423982869381</v>
      </c>
      <c r="AM341" s="5">
        <f t="shared" si="82"/>
        <v>0.65676745182012841</v>
      </c>
      <c r="AN341" s="5">
        <f t="shared" si="82"/>
        <v>0.63575160599571734</v>
      </c>
      <c r="AO341" s="5">
        <f t="shared" si="82"/>
        <v>0.62208479657387583</v>
      </c>
      <c r="AP341" s="5">
        <f t="shared" si="82"/>
        <v>0.61256702355460391</v>
      </c>
      <c r="AQ341" s="5">
        <f t="shared" si="82"/>
        <v>0.5982104211277659</v>
      </c>
      <c r="AR341" s="5">
        <f t="shared" si="82"/>
        <v>0.58924996431120635</v>
      </c>
      <c r="AS341" s="5">
        <f t="shared" si="82"/>
        <v>0.56950635260528193</v>
      </c>
      <c r="AT341" s="5">
        <f t="shared" si="82"/>
        <v>0.55300499643112067</v>
      </c>
      <c r="AU341" s="5">
        <f t="shared" si="82"/>
        <v>0.55879628836545325</v>
      </c>
      <c r="AV341" s="5">
        <f t="shared" si="82"/>
        <v>0.54708465381870097</v>
      </c>
      <c r="AW341" s="5">
        <f t="shared" si="82"/>
        <v>0.53635174875089231</v>
      </c>
      <c r="AX341" s="5">
        <f t="shared" si="82"/>
        <v>0.5297621698786581</v>
      </c>
      <c r="AY341" s="5">
        <f t="shared" si="82"/>
        <v>0.52914546752319769</v>
      </c>
    </row>
    <row r="342" spans="1:51" s="5" customFormat="1">
      <c r="A342" s="5" t="s">
        <v>120</v>
      </c>
      <c r="B342" s="5">
        <f>B330/$B339</f>
        <v>0.23834600189835176</v>
      </c>
      <c r="C342" s="5">
        <f t="shared" ref="C342:AY342" si="83">C330/$B339</f>
        <v>0.21942927421435257</v>
      </c>
      <c r="D342" s="5">
        <f t="shared" si="83"/>
        <v>0.26530179973209389</v>
      </c>
      <c r="E342" s="5">
        <f t="shared" si="83"/>
        <v>0.23948098285977248</v>
      </c>
      <c r="F342" s="5">
        <f t="shared" si="83"/>
        <v>0.20429657305573007</v>
      </c>
      <c r="G342" s="5">
        <f t="shared" si="83"/>
        <v>0.19902685645185364</v>
      </c>
      <c r="H342" s="5">
        <f t="shared" si="83"/>
        <v>0.18408029217090419</v>
      </c>
      <c r="I342" s="5">
        <f t="shared" si="83"/>
        <v>0.20249081834610971</v>
      </c>
      <c r="J342" s="5">
        <f t="shared" si="83"/>
        <v>0.21040844553298066</v>
      </c>
      <c r="K342" s="5">
        <f t="shared" si="83"/>
        <v>0.21375436940724896</v>
      </c>
      <c r="L342" s="5">
        <f t="shared" si="83"/>
        <v>0.22491577218186035</v>
      </c>
      <c r="M342" s="5">
        <f t="shared" si="83"/>
        <v>0.27873770435339246</v>
      </c>
      <c r="N342" s="5">
        <f t="shared" si="83"/>
        <v>0.31194270736071711</v>
      </c>
      <c r="O342" s="5">
        <f t="shared" si="83"/>
        <v>0.3887309792865975</v>
      </c>
      <c r="P342" s="5">
        <f t="shared" si="83"/>
        <v>0.44473320988501874</v>
      </c>
      <c r="Q342" s="5">
        <f t="shared" si="83"/>
        <v>0.52912812421434086</v>
      </c>
      <c r="R342" s="5">
        <f t="shared" si="83"/>
        <v>0.58806201063611185</v>
      </c>
      <c r="S342" s="5">
        <f t="shared" si="83"/>
        <v>0.64932260802879538</v>
      </c>
      <c r="T342" s="5">
        <f t="shared" si="83"/>
        <v>0.71041409325822724</v>
      </c>
      <c r="U342" s="5">
        <f t="shared" si="83"/>
        <v>0.75967340196484801</v>
      </c>
      <c r="V342" s="5">
        <f t="shared" si="83"/>
        <v>0.7815966942156507</v>
      </c>
      <c r="W342" s="5">
        <f t="shared" si="83"/>
        <v>0.82647270644926474</v>
      </c>
      <c r="X342" s="5">
        <f t="shared" si="83"/>
        <v>0.83137355424067927</v>
      </c>
      <c r="Y342" s="5">
        <f t="shared" si="83"/>
        <v>0.84188915284824239</v>
      </c>
      <c r="Z342" s="5">
        <f t="shared" si="83"/>
        <v>0.8179966686293747</v>
      </c>
      <c r="AA342" s="5">
        <f t="shared" si="83"/>
        <v>0.80148156065974174</v>
      </c>
      <c r="AB342" s="5">
        <f t="shared" si="83"/>
        <v>0.77148855377323766</v>
      </c>
      <c r="AC342" s="5">
        <f t="shared" si="83"/>
        <v>0.7715793522501514</v>
      </c>
      <c r="AD342" s="5">
        <f t="shared" si="83"/>
        <v>0.75999573655789154</v>
      </c>
      <c r="AE342" s="5">
        <f t="shared" si="83"/>
        <v>0.74446806202469462</v>
      </c>
      <c r="AF342" s="5">
        <f t="shared" si="83"/>
        <v>0.74853242884754212</v>
      </c>
      <c r="AG342" s="5">
        <f t="shared" si="83"/>
        <v>0.74289157346928114</v>
      </c>
      <c r="AH342" s="5">
        <f t="shared" si="83"/>
        <v>0.74424674073721753</v>
      </c>
      <c r="AI342" s="5">
        <f t="shared" si="83"/>
        <v>0.73904739295294919</v>
      </c>
      <c r="AJ342" s="5">
        <f t="shared" si="83"/>
        <v>0.73095043877417376</v>
      </c>
      <c r="AK342" s="5">
        <f t="shared" si="83"/>
        <v>0.72890406810073216</v>
      </c>
      <c r="AL342" s="5">
        <f t="shared" si="83"/>
        <v>0.73741075040658044</v>
      </c>
      <c r="AM342" s="5">
        <f t="shared" si="83"/>
        <v>0.73485363830049977</v>
      </c>
      <c r="AN342" s="5">
        <f t="shared" si="83"/>
        <v>0.74108695374062228</v>
      </c>
      <c r="AO342" s="5">
        <f t="shared" si="83"/>
        <v>0.74094735108236742</v>
      </c>
      <c r="AP342" s="5">
        <f t="shared" si="83"/>
        <v>0.70906914081894368</v>
      </c>
      <c r="AQ342" s="5">
        <f t="shared" si="83"/>
        <v>0.68500413949394012</v>
      </c>
      <c r="AR342" s="5">
        <f t="shared" si="83"/>
        <v>0.67972307308044944</v>
      </c>
      <c r="AS342" s="5">
        <f t="shared" si="83"/>
        <v>0.66443714949203514</v>
      </c>
      <c r="AT342" s="5">
        <f t="shared" si="83"/>
        <v>0.65173444257181445</v>
      </c>
      <c r="AU342" s="5">
        <f t="shared" si="83"/>
        <v>0.64598008909741145</v>
      </c>
      <c r="AV342" s="5">
        <f t="shared" si="83"/>
        <v>0.63543384600389008</v>
      </c>
      <c r="AW342" s="5">
        <f t="shared" si="83"/>
        <v>0.60757914324870266</v>
      </c>
      <c r="AX342" s="5">
        <f t="shared" si="83"/>
        <v>0.59026954860607517</v>
      </c>
      <c r="AY342" s="5">
        <f t="shared" si="83"/>
        <v>0.58721304487696913</v>
      </c>
    </row>
    <row r="343" spans="1:51" s="6" customFormat="1">
      <c r="A343" s="6" t="s">
        <v>119</v>
      </c>
      <c r="B343" s="6">
        <f>B342-B341</f>
        <v>-0.75523001523226918</v>
      </c>
      <c r="C343" s="6">
        <f t="shared" ref="C343:AY343" si="84">C342-C341</f>
        <v>-1.0330098407035631</v>
      </c>
      <c r="D343" s="6">
        <f t="shared" si="84"/>
        <v>-0.75397014887604308</v>
      </c>
      <c r="E343" s="6">
        <f t="shared" si="84"/>
        <v>-0.76037626196535235</v>
      </c>
      <c r="F343" s="6">
        <f t="shared" si="84"/>
        <v>-0.74987901580936622</v>
      </c>
      <c r="G343" s="6">
        <f t="shared" si="84"/>
        <v>-0.82962582020767539</v>
      </c>
      <c r="H343" s="6">
        <f t="shared" si="84"/>
        <v>-0.85874626029162271</v>
      </c>
      <c r="I343" s="6">
        <f t="shared" si="84"/>
        <v>-0.83105664774953636</v>
      </c>
      <c r="J343" s="6">
        <f t="shared" si="84"/>
        <v>-0.7693317400487466</v>
      </c>
      <c r="K343" s="6">
        <f t="shared" si="84"/>
        <v>-0.73247489540360045</v>
      </c>
      <c r="L343" s="6">
        <f t="shared" si="84"/>
        <v>-0.7210748059765979</v>
      </c>
      <c r="M343" s="6">
        <f t="shared" si="84"/>
        <v>-0.66831725638893436</v>
      </c>
      <c r="N343" s="6">
        <f t="shared" si="84"/>
        <v>-0.59794337400973263</v>
      </c>
      <c r="O343" s="6">
        <f t="shared" si="84"/>
        <v>-0.56226630836507985</v>
      </c>
      <c r="P343" s="6">
        <f t="shared" si="84"/>
        <v>-0.48948634757393916</v>
      </c>
      <c r="Q343" s="6">
        <f t="shared" si="84"/>
        <v>-0.37810956315182609</v>
      </c>
      <c r="R343" s="6">
        <f t="shared" si="84"/>
        <v>-0.35328959535960547</v>
      </c>
      <c r="S343" s="6">
        <f t="shared" si="84"/>
        <v>-0.28018488661788565</v>
      </c>
      <c r="T343" s="6">
        <f t="shared" si="84"/>
        <v>-0.21030425078174431</v>
      </c>
      <c r="U343" s="6">
        <f t="shared" si="84"/>
        <v>-0.141221387471269</v>
      </c>
      <c r="V343" s="6">
        <f t="shared" si="84"/>
        <v>-0.10576947280790394</v>
      </c>
      <c r="W343" s="6">
        <f t="shared" si="84"/>
        <v>-4.4679898832676646E-2</v>
      </c>
      <c r="X343" s="6">
        <f t="shared" si="84"/>
        <v>-6.642630300414587E-2</v>
      </c>
      <c r="Y343" s="6">
        <f t="shared" si="84"/>
        <v>-6.2507135517210766E-2</v>
      </c>
      <c r="Z343" s="6">
        <f t="shared" si="84"/>
        <v>-8.0545515524800937E-2</v>
      </c>
      <c r="AA343" s="6">
        <f t="shared" si="84"/>
        <v>-0.11553771128886636</v>
      </c>
      <c r="AB343" s="6">
        <f t="shared" si="84"/>
        <v>-0.13793728491341473</v>
      </c>
      <c r="AC343" s="6">
        <f t="shared" si="84"/>
        <v>-0.14288974125448817</v>
      </c>
      <c r="AD343" s="6">
        <f t="shared" si="84"/>
        <v>-0.14672117993033118</v>
      </c>
      <c r="AE343" s="6">
        <f t="shared" si="84"/>
        <v>-0.14267198080185783</v>
      </c>
      <c r="AF343" s="6">
        <f t="shared" si="84"/>
        <v>-0.12612281740513454</v>
      </c>
      <c r="AG343" s="6">
        <f t="shared" si="84"/>
        <v>-0.12255425094185379</v>
      </c>
      <c r="AH343" s="6">
        <f t="shared" si="84"/>
        <v>-9.0338840990120128E-2</v>
      </c>
      <c r="AI343" s="6">
        <f t="shared" si="84"/>
        <v>-5.6208567075601845E-2</v>
      </c>
      <c r="AJ343" s="6">
        <f t="shared" si="84"/>
        <v>-7.9058067647270747E-3</v>
      </c>
      <c r="AK343" s="6">
        <f t="shared" si="84"/>
        <v>1.7229549899447361E-2</v>
      </c>
      <c r="AL343" s="6">
        <f t="shared" si="84"/>
        <v>4.3346510577886632E-2</v>
      </c>
      <c r="AM343" s="6">
        <f t="shared" si="84"/>
        <v>7.8086186480371356E-2</v>
      </c>
      <c r="AN343" s="6">
        <f t="shared" si="84"/>
        <v>0.10533534774490494</v>
      </c>
      <c r="AO343" s="6">
        <f t="shared" si="84"/>
        <v>0.11886255450849159</v>
      </c>
      <c r="AP343" s="6">
        <f t="shared" si="84"/>
        <v>9.6502117264339771E-2</v>
      </c>
      <c r="AQ343" s="6">
        <f t="shared" si="84"/>
        <v>8.6793718366174222E-2</v>
      </c>
      <c r="AR343" s="6">
        <f t="shared" si="84"/>
        <v>9.0473108769243082E-2</v>
      </c>
      <c r="AS343" s="6">
        <f t="shared" si="84"/>
        <v>9.493079688675321E-2</v>
      </c>
      <c r="AT343" s="6">
        <f t="shared" si="84"/>
        <v>9.8729446140693788E-2</v>
      </c>
      <c r="AU343" s="6">
        <f t="shared" si="84"/>
        <v>8.7183800731958194E-2</v>
      </c>
      <c r="AV343" s="6">
        <f t="shared" si="84"/>
        <v>8.8349192185189107E-2</v>
      </c>
      <c r="AW343" s="6">
        <f t="shared" si="84"/>
        <v>7.1227394497810348E-2</v>
      </c>
      <c r="AX343" s="6">
        <f t="shared" si="84"/>
        <v>6.0507378727417072E-2</v>
      </c>
      <c r="AY343" s="6">
        <f t="shared" si="84"/>
        <v>5.8067577353771438E-2</v>
      </c>
    </row>
    <row r="347" spans="1:51">
      <c r="A347" s="1" t="s">
        <v>57</v>
      </c>
    </row>
    <row r="348" spans="1:51">
      <c r="A348" t="s">
        <v>98</v>
      </c>
    </row>
    <row r="349" spans="1:51">
      <c r="A349" t="s">
        <v>2</v>
      </c>
      <c r="B349">
        <v>1</v>
      </c>
      <c r="C349">
        <v>2</v>
      </c>
      <c r="D349">
        <v>3</v>
      </c>
      <c r="E349">
        <v>4</v>
      </c>
      <c r="F349">
        <v>5</v>
      </c>
      <c r="G349">
        <v>6</v>
      </c>
      <c r="H349">
        <v>7</v>
      </c>
      <c r="I349">
        <v>8</v>
      </c>
      <c r="J349">
        <v>9</v>
      </c>
      <c r="K349">
        <v>10</v>
      </c>
      <c r="L349">
        <v>11</v>
      </c>
      <c r="M349">
        <v>12</v>
      </c>
      <c r="N349">
        <v>13</v>
      </c>
      <c r="O349">
        <v>14</v>
      </c>
      <c r="P349">
        <v>15</v>
      </c>
      <c r="Q349">
        <v>16</v>
      </c>
      <c r="R349">
        <v>17</v>
      </c>
      <c r="S349">
        <v>18</v>
      </c>
      <c r="T349">
        <v>19</v>
      </c>
      <c r="U349">
        <v>20</v>
      </c>
      <c r="V349">
        <v>21</v>
      </c>
      <c r="W349">
        <v>22</v>
      </c>
      <c r="X349">
        <v>23</v>
      </c>
      <c r="Y349">
        <v>24</v>
      </c>
      <c r="Z349">
        <v>25</v>
      </c>
      <c r="AA349">
        <v>26</v>
      </c>
      <c r="AB349">
        <v>27</v>
      </c>
      <c r="AC349">
        <v>28</v>
      </c>
      <c r="AD349">
        <v>29</v>
      </c>
      <c r="AE349">
        <v>30</v>
      </c>
      <c r="AF349">
        <v>31</v>
      </c>
      <c r="AG349">
        <v>32</v>
      </c>
      <c r="AH349">
        <v>33</v>
      </c>
      <c r="AI349">
        <v>34</v>
      </c>
      <c r="AJ349">
        <v>35</v>
      </c>
      <c r="AK349">
        <v>36</v>
      </c>
      <c r="AL349">
        <v>37</v>
      </c>
      <c r="AM349">
        <v>38</v>
      </c>
      <c r="AN349">
        <v>39</v>
      </c>
      <c r="AO349">
        <v>40</v>
      </c>
      <c r="AP349">
        <v>41</v>
      </c>
      <c r="AQ349">
        <v>42</v>
      </c>
      <c r="AR349">
        <v>43</v>
      </c>
      <c r="AS349">
        <v>44</v>
      </c>
      <c r="AT349">
        <v>45</v>
      </c>
      <c r="AU349">
        <v>46</v>
      </c>
      <c r="AV349">
        <v>47</v>
      </c>
      <c r="AW349">
        <v>48</v>
      </c>
      <c r="AX349">
        <v>49</v>
      </c>
      <c r="AY349">
        <v>50</v>
      </c>
    </row>
    <row r="350" spans="1:51">
      <c r="A350" t="s">
        <v>3</v>
      </c>
      <c r="B350">
        <v>11</v>
      </c>
      <c r="C350">
        <v>7.3333000000000004</v>
      </c>
      <c r="D350">
        <v>9</v>
      </c>
      <c r="E350">
        <v>12.6</v>
      </c>
      <c r="F350">
        <v>14.55</v>
      </c>
      <c r="G350">
        <v>12</v>
      </c>
      <c r="H350">
        <v>15.3438</v>
      </c>
      <c r="I350">
        <v>15.204499999999999</v>
      </c>
      <c r="J350">
        <v>15.9808</v>
      </c>
      <c r="K350">
        <v>17.083300000000001</v>
      </c>
      <c r="L350">
        <v>21.45</v>
      </c>
      <c r="M350">
        <v>24.5</v>
      </c>
      <c r="N350">
        <v>29.75</v>
      </c>
      <c r="O350">
        <v>36.608699999999999</v>
      </c>
      <c r="P350">
        <v>44.473700000000001</v>
      </c>
      <c r="Q350">
        <v>50.08</v>
      </c>
      <c r="R350">
        <v>57.343800000000002</v>
      </c>
      <c r="S350">
        <v>66.61</v>
      </c>
      <c r="T350">
        <v>71.944400000000002</v>
      </c>
      <c r="U350">
        <v>78.086500000000001</v>
      </c>
      <c r="V350">
        <v>77.7714</v>
      </c>
      <c r="W350">
        <v>77.537899999999993</v>
      </c>
      <c r="X350">
        <v>76.666700000000006</v>
      </c>
      <c r="Y350">
        <v>75.492599999999996</v>
      </c>
      <c r="Z350">
        <v>74.2286</v>
      </c>
      <c r="AA350">
        <v>74.965100000000007</v>
      </c>
      <c r="AB350">
        <v>75.388199999999998</v>
      </c>
      <c r="AC350">
        <v>74.969499999999996</v>
      </c>
      <c r="AD350">
        <v>75.7333</v>
      </c>
      <c r="AE350">
        <v>76.110500000000002</v>
      </c>
      <c r="AF350">
        <v>74.537999999999997</v>
      </c>
      <c r="AG350">
        <v>72.142899999999997</v>
      </c>
      <c r="AH350">
        <v>71.073499999999996</v>
      </c>
      <c r="AI350">
        <v>67.576899999999995</v>
      </c>
      <c r="AJ350">
        <v>65.980400000000003</v>
      </c>
      <c r="AK350">
        <v>62.882100000000001</v>
      </c>
      <c r="AL350">
        <v>60.451900000000002</v>
      </c>
      <c r="AM350">
        <v>59.823799999999999</v>
      </c>
      <c r="AN350">
        <v>56.315600000000003</v>
      </c>
      <c r="AO350">
        <v>54.417999999999999</v>
      </c>
      <c r="AP350">
        <v>53.090499999999999</v>
      </c>
      <c r="AQ350">
        <v>51.5154</v>
      </c>
      <c r="AR350">
        <v>49.203800000000001</v>
      </c>
      <c r="AS350">
        <v>46.768900000000002</v>
      </c>
      <c r="AT350">
        <v>45.084499999999998</v>
      </c>
      <c r="AU350">
        <v>43.014099999999999</v>
      </c>
      <c r="AV350">
        <v>42.164400000000001</v>
      </c>
      <c r="AW350">
        <v>40.8964</v>
      </c>
      <c r="AX350">
        <v>40.2254</v>
      </c>
      <c r="AY350">
        <v>38.7438</v>
      </c>
    </row>
    <row r="351" spans="1:51">
      <c r="A351" t="s">
        <v>4</v>
      </c>
      <c r="B351">
        <v>11</v>
      </c>
      <c r="C351">
        <v>22</v>
      </c>
      <c r="D351">
        <v>72</v>
      </c>
      <c r="E351">
        <v>252</v>
      </c>
      <c r="F351">
        <v>291</v>
      </c>
      <c r="G351">
        <v>336</v>
      </c>
      <c r="H351">
        <v>491</v>
      </c>
      <c r="I351">
        <v>669</v>
      </c>
      <c r="J351">
        <v>831</v>
      </c>
      <c r="K351">
        <v>820</v>
      </c>
      <c r="L351">
        <v>1287</v>
      </c>
      <c r="M351">
        <v>1666</v>
      </c>
      <c r="N351">
        <v>1904</v>
      </c>
      <c r="O351">
        <v>3368</v>
      </c>
      <c r="P351">
        <v>3380</v>
      </c>
      <c r="Q351">
        <v>5008</v>
      </c>
      <c r="R351">
        <v>5505</v>
      </c>
      <c r="S351">
        <v>6661</v>
      </c>
      <c r="T351">
        <v>7770</v>
      </c>
      <c r="U351">
        <v>8121</v>
      </c>
      <c r="V351">
        <v>10888</v>
      </c>
      <c r="W351">
        <v>10235</v>
      </c>
      <c r="X351">
        <v>10120</v>
      </c>
      <c r="Y351">
        <v>10267</v>
      </c>
      <c r="Z351">
        <v>10392</v>
      </c>
      <c r="AA351">
        <v>12894</v>
      </c>
      <c r="AB351">
        <v>11459</v>
      </c>
      <c r="AC351">
        <v>12295</v>
      </c>
      <c r="AD351">
        <v>13632</v>
      </c>
      <c r="AE351">
        <v>13091</v>
      </c>
      <c r="AF351">
        <v>13715</v>
      </c>
      <c r="AG351">
        <v>14140</v>
      </c>
      <c r="AH351">
        <v>14499</v>
      </c>
      <c r="AI351">
        <v>14056</v>
      </c>
      <c r="AJ351">
        <v>13460</v>
      </c>
      <c r="AK351">
        <v>13331</v>
      </c>
      <c r="AL351">
        <v>12574</v>
      </c>
      <c r="AM351">
        <v>14597</v>
      </c>
      <c r="AN351">
        <v>13741</v>
      </c>
      <c r="AO351">
        <v>13278</v>
      </c>
      <c r="AP351">
        <v>12317</v>
      </c>
      <c r="AQ351">
        <v>13394</v>
      </c>
      <c r="AR351">
        <v>12793</v>
      </c>
      <c r="AS351">
        <v>12347</v>
      </c>
      <c r="AT351">
        <v>12804</v>
      </c>
      <c r="AU351">
        <v>12216</v>
      </c>
      <c r="AV351">
        <v>12312</v>
      </c>
      <c r="AW351">
        <v>11451</v>
      </c>
      <c r="AX351">
        <v>11424</v>
      </c>
      <c r="AY351">
        <v>12553</v>
      </c>
    </row>
    <row r="352" spans="1:51">
      <c r="A352" t="s">
        <v>0</v>
      </c>
    </row>
    <row r="353" spans="1:51">
      <c r="A353" t="s">
        <v>99</v>
      </c>
    </row>
    <row r="354" spans="1:51">
      <c r="A354" t="s">
        <v>2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  <c r="M354">
        <v>12</v>
      </c>
      <c r="N354">
        <v>13</v>
      </c>
      <c r="O354">
        <v>14</v>
      </c>
      <c r="P354">
        <v>15</v>
      </c>
      <c r="Q354">
        <v>16</v>
      </c>
      <c r="R354">
        <v>17</v>
      </c>
      <c r="S354">
        <v>18</v>
      </c>
      <c r="T354">
        <v>19</v>
      </c>
      <c r="U354">
        <v>20</v>
      </c>
      <c r="V354">
        <v>21</v>
      </c>
      <c r="W354">
        <v>22</v>
      </c>
      <c r="X354">
        <v>23</v>
      </c>
      <c r="Y354">
        <v>24</v>
      </c>
      <c r="Z354">
        <v>25</v>
      </c>
      <c r="AA354">
        <v>26</v>
      </c>
      <c r="AB354">
        <v>27</v>
      </c>
      <c r="AC354">
        <v>28</v>
      </c>
      <c r="AD354">
        <v>29</v>
      </c>
      <c r="AE354">
        <v>30</v>
      </c>
      <c r="AF354">
        <v>31</v>
      </c>
      <c r="AG354">
        <v>32</v>
      </c>
      <c r="AH354">
        <v>33</v>
      </c>
      <c r="AI354">
        <v>34</v>
      </c>
      <c r="AJ354">
        <v>35</v>
      </c>
      <c r="AK354">
        <v>36</v>
      </c>
      <c r="AL354">
        <v>37</v>
      </c>
      <c r="AM354">
        <v>38</v>
      </c>
      <c r="AN354">
        <v>39</v>
      </c>
      <c r="AO354">
        <v>40</v>
      </c>
      <c r="AP354">
        <v>41</v>
      </c>
      <c r="AQ354">
        <v>42</v>
      </c>
      <c r="AR354">
        <v>43</v>
      </c>
      <c r="AS354">
        <v>44</v>
      </c>
      <c r="AT354">
        <v>45</v>
      </c>
      <c r="AU354">
        <v>46</v>
      </c>
      <c r="AV354">
        <v>47</v>
      </c>
      <c r="AW354">
        <v>48</v>
      </c>
      <c r="AX354">
        <v>49</v>
      </c>
      <c r="AY354">
        <v>50</v>
      </c>
    </row>
    <row r="355" spans="1:51">
      <c r="A355" t="s">
        <v>3</v>
      </c>
      <c r="B355">
        <v>86</v>
      </c>
      <c r="C355">
        <v>67.666700000000006</v>
      </c>
      <c r="D355">
        <v>70.75</v>
      </c>
      <c r="E355">
        <v>74.099999999999994</v>
      </c>
      <c r="F355">
        <v>75.95</v>
      </c>
      <c r="G355">
        <v>76.142899999999997</v>
      </c>
      <c r="H355">
        <v>73.5</v>
      </c>
      <c r="I355">
        <v>73.454499999999996</v>
      </c>
      <c r="J355">
        <v>74.634600000000006</v>
      </c>
      <c r="K355">
        <v>78.8125</v>
      </c>
      <c r="L355">
        <v>79.25</v>
      </c>
      <c r="M355">
        <v>79.279399999999995</v>
      </c>
      <c r="N355">
        <v>82</v>
      </c>
      <c r="O355">
        <v>80.097800000000007</v>
      </c>
      <c r="P355">
        <v>79.368399999999994</v>
      </c>
      <c r="Q355">
        <v>81.62</v>
      </c>
      <c r="R355">
        <v>84.718800000000002</v>
      </c>
      <c r="S355">
        <v>83.77</v>
      </c>
      <c r="T355">
        <v>85.277799999999999</v>
      </c>
      <c r="U355">
        <v>87.105800000000002</v>
      </c>
      <c r="V355">
        <v>82.778599999999997</v>
      </c>
      <c r="W355">
        <v>81.378799999999998</v>
      </c>
      <c r="X355">
        <v>83.416700000000006</v>
      </c>
      <c r="Y355">
        <v>82.477900000000005</v>
      </c>
      <c r="Z355">
        <v>82.6357</v>
      </c>
      <c r="AA355">
        <v>81.569800000000001</v>
      </c>
      <c r="AB355">
        <v>81.440799999999996</v>
      </c>
      <c r="AC355">
        <v>78.530500000000004</v>
      </c>
      <c r="AD355">
        <v>76.727800000000002</v>
      </c>
      <c r="AE355">
        <v>77.726699999999994</v>
      </c>
      <c r="AF355">
        <v>74.391300000000001</v>
      </c>
      <c r="AG355">
        <v>74.994900000000001</v>
      </c>
      <c r="AH355">
        <v>72.534300000000002</v>
      </c>
      <c r="AI355">
        <v>70.942300000000003</v>
      </c>
      <c r="AJ355">
        <v>66.632400000000004</v>
      </c>
      <c r="AK355">
        <v>64.372600000000006</v>
      </c>
      <c r="AL355">
        <v>62.927900000000001</v>
      </c>
      <c r="AM355">
        <v>62.295099999999998</v>
      </c>
      <c r="AN355">
        <v>61.840200000000003</v>
      </c>
      <c r="AO355">
        <v>58.9221</v>
      </c>
      <c r="AP355">
        <v>57.116399999999999</v>
      </c>
      <c r="AQ355">
        <v>56.038499999999999</v>
      </c>
      <c r="AR355">
        <v>53.669199999999996</v>
      </c>
      <c r="AS355">
        <v>52.613599999999998</v>
      </c>
      <c r="AT355">
        <v>50.887300000000003</v>
      </c>
      <c r="AU355">
        <v>49.503500000000003</v>
      </c>
      <c r="AV355">
        <v>47.780799999999999</v>
      </c>
      <c r="AW355">
        <v>46.45</v>
      </c>
      <c r="AX355">
        <v>43.735900000000001</v>
      </c>
      <c r="AY355">
        <v>41.697499999999998</v>
      </c>
    </row>
    <row r="356" spans="1:51">
      <c r="A356" t="s">
        <v>4</v>
      </c>
      <c r="B356">
        <v>86</v>
      </c>
      <c r="C356">
        <v>203</v>
      </c>
      <c r="D356">
        <v>566</v>
      </c>
      <c r="E356">
        <v>1482</v>
      </c>
      <c r="F356">
        <v>1519</v>
      </c>
      <c r="G356">
        <v>2132</v>
      </c>
      <c r="H356">
        <v>2352</v>
      </c>
      <c r="I356">
        <v>3232</v>
      </c>
      <c r="J356">
        <v>3881</v>
      </c>
      <c r="K356">
        <v>3783</v>
      </c>
      <c r="L356">
        <v>4755</v>
      </c>
      <c r="M356">
        <v>5391</v>
      </c>
      <c r="N356">
        <v>5248</v>
      </c>
      <c r="O356">
        <v>7369</v>
      </c>
      <c r="P356">
        <v>6032</v>
      </c>
      <c r="Q356">
        <v>8162</v>
      </c>
      <c r="R356">
        <v>8133</v>
      </c>
      <c r="S356">
        <v>8377</v>
      </c>
      <c r="T356">
        <v>9210</v>
      </c>
      <c r="U356">
        <v>9059</v>
      </c>
      <c r="V356">
        <v>11589</v>
      </c>
      <c r="W356">
        <v>10742</v>
      </c>
      <c r="X356">
        <v>11011</v>
      </c>
      <c r="Y356">
        <v>11217</v>
      </c>
      <c r="Z356">
        <v>11569</v>
      </c>
      <c r="AA356">
        <v>14030</v>
      </c>
      <c r="AB356">
        <v>12379</v>
      </c>
      <c r="AC356">
        <v>12879</v>
      </c>
      <c r="AD356">
        <v>13811</v>
      </c>
      <c r="AE356">
        <v>13369</v>
      </c>
      <c r="AF356">
        <v>13688</v>
      </c>
      <c r="AG356">
        <v>14699</v>
      </c>
      <c r="AH356">
        <v>14797</v>
      </c>
      <c r="AI356">
        <v>14756</v>
      </c>
      <c r="AJ356">
        <v>13593</v>
      </c>
      <c r="AK356">
        <v>13647</v>
      </c>
      <c r="AL356">
        <v>13089</v>
      </c>
      <c r="AM356">
        <v>15200</v>
      </c>
      <c r="AN356">
        <v>15089</v>
      </c>
      <c r="AO356">
        <v>14377</v>
      </c>
      <c r="AP356">
        <v>13251</v>
      </c>
      <c r="AQ356">
        <v>14570</v>
      </c>
      <c r="AR356">
        <v>13954</v>
      </c>
      <c r="AS356">
        <v>13890</v>
      </c>
      <c r="AT356">
        <v>14452</v>
      </c>
      <c r="AU356">
        <v>14059</v>
      </c>
      <c r="AV356">
        <v>13952</v>
      </c>
      <c r="AW356">
        <v>13006</v>
      </c>
      <c r="AX356">
        <v>12421</v>
      </c>
      <c r="AY356">
        <v>13510</v>
      </c>
    </row>
    <row r="357" spans="1:51">
      <c r="A357" s="2" t="s">
        <v>114</v>
      </c>
      <c r="B357" s="2">
        <v>1.0062207541976327</v>
      </c>
      <c r="C357" s="2">
        <v>1.0062207541976327</v>
      </c>
      <c r="D357" s="2">
        <v>1.0062207541976327</v>
      </c>
      <c r="E357" s="2">
        <v>1.0062207541976327</v>
      </c>
      <c r="F357" s="2">
        <v>1.0062207541976327</v>
      </c>
      <c r="G357" s="2">
        <v>1.0062207541976327</v>
      </c>
      <c r="H357" s="2">
        <v>1.0062207541976327</v>
      </c>
      <c r="I357" s="2">
        <v>1.0062207541976327</v>
      </c>
      <c r="J357" s="2">
        <v>1.0062207541976327</v>
      </c>
      <c r="K357" s="2">
        <v>1.0062207541976327</v>
      </c>
      <c r="L357" s="2">
        <v>1.0062207541976327</v>
      </c>
      <c r="M357" s="2">
        <v>1.0062207541976327</v>
      </c>
      <c r="N357" s="2">
        <v>1.0062207541976327</v>
      </c>
      <c r="O357" s="2">
        <v>1.0062207541976327</v>
      </c>
      <c r="P357" s="2">
        <v>1.0062207541976327</v>
      </c>
      <c r="Q357" s="2">
        <v>1.0062207541976327</v>
      </c>
      <c r="R357" s="2">
        <v>1.0062207541976327</v>
      </c>
      <c r="S357" s="2">
        <v>1.0062207541976327</v>
      </c>
      <c r="T357" s="2">
        <v>1.0062207541976327</v>
      </c>
      <c r="U357" s="2">
        <v>1.0062207541976327</v>
      </c>
      <c r="V357" s="2">
        <v>1.0062207541976327</v>
      </c>
      <c r="W357" s="2">
        <v>1.0062207541976327</v>
      </c>
      <c r="X357" s="2">
        <v>1.0062207541976327</v>
      </c>
      <c r="Y357" s="2">
        <v>1.0062207541976327</v>
      </c>
      <c r="Z357" s="2">
        <v>1.0062207541976327</v>
      </c>
      <c r="AA357" s="2">
        <v>1.0062207541976327</v>
      </c>
      <c r="AB357" s="2">
        <v>1.0062207541976327</v>
      </c>
      <c r="AC357" s="2">
        <v>1.0062207541976327</v>
      </c>
      <c r="AD357" s="2">
        <v>1.0062207541976327</v>
      </c>
      <c r="AE357" s="2">
        <v>1.0062207541976327</v>
      </c>
      <c r="AF357" s="2">
        <v>1.0062207541976327</v>
      </c>
      <c r="AG357" s="2">
        <v>1.0062207541976327</v>
      </c>
      <c r="AH357" s="2">
        <v>1.0062207541976327</v>
      </c>
      <c r="AI357" s="2">
        <v>1.0062207541976327</v>
      </c>
      <c r="AJ357" s="2">
        <v>1.0062207541976327</v>
      </c>
      <c r="AK357" s="2">
        <v>1.0062207541976327</v>
      </c>
      <c r="AL357" s="2">
        <v>1.0062207541976327</v>
      </c>
      <c r="AM357" s="2">
        <v>1.0062207541976327</v>
      </c>
      <c r="AN357" s="2">
        <v>1.0062207541976327</v>
      </c>
      <c r="AO357" s="2">
        <v>1.0062207541976327</v>
      </c>
      <c r="AP357" s="2">
        <v>1.0062207541976327</v>
      </c>
      <c r="AQ357" s="2">
        <v>1.0062207541976327</v>
      </c>
      <c r="AR357" s="2">
        <v>1.0062207541976327</v>
      </c>
      <c r="AS357" s="2">
        <v>1.0062207541976327</v>
      </c>
      <c r="AT357" s="2">
        <v>1.0062207541976327</v>
      </c>
      <c r="AU357" s="2">
        <v>1.0062207541976327</v>
      </c>
      <c r="AV357" s="2">
        <v>1.0062207541976327</v>
      </c>
      <c r="AW357" s="2">
        <v>1.0062207541976327</v>
      </c>
      <c r="AX357" s="2">
        <v>1.0062207541976327</v>
      </c>
      <c r="AY357" s="2">
        <v>1.0062207541976327</v>
      </c>
    </row>
    <row r="358" spans="1:51" s="3" customFormat="1">
      <c r="A358" s="3" t="s">
        <v>116</v>
      </c>
      <c r="B358" s="3">
        <f>B356*B357</f>
        <v>86.534984860996417</v>
      </c>
      <c r="C358" s="3">
        <f t="shared" ref="C358:AY358" si="85">C356*C357</f>
        <v>204.26281310211942</v>
      </c>
      <c r="D358" s="3">
        <f t="shared" si="85"/>
        <v>569.52094687586009</v>
      </c>
      <c r="E358" s="3">
        <f t="shared" si="85"/>
        <v>1491.2191577208916</v>
      </c>
      <c r="F358" s="3">
        <f t="shared" si="85"/>
        <v>1528.449325626204</v>
      </c>
      <c r="G358" s="3">
        <f t="shared" si="85"/>
        <v>2145.2626479493529</v>
      </c>
      <c r="H358" s="3">
        <f t="shared" si="85"/>
        <v>2366.6312138728322</v>
      </c>
      <c r="I358" s="3">
        <f t="shared" si="85"/>
        <v>3252.105477566749</v>
      </c>
      <c r="J358" s="3">
        <f t="shared" si="85"/>
        <v>3905.1427470410126</v>
      </c>
      <c r="K358" s="3">
        <f t="shared" si="85"/>
        <v>3806.5331131296443</v>
      </c>
      <c r="L358" s="3">
        <f t="shared" si="85"/>
        <v>4784.5796862097432</v>
      </c>
      <c r="M358" s="3">
        <f t="shared" si="85"/>
        <v>5424.5360858794375</v>
      </c>
      <c r="N358" s="3">
        <f t="shared" si="85"/>
        <v>5280.6465180291761</v>
      </c>
      <c r="O358" s="3">
        <f t="shared" si="85"/>
        <v>7414.8407376823552</v>
      </c>
      <c r="P358" s="3">
        <f t="shared" si="85"/>
        <v>6069.5235893201207</v>
      </c>
      <c r="Q358" s="3">
        <f t="shared" si="85"/>
        <v>8212.7737957610771</v>
      </c>
      <c r="R358" s="3">
        <f t="shared" si="85"/>
        <v>8183.5933938893468</v>
      </c>
      <c r="S358" s="3">
        <f t="shared" si="85"/>
        <v>8429.1112579135697</v>
      </c>
      <c r="T358" s="3">
        <f t="shared" si="85"/>
        <v>9267.2931461601966</v>
      </c>
      <c r="U358" s="3">
        <f t="shared" si="85"/>
        <v>9115.3538122763548</v>
      </c>
      <c r="V358" s="3">
        <f t="shared" si="85"/>
        <v>11661.092320396365</v>
      </c>
      <c r="W358" s="3">
        <f t="shared" si="85"/>
        <v>10808.823341590971</v>
      </c>
      <c r="X358" s="3">
        <f t="shared" si="85"/>
        <v>11079.496724470133</v>
      </c>
      <c r="Y358" s="3">
        <f t="shared" si="85"/>
        <v>11286.778199834846</v>
      </c>
      <c r="Z358" s="3">
        <f t="shared" si="85"/>
        <v>11640.967905312413</v>
      </c>
      <c r="AA358" s="3">
        <f t="shared" si="85"/>
        <v>14117.277181392787</v>
      </c>
      <c r="AB358" s="3">
        <f t="shared" si="85"/>
        <v>12456.006716212494</v>
      </c>
      <c r="AC358" s="3">
        <f t="shared" si="85"/>
        <v>12959.117093311312</v>
      </c>
      <c r="AD358" s="3">
        <f t="shared" si="85"/>
        <v>13896.914836223505</v>
      </c>
      <c r="AE358" s="3">
        <f t="shared" si="85"/>
        <v>13452.165262868151</v>
      </c>
      <c r="AF358" s="3">
        <f t="shared" si="85"/>
        <v>13773.149683457195</v>
      </c>
      <c r="AG358" s="3">
        <f t="shared" si="85"/>
        <v>14790.438865951002</v>
      </c>
      <c r="AH358" s="3">
        <f t="shared" si="85"/>
        <v>14889.048499862371</v>
      </c>
      <c r="AI358" s="3">
        <f t="shared" si="85"/>
        <v>14847.793448940269</v>
      </c>
      <c r="AJ358" s="3">
        <f t="shared" si="85"/>
        <v>13677.55871180842</v>
      </c>
      <c r="AK358" s="3">
        <f t="shared" si="85"/>
        <v>13731.894632535093</v>
      </c>
      <c r="AL358" s="3">
        <f t="shared" si="85"/>
        <v>13170.423451692814</v>
      </c>
      <c r="AM358" s="3">
        <f t="shared" si="85"/>
        <v>15294.555463804018</v>
      </c>
      <c r="AN358" s="3">
        <f t="shared" si="85"/>
        <v>15182.86496008808</v>
      </c>
      <c r="AO358" s="3">
        <f t="shared" si="85"/>
        <v>14466.435783099365</v>
      </c>
      <c r="AP358" s="3">
        <f t="shared" si="85"/>
        <v>13333.431213872831</v>
      </c>
      <c r="AQ358" s="3">
        <f t="shared" si="85"/>
        <v>14660.636388659508</v>
      </c>
      <c r="AR358" s="3">
        <f t="shared" si="85"/>
        <v>14040.804404073766</v>
      </c>
      <c r="AS358" s="3">
        <f t="shared" si="85"/>
        <v>13976.406275805119</v>
      </c>
      <c r="AT358" s="3">
        <f t="shared" si="85"/>
        <v>14541.902339664188</v>
      </c>
      <c r="AU358" s="3">
        <f t="shared" si="85"/>
        <v>14146.457583264519</v>
      </c>
      <c r="AV358" s="3">
        <f t="shared" si="85"/>
        <v>14038.79196256537</v>
      </c>
      <c r="AW358" s="3">
        <f t="shared" si="85"/>
        <v>13086.90712909441</v>
      </c>
      <c r="AX358" s="3">
        <f t="shared" si="85"/>
        <v>12498.267987888796</v>
      </c>
      <c r="AY358" s="3">
        <f t="shared" si="85"/>
        <v>13594.042389210017</v>
      </c>
    </row>
    <row r="359" spans="1:51">
      <c r="A359" s="4" t="s">
        <v>117</v>
      </c>
      <c r="B359" s="4">
        <f>(SUM(B358:K358))/256</f>
        <v>75.608056358381504</v>
      </c>
    </row>
    <row r="360" spans="1:51" s="3" customFormat="1">
      <c r="A360" s="3" t="s">
        <v>115</v>
      </c>
      <c r="B360" s="3">
        <f>B355*B357</f>
        <v>86.534984860996417</v>
      </c>
      <c r="C360" s="3">
        <f t="shared" ref="C360:AY360" si="86">C355*C357</f>
        <v>68.087637908064963</v>
      </c>
      <c r="D360" s="3">
        <f t="shared" si="86"/>
        <v>71.190118359482511</v>
      </c>
      <c r="E360" s="3">
        <f t="shared" si="86"/>
        <v>74.560957886044577</v>
      </c>
      <c r="F360" s="3">
        <f t="shared" si="86"/>
        <v>76.422466281310207</v>
      </c>
      <c r="G360" s="3">
        <f t="shared" si="86"/>
        <v>76.616566264794926</v>
      </c>
      <c r="H360" s="3">
        <f t="shared" si="86"/>
        <v>73.957225433526006</v>
      </c>
      <c r="I360" s="3">
        <f t="shared" si="86"/>
        <v>73.911442389210009</v>
      </c>
      <c r="J360" s="3">
        <f t="shared" si="86"/>
        <v>75.098883501238646</v>
      </c>
      <c r="K360" s="3">
        <f t="shared" si="86"/>
        <v>79.302773190200924</v>
      </c>
      <c r="L360" s="3">
        <f t="shared" si="86"/>
        <v>79.742994770162383</v>
      </c>
      <c r="M360" s="3">
        <f t="shared" si="86"/>
        <v>79.772577660335799</v>
      </c>
      <c r="N360" s="3">
        <f t="shared" si="86"/>
        <v>82.510101844205877</v>
      </c>
      <c r="O360" s="3">
        <f t="shared" si="86"/>
        <v>80.596068725571143</v>
      </c>
      <c r="P360" s="3">
        <f t="shared" si="86"/>
        <v>79.862131307459379</v>
      </c>
      <c r="Q360" s="3">
        <f t="shared" si="86"/>
        <v>82.12773795761079</v>
      </c>
      <c r="R360" s="3">
        <f t="shared" si="86"/>
        <v>85.245814830718402</v>
      </c>
      <c r="S360" s="3">
        <f t="shared" si="86"/>
        <v>84.291112579135685</v>
      </c>
      <c r="T360" s="3">
        <f t="shared" si="86"/>
        <v>85.808292232314884</v>
      </c>
      <c r="U360" s="3">
        <f t="shared" si="86"/>
        <v>87.64766377098816</v>
      </c>
      <c r="V360" s="3">
        <f t="shared" si="86"/>
        <v>83.293545323424155</v>
      </c>
      <c r="W360" s="3">
        <f t="shared" si="86"/>
        <v>81.885037511698314</v>
      </c>
      <c r="X360" s="3">
        <f t="shared" si="86"/>
        <v>83.935614786677675</v>
      </c>
      <c r="Y360" s="3">
        <f t="shared" si="86"/>
        <v>82.990974742636936</v>
      </c>
      <c r="Z360" s="3">
        <f t="shared" si="86"/>
        <v>83.149756377649311</v>
      </c>
      <c r="AA360" s="3">
        <f t="shared" si="86"/>
        <v>82.077225675750057</v>
      </c>
      <c r="AB360" s="3">
        <f t="shared" si="86"/>
        <v>81.947423198458566</v>
      </c>
      <c r="AC360" s="3">
        <f t="shared" si="86"/>
        <v>79.019018937517203</v>
      </c>
      <c r="AD360" s="3">
        <f t="shared" si="86"/>
        <v>77.205104783925123</v>
      </c>
      <c r="AE360" s="3">
        <f t="shared" si="86"/>
        <v>78.210218695293136</v>
      </c>
      <c r="AF360" s="3">
        <f t="shared" si="86"/>
        <v>74.85406999174235</v>
      </c>
      <c r="AG360" s="3">
        <f t="shared" si="86"/>
        <v>75.461424838976043</v>
      </c>
      <c r="AH360" s="3">
        <f t="shared" si="86"/>
        <v>72.985518051197346</v>
      </c>
      <c r="AI360" s="3">
        <f t="shared" si="86"/>
        <v>71.383614610514726</v>
      </c>
      <c r="AJ360" s="3">
        <f t="shared" si="86"/>
        <v>67.046903781998338</v>
      </c>
      <c r="AK360" s="3">
        <f t="shared" si="86"/>
        <v>64.773046121662532</v>
      </c>
      <c r="AL360" s="3">
        <f t="shared" si="86"/>
        <v>63.319358998073213</v>
      </c>
      <c r="AM360" s="3">
        <f t="shared" si="86"/>
        <v>62.682622504816948</v>
      </c>
      <c r="AN360" s="3">
        <f t="shared" si="86"/>
        <v>62.224892683732449</v>
      </c>
      <c r="AO360" s="3">
        <f t="shared" si="86"/>
        <v>59.288639900908336</v>
      </c>
      <c r="AP360" s="3">
        <f t="shared" si="86"/>
        <v>57.471707085053666</v>
      </c>
      <c r="AQ360" s="3">
        <f t="shared" si="86"/>
        <v>56.387101734104036</v>
      </c>
      <c r="AR360" s="3">
        <f t="shared" si="86"/>
        <v>54.003062901183583</v>
      </c>
      <c r="AS360" s="3">
        <f t="shared" si="86"/>
        <v>52.940896273052566</v>
      </c>
      <c r="AT360" s="3">
        <f t="shared" si="86"/>
        <v>51.2038573850812</v>
      </c>
      <c r="AU360" s="3">
        <f t="shared" si="86"/>
        <v>49.811449105422511</v>
      </c>
      <c r="AV360" s="3">
        <f t="shared" si="86"/>
        <v>48.078032612166247</v>
      </c>
      <c r="AW360" s="3">
        <f t="shared" si="86"/>
        <v>46.738954032480038</v>
      </c>
      <c r="AX360" s="3">
        <f t="shared" si="86"/>
        <v>44.007970283512243</v>
      </c>
      <c r="AY360" s="3">
        <f t="shared" si="86"/>
        <v>41.956889898155787</v>
      </c>
    </row>
    <row r="361" spans="1:51" s="5" customFormat="1">
      <c r="A361" s="5" t="s">
        <v>118</v>
      </c>
      <c r="B361" s="5">
        <f>B360/$B359</f>
        <v>1.1445206903722187</v>
      </c>
      <c r="C361" s="5">
        <f t="shared" ref="C361:AY361" si="87">C360/$B359</f>
        <v>0.90053416510709094</v>
      </c>
      <c r="D361" s="5">
        <f t="shared" si="87"/>
        <v>0.94156789353295889</v>
      </c>
      <c r="E361" s="5">
        <f t="shared" si="87"/>
        <v>0.98615096693699289</v>
      </c>
      <c r="F361" s="5">
        <f t="shared" si="87"/>
        <v>1.0107714701601165</v>
      </c>
      <c r="G361" s="5">
        <f t="shared" si="87"/>
        <v>1.0133386566853815</v>
      </c>
      <c r="H361" s="5">
        <f t="shared" si="87"/>
        <v>0.97816593886462877</v>
      </c>
      <c r="I361" s="5">
        <f t="shared" si="87"/>
        <v>0.97756040756914109</v>
      </c>
      <c r="J361" s="5">
        <f t="shared" si="87"/>
        <v>0.99326562694946974</v>
      </c>
      <c r="K361" s="5">
        <f t="shared" si="87"/>
        <v>1.0488667082553544</v>
      </c>
      <c r="L361" s="5">
        <f t="shared" si="87"/>
        <v>1.05468912455812</v>
      </c>
      <c r="M361" s="5">
        <f t="shared" si="87"/>
        <v>1.0550803909336659</v>
      </c>
      <c r="N361" s="5">
        <f t="shared" si="87"/>
        <v>1.0912871698897897</v>
      </c>
      <c r="O361" s="5">
        <f t="shared" si="87"/>
        <v>1.0659719692243708</v>
      </c>
      <c r="P361" s="5">
        <f t="shared" si="87"/>
        <v>1.0562648367643999</v>
      </c>
      <c r="Q361" s="5">
        <f t="shared" si="87"/>
        <v>1.0862299854439592</v>
      </c>
      <c r="R361" s="5">
        <f t="shared" si="87"/>
        <v>1.1274699937616965</v>
      </c>
      <c r="S361" s="5">
        <f t="shared" si="87"/>
        <v>1.1148430027032645</v>
      </c>
      <c r="T361" s="5">
        <f t="shared" si="87"/>
        <v>1.1349093782491162</v>
      </c>
      <c r="U361" s="5">
        <f t="shared" si="87"/>
        <v>1.1592370971095862</v>
      </c>
      <c r="V361" s="5">
        <f t="shared" si="87"/>
        <v>1.1016490746516945</v>
      </c>
      <c r="W361" s="5">
        <f t="shared" si="87"/>
        <v>1.0830200041588687</v>
      </c>
      <c r="X361" s="5">
        <f t="shared" si="87"/>
        <v>1.1101411520066542</v>
      </c>
      <c r="Y361" s="5">
        <f t="shared" si="87"/>
        <v>1.0976472447494281</v>
      </c>
      <c r="Z361" s="5">
        <f t="shared" si="87"/>
        <v>1.0997473071324597</v>
      </c>
      <c r="AA361" s="5">
        <f t="shared" si="87"/>
        <v>1.0855619047619045</v>
      </c>
      <c r="AB361" s="5">
        <f t="shared" si="87"/>
        <v>1.0838451237263462</v>
      </c>
      <c r="AC361" s="5">
        <f t="shared" si="87"/>
        <v>1.0451137450613432</v>
      </c>
      <c r="AD361" s="5">
        <f t="shared" si="87"/>
        <v>1.0211227282179247</v>
      </c>
      <c r="AE361" s="5">
        <f t="shared" si="87"/>
        <v>1.0344164691203992</v>
      </c>
      <c r="AF361" s="5">
        <f t="shared" si="87"/>
        <v>0.99002769806612589</v>
      </c>
      <c r="AG361" s="5">
        <f t="shared" si="87"/>
        <v>0.99806063630692443</v>
      </c>
      <c r="AH361" s="5">
        <f t="shared" si="87"/>
        <v>0.96531403618215827</v>
      </c>
      <c r="AI361" s="5">
        <f t="shared" si="87"/>
        <v>0.9441270950301518</v>
      </c>
      <c r="AJ361" s="5">
        <f t="shared" si="87"/>
        <v>0.88676930754834671</v>
      </c>
      <c r="AK361" s="5">
        <f t="shared" si="87"/>
        <v>0.8566950301517986</v>
      </c>
      <c r="AL361" s="5">
        <f t="shared" si="87"/>
        <v>0.83746841339155742</v>
      </c>
      <c r="AM361" s="5">
        <f t="shared" si="87"/>
        <v>0.82904687045123715</v>
      </c>
      <c r="AN361" s="5">
        <f t="shared" si="87"/>
        <v>0.82299288833437301</v>
      </c>
      <c r="AO361" s="5">
        <f t="shared" si="87"/>
        <v>0.7841577043044291</v>
      </c>
      <c r="AP361" s="5">
        <f t="shared" si="87"/>
        <v>0.76012676232064869</v>
      </c>
      <c r="AQ361" s="5">
        <f t="shared" si="87"/>
        <v>0.74578165938864616</v>
      </c>
      <c r="AR361" s="5">
        <f t="shared" si="87"/>
        <v>0.71425011436889152</v>
      </c>
      <c r="AS361" s="5">
        <f t="shared" si="87"/>
        <v>0.7002017883135786</v>
      </c>
      <c r="AT361" s="5">
        <f t="shared" si="87"/>
        <v>0.67722753171137451</v>
      </c>
      <c r="AU361" s="5">
        <f t="shared" si="87"/>
        <v>0.65881139530047816</v>
      </c>
      <c r="AV361" s="5">
        <f t="shared" si="87"/>
        <v>0.63588504886670816</v>
      </c>
      <c r="AW361" s="5">
        <f t="shared" si="87"/>
        <v>0.61817425660220415</v>
      </c>
      <c r="AX361" s="5">
        <f t="shared" si="87"/>
        <v>0.5820539821168641</v>
      </c>
      <c r="AY361" s="5">
        <f t="shared" si="87"/>
        <v>0.55492618007901839</v>
      </c>
    </row>
    <row r="362" spans="1:51" s="5" customFormat="1">
      <c r="A362" s="5" t="s">
        <v>120</v>
      </c>
      <c r="B362" s="5">
        <f>B350/$B359</f>
        <v>0.14548714157999379</v>
      </c>
      <c r="C362" s="5">
        <f t="shared" ref="C362:AY362" si="88">C350/$B359</f>
        <v>9.699098684986987E-2</v>
      </c>
      <c r="D362" s="5">
        <f t="shared" si="88"/>
        <v>0.11903493401999493</v>
      </c>
      <c r="E362" s="5">
        <f t="shared" si="88"/>
        <v>0.16664890762799289</v>
      </c>
      <c r="F362" s="5">
        <f t="shared" si="88"/>
        <v>0.1924398099989918</v>
      </c>
      <c r="G362" s="5">
        <f t="shared" si="88"/>
        <v>0.15871324535999323</v>
      </c>
      <c r="H362" s="5">
        <f t="shared" si="88"/>
        <v>0.20293869117955535</v>
      </c>
      <c r="I362" s="5">
        <f t="shared" si="88"/>
        <v>0.20109629492300141</v>
      </c>
      <c r="J362" s="5">
        <f t="shared" si="88"/>
        <v>0.21136371928741499</v>
      </c>
      <c r="K362" s="5">
        <f t="shared" si="88"/>
        <v>0.22594549870486438</v>
      </c>
      <c r="L362" s="5">
        <f t="shared" si="88"/>
        <v>0.28369992608098787</v>
      </c>
      <c r="M362" s="5">
        <f t="shared" si="88"/>
        <v>0.32403954260998619</v>
      </c>
      <c r="N362" s="5">
        <f t="shared" si="88"/>
        <v>0.39347658745498321</v>
      </c>
      <c r="O362" s="5">
        <f t="shared" si="88"/>
        <v>0.48419046545086536</v>
      </c>
      <c r="P362" s="5">
        <f t="shared" si="88"/>
        <v>0.58821377168056088</v>
      </c>
      <c r="Q362" s="5">
        <f t="shared" si="88"/>
        <v>0.66236327730237177</v>
      </c>
      <c r="R362" s="5">
        <f t="shared" si="88"/>
        <v>0.7584350499395317</v>
      </c>
      <c r="S362" s="5">
        <f t="shared" si="88"/>
        <v>0.88099077278576243</v>
      </c>
      <c r="T362" s="5">
        <f t="shared" si="88"/>
        <v>0.95154410078979146</v>
      </c>
      <c r="U362" s="5">
        <f t="shared" si="88"/>
        <v>1.032780152816926</v>
      </c>
      <c r="V362" s="5">
        <f t="shared" si="88"/>
        <v>1.0286126075158482</v>
      </c>
      <c r="W362" s="5">
        <f t="shared" si="88"/>
        <v>1.0255243122832183</v>
      </c>
      <c r="X362" s="5">
        <f t="shared" si="88"/>
        <v>1.0140017306700828</v>
      </c>
      <c r="Y362" s="5">
        <f t="shared" si="88"/>
        <v>0.99847296222198534</v>
      </c>
      <c r="Z362" s="5">
        <f t="shared" si="88"/>
        <v>0.98175516704406618</v>
      </c>
      <c r="AA362" s="5">
        <f t="shared" si="88"/>
        <v>0.99149619247803578</v>
      </c>
      <c r="AB362" s="5">
        <f t="shared" si="88"/>
        <v>0.99709215698735343</v>
      </c>
      <c r="AC362" s="5">
        <f t="shared" si="88"/>
        <v>0.99155438733466772</v>
      </c>
      <c r="AD362" s="5">
        <f t="shared" si="88"/>
        <v>1.0016564854018313</v>
      </c>
      <c r="AE362" s="5">
        <f t="shared" si="88"/>
        <v>1.0066453717476471</v>
      </c>
      <c r="AF362" s="5">
        <f t="shared" si="88"/>
        <v>0.98584732355359794</v>
      </c>
      <c r="AG362" s="5">
        <f t="shared" si="88"/>
        <v>0.95416948239012123</v>
      </c>
      <c r="AH362" s="5">
        <f t="shared" si="88"/>
        <v>0.94002548700778987</v>
      </c>
      <c r="AI362" s="5">
        <f t="shared" si="88"/>
        <v>0.8937790925306438</v>
      </c>
      <c r="AJ362" s="5">
        <f t="shared" si="88"/>
        <v>0.87266361784587487</v>
      </c>
      <c r="AK362" s="5">
        <f t="shared" si="88"/>
        <v>0.83168518050430251</v>
      </c>
      <c r="AL362" s="5">
        <f t="shared" si="88"/>
        <v>0.79954310309814791</v>
      </c>
      <c r="AM362" s="5">
        <f t="shared" si="88"/>
        <v>0.79123578731393029</v>
      </c>
      <c r="AN362" s="5">
        <f t="shared" si="88"/>
        <v>0.74483597003293633</v>
      </c>
      <c r="AO362" s="5">
        <f t="shared" si="88"/>
        <v>0.71973811550000932</v>
      </c>
      <c r="AP362" s="5">
        <f t="shared" si="88"/>
        <v>0.70218046273206003</v>
      </c>
      <c r="AQ362" s="5">
        <f t="shared" si="88"/>
        <v>0.68134802666818295</v>
      </c>
      <c r="AR362" s="5">
        <f t="shared" si="88"/>
        <v>0.65077456517033627</v>
      </c>
      <c r="AS362" s="5">
        <f t="shared" si="88"/>
        <v>0.61857032507641563</v>
      </c>
      <c r="AT362" s="5">
        <f t="shared" si="88"/>
        <v>0.5962922758693846</v>
      </c>
      <c r="AU362" s="5">
        <f t="shared" si="88"/>
        <v>0.56890895060327373</v>
      </c>
      <c r="AV362" s="5">
        <f t="shared" si="88"/>
        <v>0.55767073022140823</v>
      </c>
      <c r="AW362" s="5">
        <f t="shared" si="88"/>
        <v>0.54090003062836889</v>
      </c>
      <c r="AX362" s="5">
        <f t="shared" si="88"/>
        <v>0.53202531499198935</v>
      </c>
      <c r="AY362" s="5">
        <f t="shared" si="88"/>
        <v>0.51242951963154215</v>
      </c>
    </row>
    <row r="363" spans="1:51" s="6" customFormat="1">
      <c r="A363" s="6" t="s">
        <v>119</v>
      </c>
      <c r="B363" s="6">
        <f>B362-B361</f>
        <v>-0.99903354879222495</v>
      </c>
      <c r="C363" s="6">
        <f t="shared" ref="C363:AY363" si="89">C362-C361</f>
        <v>-0.8035431782572211</v>
      </c>
      <c r="D363" s="6">
        <f t="shared" si="89"/>
        <v>-0.82253295951296401</v>
      </c>
      <c r="E363" s="6">
        <f t="shared" si="89"/>
        <v>-0.819502059309</v>
      </c>
      <c r="F363" s="6">
        <f t="shared" si="89"/>
        <v>-0.81833166016112469</v>
      </c>
      <c r="G363" s="6">
        <f t="shared" si="89"/>
        <v>-0.85462541132538827</v>
      </c>
      <c r="H363" s="6">
        <f t="shared" si="89"/>
        <v>-0.77522724768507345</v>
      </c>
      <c r="I363" s="6">
        <f t="shared" si="89"/>
        <v>-0.77646411264613968</v>
      </c>
      <c r="J363" s="6">
        <f t="shared" si="89"/>
        <v>-0.78190190766205481</v>
      </c>
      <c r="K363" s="6">
        <f t="shared" si="89"/>
        <v>-0.82292120955049008</v>
      </c>
      <c r="L363" s="6">
        <f t="shared" si="89"/>
        <v>-0.77098919847713221</v>
      </c>
      <c r="M363" s="6">
        <f t="shared" si="89"/>
        <v>-0.73104084832367966</v>
      </c>
      <c r="N363" s="6">
        <f t="shared" si="89"/>
        <v>-0.69781058243480643</v>
      </c>
      <c r="O363" s="6">
        <f t="shared" si="89"/>
        <v>-0.58178150377350546</v>
      </c>
      <c r="P363" s="6">
        <f t="shared" si="89"/>
        <v>-0.46805106508383898</v>
      </c>
      <c r="Q363" s="6">
        <f t="shared" si="89"/>
        <v>-0.42386670814158744</v>
      </c>
      <c r="R363" s="6">
        <f t="shared" si="89"/>
        <v>-0.36903494382216484</v>
      </c>
      <c r="S363" s="6">
        <f t="shared" si="89"/>
        <v>-0.2338522299175021</v>
      </c>
      <c r="T363" s="6">
        <f t="shared" si="89"/>
        <v>-0.18336527745932474</v>
      </c>
      <c r="U363" s="6">
        <f t="shared" si="89"/>
        <v>-0.12645694429266019</v>
      </c>
      <c r="V363" s="6">
        <f t="shared" si="89"/>
        <v>-7.3036467135846328E-2</v>
      </c>
      <c r="W363" s="6">
        <f t="shared" si="89"/>
        <v>-5.7495691875650401E-2</v>
      </c>
      <c r="X363" s="6">
        <f t="shared" si="89"/>
        <v>-9.6139421336571385E-2</v>
      </c>
      <c r="Y363" s="6">
        <f t="shared" si="89"/>
        <v>-9.9174282527442759E-2</v>
      </c>
      <c r="Z363" s="6">
        <f t="shared" si="89"/>
        <v>-0.11799214008839354</v>
      </c>
      <c r="AA363" s="6">
        <f t="shared" si="89"/>
        <v>-9.406571228386873E-2</v>
      </c>
      <c r="AB363" s="6">
        <f t="shared" si="89"/>
        <v>-8.6752966738992798E-2</v>
      </c>
      <c r="AC363" s="6">
        <f t="shared" si="89"/>
        <v>-5.3559357726675527E-2</v>
      </c>
      <c r="AD363" s="6">
        <f t="shared" si="89"/>
        <v>-1.9466242816093438E-2</v>
      </c>
      <c r="AE363" s="6">
        <f t="shared" si="89"/>
        <v>-2.7771097372752074E-2</v>
      </c>
      <c r="AF363" s="6">
        <f t="shared" si="89"/>
        <v>-4.1803745125279512E-3</v>
      </c>
      <c r="AG363" s="6">
        <f t="shared" si="89"/>
        <v>-4.3891153916803205E-2</v>
      </c>
      <c r="AH363" s="6">
        <f t="shared" si="89"/>
        <v>-2.5288549174368402E-2</v>
      </c>
      <c r="AI363" s="6">
        <f t="shared" si="89"/>
        <v>-5.0348002499507993E-2</v>
      </c>
      <c r="AJ363" s="6">
        <f t="shared" si="89"/>
        <v>-1.4105689702471835E-2</v>
      </c>
      <c r="AK363" s="6">
        <f t="shared" si="89"/>
        <v>-2.5009849647496085E-2</v>
      </c>
      <c r="AL363" s="6">
        <f t="shared" si="89"/>
        <v>-3.7925310293409509E-2</v>
      </c>
      <c r="AM363" s="6">
        <f t="shared" si="89"/>
        <v>-3.7811083137306856E-2</v>
      </c>
      <c r="AN363" s="6">
        <f t="shared" si="89"/>
        <v>-7.8156918301436673E-2</v>
      </c>
      <c r="AO363" s="6">
        <f t="shared" si="89"/>
        <v>-6.4419588804419781E-2</v>
      </c>
      <c r="AP363" s="6">
        <f t="shared" si="89"/>
        <v>-5.7946299588588657E-2</v>
      </c>
      <c r="AQ363" s="6">
        <f t="shared" si="89"/>
        <v>-6.4433632720463208E-2</v>
      </c>
      <c r="AR363" s="6">
        <f t="shared" si="89"/>
        <v>-6.3475549198555248E-2</v>
      </c>
      <c r="AS363" s="6">
        <f t="shared" si="89"/>
        <v>-8.1631463237162971E-2</v>
      </c>
      <c r="AT363" s="6">
        <f t="shared" si="89"/>
        <v>-8.0935255841989906E-2</v>
      </c>
      <c r="AU363" s="6">
        <f t="shared" si="89"/>
        <v>-8.9902444697204431E-2</v>
      </c>
      <c r="AV363" s="6">
        <f t="shared" si="89"/>
        <v>-7.8214318645299929E-2</v>
      </c>
      <c r="AW363" s="6">
        <f t="shared" si="89"/>
        <v>-7.7274225973835264E-2</v>
      </c>
      <c r="AX363" s="6">
        <f t="shared" si="89"/>
        <v>-5.0028667124874748E-2</v>
      </c>
      <c r="AY363" s="6">
        <f t="shared" si="89"/>
        <v>-4.2496660447476242E-2</v>
      </c>
    </row>
    <row r="367" spans="1:51">
      <c r="A367" s="1" t="s">
        <v>57</v>
      </c>
    </row>
    <row r="368" spans="1:51">
      <c r="A368" t="s">
        <v>100</v>
      </c>
    </row>
    <row r="369" spans="1:51">
      <c r="A369" t="s">
        <v>2</v>
      </c>
      <c r="B369">
        <v>1</v>
      </c>
      <c r="C369">
        <v>2</v>
      </c>
      <c r="D369">
        <v>3</v>
      </c>
      <c r="E369">
        <v>4</v>
      </c>
      <c r="F369">
        <v>5</v>
      </c>
      <c r="G369">
        <v>6</v>
      </c>
      <c r="H369">
        <v>7</v>
      </c>
      <c r="I369">
        <v>8</v>
      </c>
      <c r="J369">
        <v>9</v>
      </c>
      <c r="K369">
        <v>10</v>
      </c>
      <c r="L369">
        <v>11</v>
      </c>
      <c r="M369">
        <v>12</v>
      </c>
      <c r="N369">
        <v>13</v>
      </c>
      <c r="O369">
        <v>14</v>
      </c>
      <c r="P369">
        <v>15</v>
      </c>
      <c r="Q369">
        <v>16</v>
      </c>
      <c r="R369">
        <v>17</v>
      </c>
      <c r="S369">
        <v>18</v>
      </c>
      <c r="T369">
        <v>19</v>
      </c>
      <c r="U369">
        <v>20</v>
      </c>
      <c r="V369">
        <v>21</v>
      </c>
      <c r="W369">
        <v>22</v>
      </c>
      <c r="X369">
        <v>23</v>
      </c>
      <c r="Y369">
        <v>24</v>
      </c>
      <c r="Z369">
        <v>25</v>
      </c>
      <c r="AA369">
        <v>26</v>
      </c>
      <c r="AB369">
        <v>27</v>
      </c>
      <c r="AC369">
        <v>28</v>
      </c>
      <c r="AD369">
        <v>29</v>
      </c>
      <c r="AE369">
        <v>30</v>
      </c>
      <c r="AF369">
        <v>31</v>
      </c>
      <c r="AG369">
        <v>32</v>
      </c>
      <c r="AH369">
        <v>33</v>
      </c>
      <c r="AI369">
        <v>34</v>
      </c>
      <c r="AJ369">
        <v>35</v>
      </c>
      <c r="AK369">
        <v>36</v>
      </c>
      <c r="AL369">
        <v>37</v>
      </c>
      <c r="AM369">
        <v>38</v>
      </c>
      <c r="AN369">
        <v>39</v>
      </c>
      <c r="AO369">
        <v>40</v>
      </c>
      <c r="AP369">
        <v>41</v>
      </c>
      <c r="AQ369">
        <v>42</v>
      </c>
      <c r="AR369">
        <v>43</v>
      </c>
      <c r="AS369">
        <v>44</v>
      </c>
      <c r="AT369">
        <v>45</v>
      </c>
      <c r="AU369">
        <v>46</v>
      </c>
      <c r="AV369">
        <v>47</v>
      </c>
      <c r="AW369">
        <v>48</v>
      </c>
      <c r="AX369">
        <v>49</v>
      </c>
      <c r="AY369">
        <v>50</v>
      </c>
    </row>
    <row r="370" spans="1:51">
      <c r="A370" t="s">
        <v>3</v>
      </c>
      <c r="B370">
        <v>18</v>
      </c>
      <c r="C370">
        <v>20</v>
      </c>
      <c r="D370">
        <v>19.375</v>
      </c>
      <c r="E370">
        <v>14.35</v>
      </c>
      <c r="F370">
        <v>15.95</v>
      </c>
      <c r="G370">
        <v>15</v>
      </c>
      <c r="H370">
        <v>15.1562</v>
      </c>
      <c r="I370">
        <v>15.5909</v>
      </c>
      <c r="J370">
        <v>19.192299999999999</v>
      </c>
      <c r="K370">
        <v>20.395800000000001</v>
      </c>
      <c r="L370">
        <v>24.4833</v>
      </c>
      <c r="M370">
        <v>27.102900000000002</v>
      </c>
      <c r="N370">
        <v>30.140599999999999</v>
      </c>
      <c r="O370">
        <v>33.662999999999997</v>
      </c>
      <c r="P370">
        <v>36.3553</v>
      </c>
      <c r="Q370">
        <v>40.35</v>
      </c>
      <c r="R370">
        <v>44.968800000000002</v>
      </c>
      <c r="S370">
        <v>48.06</v>
      </c>
      <c r="T370">
        <v>53.842599999999997</v>
      </c>
      <c r="U370">
        <v>59.432699999999997</v>
      </c>
      <c r="V370">
        <v>63.042900000000003</v>
      </c>
      <c r="W370">
        <v>65.340900000000005</v>
      </c>
      <c r="X370">
        <v>63.545499999999997</v>
      </c>
      <c r="Y370">
        <v>63.882399999999997</v>
      </c>
      <c r="Z370">
        <v>64.0214</v>
      </c>
      <c r="AA370">
        <v>65.040700000000001</v>
      </c>
      <c r="AB370">
        <v>62.723700000000001</v>
      </c>
      <c r="AC370">
        <v>63.4512</v>
      </c>
      <c r="AD370">
        <v>63.6111</v>
      </c>
      <c r="AE370">
        <v>60.738399999999999</v>
      </c>
      <c r="AF370">
        <v>57.875</v>
      </c>
      <c r="AG370">
        <v>55.3673</v>
      </c>
      <c r="AH370">
        <v>52.985300000000002</v>
      </c>
      <c r="AI370">
        <v>49.870199999999997</v>
      </c>
      <c r="AJ370">
        <v>45.867600000000003</v>
      </c>
      <c r="AK370">
        <v>42.9953</v>
      </c>
      <c r="AL370">
        <v>41.370199999999997</v>
      </c>
      <c r="AM370">
        <v>37.836100000000002</v>
      </c>
      <c r="AN370">
        <v>35.1721</v>
      </c>
      <c r="AO370">
        <v>30.901599999999998</v>
      </c>
      <c r="AP370">
        <v>27.754300000000001</v>
      </c>
      <c r="AQ370">
        <v>25.0154</v>
      </c>
      <c r="AR370">
        <v>22.2</v>
      </c>
      <c r="AS370">
        <v>21.018899999999999</v>
      </c>
      <c r="AT370">
        <v>19.278199999999998</v>
      </c>
      <c r="AU370">
        <v>18.961300000000001</v>
      </c>
      <c r="AV370">
        <v>18.434899999999999</v>
      </c>
      <c r="AW370">
        <v>18.128599999999999</v>
      </c>
      <c r="AX370">
        <v>17.4437</v>
      </c>
      <c r="AY370">
        <v>18.154299999999999</v>
      </c>
    </row>
    <row r="371" spans="1:51">
      <c r="A371" t="s">
        <v>4</v>
      </c>
      <c r="B371">
        <v>18</v>
      </c>
      <c r="C371">
        <v>60</v>
      </c>
      <c r="D371">
        <v>155</v>
      </c>
      <c r="E371">
        <v>287</v>
      </c>
      <c r="F371">
        <v>319</v>
      </c>
      <c r="G371">
        <v>420</v>
      </c>
      <c r="H371">
        <v>485</v>
      </c>
      <c r="I371">
        <v>686</v>
      </c>
      <c r="J371">
        <v>998</v>
      </c>
      <c r="K371">
        <v>979</v>
      </c>
      <c r="L371">
        <v>1469</v>
      </c>
      <c r="M371">
        <v>1843</v>
      </c>
      <c r="N371">
        <v>1929</v>
      </c>
      <c r="O371">
        <v>3097</v>
      </c>
      <c r="P371">
        <v>2763</v>
      </c>
      <c r="Q371">
        <v>4035</v>
      </c>
      <c r="R371">
        <v>4317</v>
      </c>
      <c r="S371">
        <v>4806</v>
      </c>
      <c r="T371">
        <v>5815</v>
      </c>
      <c r="U371">
        <v>6181</v>
      </c>
      <c r="V371">
        <v>8826</v>
      </c>
      <c r="W371">
        <v>8625</v>
      </c>
      <c r="X371">
        <v>8388</v>
      </c>
      <c r="Y371">
        <v>8688</v>
      </c>
      <c r="Z371">
        <v>8963</v>
      </c>
      <c r="AA371">
        <v>11187</v>
      </c>
      <c r="AB371">
        <v>9534</v>
      </c>
      <c r="AC371">
        <v>10406</v>
      </c>
      <c r="AD371">
        <v>11450</v>
      </c>
      <c r="AE371">
        <v>10447</v>
      </c>
      <c r="AF371">
        <v>10649</v>
      </c>
      <c r="AG371">
        <v>10852</v>
      </c>
      <c r="AH371">
        <v>10809</v>
      </c>
      <c r="AI371">
        <v>10373</v>
      </c>
      <c r="AJ371">
        <v>9357</v>
      </c>
      <c r="AK371">
        <v>9115</v>
      </c>
      <c r="AL371">
        <v>8605</v>
      </c>
      <c r="AM371">
        <v>9232</v>
      </c>
      <c r="AN371">
        <v>8582</v>
      </c>
      <c r="AO371">
        <v>7540</v>
      </c>
      <c r="AP371">
        <v>6439</v>
      </c>
      <c r="AQ371">
        <v>6504</v>
      </c>
      <c r="AR371">
        <v>5772</v>
      </c>
      <c r="AS371">
        <v>5549</v>
      </c>
      <c r="AT371">
        <v>5475</v>
      </c>
      <c r="AU371">
        <v>5385</v>
      </c>
      <c r="AV371">
        <v>5383</v>
      </c>
      <c r="AW371">
        <v>5076</v>
      </c>
      <c r="AX371">
        <v>4954</v>
      </c>
      <c r="AY371">
        <v>5882</v>
      </c>
    </row>
    <row r="372" spans="1:51">
      <c r="A372" t="s">
        <v>0</v>
      </c>
    </row>
    <row r="373" spans="1:51">
      <c r="A373" t="s">
        <v>101</v>
      </c>
    </row>
    <row r="374" spans="1:51">
      <c r="A374" t="s">
        <v>2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L374">
        <v>11</v>
      </c>
      <c r="M374">
        <v>12</v>
      </c>
      <c r="N374">
        <v>13</v>
      </c>
      <c r="O374">
        <v>14</v>
      </c>
      <c r="P374">
        <v>15</v>
      </c>
      <c r="Q374">
        <v>16</v>
      </c>
      <c r="R374">
        <v>17</v>
      </c>
      <c r="S374">
        <v>18</v>
      </c>
      <c r="T374">
        <v>19</v>
      </c>
      <c r="U374">
        <v>20</v>
      </c>
      <c r="V374">
        <v>21</v>
      </c>
      <c r="W374">
        <v>22</v>
      </c>
      <c r="X374">
        <v>23</v>
      </c>
      <c r="Y374">
        <v>24</v>
      </c>
      <c r="Z374">
        <v>25</v>
      </c>
      <c r="AA374">
        <v>26</v>
      </c>
      <c r="AB374">
        <v>27</v>
      </c>
      <c r="AC374">
        <v>28</v>
      </c>
      <c r="AD374">
        <v>29</v>
      </c>
      <c r="AE374">
        <v>30</v>
      </c>
      <c r="AF374">
        <v>31</v>
      </c>
      <c r="AG374">
        <v>32</v>
      </c>
      <c r="AH374">
        <v>33</v>
      </c>
      <c r="AI374">
        <v>34</v>
      </c>
      <c r="AJ374">
        <v>35</v>
      </c>
      <c r="AK374">
        <v>36</v>
      </c>
      <c r="AL374">
        <v>37</v>
      </c>
      <c r="AM374">
        <v>38</v>
      </c>
      <c r="AN374">
        <v>39</v>
      </c>
      <c r="AO374">
        <v>40</v>
      </c>
      <c r="AP374">
        <v>41</v>
      </c>
      <c r="AQ374">
        <v>42</v>
      </c>
      <c r="AR374">
        <v>43</v>
      </c>
      <c r="AS374">
        <v>44</v>
      </c>
      <c r="AT374">
        <v>45</v>
      </c>
      <c r="AU374">
        <v>46</v>
      </c>
      <c r="AV374">
        <v>47</v>
      </c>
      <c r="AW374">
        <v>48</v>
      </c>
      <c r="AX374">
        <v>49</v>
      </c>
      <c r="AY374">
        <v>50</v>
      </c>
    </row>
    <row r="375" spans="1:51">
      <c r="A375" t="s">
        <v>3</v>
      </c>
      <c r="B375">
        <v>80</v>
      </c>
      <c r="C375">
        <v>66.333299999999994</v>
      </c>
      <c r="D375">
        <v>71.25</v>
      </c>
      <c r="E375">
        <v>70</v>
      </c>
      <c r="F375">
        <v>70.8</v>
      </c>
      <c r="G375">
        <v>68.642899999999997</v>
      </c>
      <c r="H375">
        <v>68.593800000000002</v>
      </c>
      <c r="I375">
        <v>71.136399999999995</v>
      </c>
      <c r="J375">
        <v>73.711500000000001</v>
      </c>
      <c r="K375">
        <v>72.708299999999994</v>
      </c>
      <c r="L375">
        <v>73.566699999999997</v>
      </c>
      <c r="M375">
        <v>69.558800000000005</v>
      </c>
      <c r="N375">
        <v>68.328100000000006</v>
      </c>
      <c r="O375">
        <v>68.032600000000002</v>
      </c>
      <c r="P375">
        <v>66.565799999999996</v>
      </c>
      <c r="Q375">
        <v>68.08</v>
      </c>
      <c r="R375">
        <v>67.489599999999996</v>
      </c>
      <c r="S375">
        <v>69.81</v>
      </c>
      <c r="T375">
        <v>68.268500000000003</v>
      </c>
      <c r="U375">
        <v>68.298100000000005</v>
      </c>
      <c r="V375">
        <v>68.778599999999997</v>
      </c>
      <c r="W375">
        <v>70.575800000000001</v>
      </c>
      <c r="X375">
        <v>73.189400000000006</v>
      </c>
      <c r="Y375">
        <v>68.933800000000005</v>
      </c>
      <c r="Z375">
        <v>70.078599999999994</v>
      </c>
      <c r="AA375">
        <v>68.808099999999996</v>
      </c>
      <c r="AB375">
        <v>67.934200000000004</v>
      </c>
      <c r="AC375">
        <v>66.390199999999993</v>
      </c>
      <c r="AD375">
        <v>67.433300000000003</v>
      </c>
      <c r="AE375">
        <v>63.761600000000001</v>
      </c>
      <c r="AF375">
        <v>63.467399999999998</v>
      </c>
      <c r="AG375">
        <v>61.923499999999997</v>
      </c>
      <c r="AH375">
        <v>58.857799999999997</v>
      </c>
      <c r="AI375">
        <v>57.254800000000003</v>
      </c>
      <c r="AJ375">
        <v>54.960799999999999</v>
      </c>
      <c r="AK375">
        <v>51.297199999999997</v>
      </c>
      <c r="AL375">
        <v>46.182699999999997</v>
      </c>
      <c r="AM375">
        <v>40.9754</v>
      </c>
      <c r="AN375">
        <v>37.840200000000003</v>
      </c>
      <c r="AO375">
        <v>32.737699999999997</v>
      </c>
      <c r="AP375">
        <v>30.517199999999999</v>
      </c>
      <c r="AQ375">
        <v>28.0077</v>
      </c>
      <c r="AR375">
        <v>24.907699999999998</v>
      </c>
      <c r="AS375">
        <v>22.965900000000001</v>
      </c>
      <c r="AT375">
        <v>20.5669</v>
      </c>
      <c r="AU375">
        <v>20.2746</v>
      </c>
      <c r="AV375">
        <v>19.363</v>
      </c>
      <c r="AW375">
        <v>19.142900000000001</v>
      </c>
      <c r="AX375">
        <v>18.919</v>
      </c>
      <c r="AY375">
        <v>19.0031</v>
      </c>
    </row>
    <row r="376" spans="1:51">
      <c r="A376" t="s">
        <v>4</v>
      </c>
      <c r="B376">
        <v>80</v>
      </c>
      <c r="C376">
        <v>199</v>
      </c>
      <c r="D376">
        <v>570</v>
      </c>
      <c r="E376">
        <v>1400</v>
      </c>
      <c r="F376">
        <v>1416</v>
      </c>
      <c r="G376">
        <v>1922</v>
      </c>
      <c r="H376">
        <v>2195</v>
      </c>
      <c r="I376">
        <v>3130</v>
      </c>
      <c r="J376">
        <v>3833</v>
      </c>
      <c r="K376">
        <v>3490</v>
      </c>
      <c r="L376">
        <v>4414</v>
      </c>
      <c r="M376">
        <v>4730</v>
      </c>
      <c r="N376">
        <v>4373</v>
      </c>
      <c r="O376">
        <v>6259</v>
      </c>
      <c r="P376">
        <v>5059</v>
      </c>
      <c r="Q376">
        <v>6808</v>
      </c>
      <c r="R376">
        <v>6479</v>
      </c>
      <c r="S376">
        <v>6981</v>
      </c>
      <c r="T376">
        <v>7373</v>
      </c>
      <c r="U376">
        <v>7103</v>
      </c>
      <c r="V376">
        <v>9629</v>
      </c>
      <c r="W376">
        <v>9316</v>
      </c>
      <c r="X376">
        <v>9661</v>
      </c>
      <c r="Y376">
        <v>9375</v>
      </c>
      <c r="Z376">
        <v>9811</v>
      </c>
      <c r="AA376">
        <v>11835</v>
      </c>
      <c r="AB376">
        <v>10326</v>
      </c>
      <c r="AC376">
        <v>10888</v>
      </c>
      <c r="AD376">
        <v>12138</v>
      </c>
      <c r="AE376">
        <v>10967</v>
      </c>
      <c r="AF376">
        <v>11678</v>
      </c>
      <c r="AG376">
        <v>12137</v>
      </c>
      <c r="AH376">
        <v>12007</v>
      </c>
      <c r="AI376">
        <v>11909</v>
      </c>
      <c r="AJ376">
        <v>11212</v>
      </c>
      <c r="AK376">
        <v>10875</v>
      </c>
      <c r="AL376">
        <v>9606</v>
      </c>
      <c r="AM376">
        <v>9998</v>
      </c>
      <c r="AN376">
        <v>9233</v>
      </c>
      <c r="AO376">
        <v>7988</v>
      </c>
      <c r="AP376">
        <v>7080</v>
      </c>
      <c r="AQ376">
        <v>7282</v>
      </c>
      <c r="AR376">
        <v>6476</v>
      </c>
      <c r="AS376">
        <v>6063</v>
      </c>
      <c r="AT376">
        <v>5841</v>
      </c>
      <c r="AU376">
        <v>5758</v>
      </c>
      <c r="AV376">
        <v>5654</v>
      </c>
      <c r="AW376">
        <v>5360</v>
      </c>
      <c r="AX376">
        <v>5373</v>
      </c>
      <c r="AY376">
        <v>6157</v>
      </c>
    </row>
    <row r="377" spans="1:51">
      <c r="A377" s="2" t="s">
        <v>114</v>
      </c>
      <c r="B377" s="2">
        <v>1.0062207541976327</v>
      </c>
      <c r="C377" s="2">
        <v>1.0062207541976327</v>
      </c>
      <c r="D377" s="2">
        <v>1.0062207541976327</v>
      </c>
      <c r="E377" s="2">
        <v>1.0062207541976327</v>
      </c>
      <c r="F377" s="2">
        <v>1.0062207541976327</v>
      </c>
      <c r="G377" s="2">
        <v>1.0062207541976327</v>
      </c>
      <c r="H377" s="2">
        <v>1.0062207541976327</v>
      </c>
      <c r="I377" s="2">
        <v>1.0062207541976327</v>
      </c>
      <c r="J377" s="2">
        <v>1.0062207541976327</v>
      </c>
      <c r="K377" s="2">
        <v>1.0062207541976327</v>
      </c>
      <c r="L377" s="2">
        <v>1.0062207541976327</v>
      </c>
      <c r="M377" s="2">
        <v>1.0062207541976327</v>
      </c>
      <c r="N377" s="2">
        <v>1.0062207541976327</v>
      </c>
      <c r="O377" s="2">
        <v>1.0062207541976327</v>
      </c>
      <c r="P377" s="2">
        <v>1.0062207541976327</v>
      </c>
      <c r="Q377" s="2">
        <v>1.0062207541976327</v>
      </c>
      <c r="R377" s="2">
        <v>1.0062207541976327</v>
      </c>
      <c r="S377" s="2">
        <v>1.0062207541976327</v>
      </c>
      <c r="T377" s="2">
        <v>1.0062207541976327</v>
      </c>
      <c r="U377" s="2">
        <v>1.0062207541976327</v>
      </c>
      <c r="V377" s="2">
        <v>1.0062207541976327</v>
      </c>
      <c r="W377" s="2">
        <v>1.0062207541976327</v>
      </c>
      <c r="X377" s="2">
        <v>1.0062207541976327</v>
      </c>
      <c r="Y377" s="2">
        <v>1.0062207541976327</v>
      </c>
      <c r="Z377" s="2">
        <v>1.0062207541976327</v>
      </c>
      <c r="AA377" s="2">
        <v>1.0062207541976327</v>
      </c>
      <c r="AB377" s="2">
        <v>1.0062207541976327</v>
      </c>
      <c r="AC377" s="2">
        <v>1.0062207541976327</v>
      </c>
      <c r="AD377" s="2">
        <v>1.0062207541976327</v>
      </c>
      <c r="AE377" s="2">
        <v>1.0062207541976327</v>
      </c>
      <c r="AF377" s="2">
        <v>1.0062207541976327</v>
      </c>
      <c r="AG377" s="2">
        <v>1.0062207541976327</v>
      </c>
      <c r="AH377" s="2">
        <v>1.0062207541976327</v>
      </c>
      <c r="AI377" s="2">
        <v>1.0062207541976327</v>
      </c>
      <c r="AJ377" s="2">
        <v>1.0062207541976327</v>
      </c>
      <c r="AK377" s="2">
        <v>1.0062207541976327</v>
      </c>
      <c r="AL377" s="2">
        <v>1.0062207541976327</v>
      </c>
      <c r="AM377" s="2">
        <v>1.0062207541976327</v>
      </c>
      <c r="AN377" s="2">
        <v>1.0062207541976327</v>
      </c>
      <c r="AO377" s="2">
        <v>1.0062207541976327</v>
      </c>
      <c r="AP377" s="2">
        <v>1.0062207541976327</v>
      </c>
      <c r="AQ377" s="2">
        <v>1.0062207541976327</v>
      </c>
      <c r="AR377" s="2">
        <v>1.0062207541976327</v>
      </c>
      <c r="AS377" s="2">
        <v>1.0062207541976327</v>
      </c>
      <c r="AT377" s="2">
        <v>1.0062207541976327</v>
      </c>
      <c r="AU377" s="2">
        <v>1.0062207541976327</v>
      </c>
      <c r="AV377" s="2">
        <v>1.0062207541976327</v>
      </c>
      <c r="AW377" s="2">
        <v>1.0062207541976327</v>
      </c>
      <c r="AX377" s="2">
        <v>1.0062207541976327</v>
      </c>
      <c r="AY377" s="2">
        <v>1.0062207541976327</v>
      </c>
    </row>
    <row r="378" spans="1:51" s="3" customFormat="1">
      <c r="A378" s="3" t="s">
        <v>116</v>
      </c>
      <c r="B378" s="3">
        <f>B376*B377</f>
        <v>80.497660335810622</v>
      </c>
      <c r="C378" s="3">
        <f t="shared" ref="C378:AY378" si="90">C376*C377</f>
        <v>200.23793008532891</v>
      </c>
      <c r="D378" s="3">
        <f t="shared" si="90"/>
        <v>573.54582989265066</v>
      </c>
      <c r="E378" s="3">
        <f t="shared" si="90"/>
        <v>1408.7090558766859</v>
      </c>
      <c r="F378" s="3">
        <f t="shared" si="90"/>
        <v>1424.8085879438479</v>
      </c>
      <c r="G378" s="3">
        <f t="shared" si="90"/>
        <v>1933.95628956785</v>
      </c>
      <c r="H378" s="3">
        <f t="shared" si="90"/>
        <v>2208.6545554638037</v>
      </c>
      <c r="I378" s="3">
        <f t="shared" si="90"/>
        <v>3149.4709606385904</v>
      </c>
      <c r="J378" s="3">
        <f t="shared" si="90"/>
        <v>3856.8441508395263</v>
      </c>
      <c r="K378" s="3">
        <f t="shared" si="90"/>
        <v>3511.7104321497382</v>
      </c>
      <c r="L378" s="3">
        <f t="shared" si="90"/>
        <v>4441.4584090283506</v>
      </c>
      <c r="M378" s="3">
        <f t="shared" si="90"/>
        <v>4759.4241673548022</v>
      </c>
      <c r="N378" s="3">
        <f t="shared" si="90"/>
        <v>4400.2033581062478</v>
      </c>
      <c r="O378" s="3">
        <f t="shared" si="90"/>
        <v>6297.9357005229831</v>
      </c>
      <c r="P378" s="3">
        <f t="shared" si="90"/>
        <v>5090.4707954858241</v>
      </c>
      <c r="Q378" s="3">
        <f t="shared" si="90"/>
        <v>6850.3508945774829</v>
      </c>
      <c r="R378" s="3">
        <f t="shared" si="90"/>
        <v>6519.304266446462</v>
      </c>
      <c r="S378" s="3">
        <f t="shared" si="90"/>
        <v>7024.4270850536741</v>
      </c>
      <c r="T378" s="3">
        <f t="shared" si="90"/>
        <v>7418.8656206991454</v>
      </c>
      <c r="U378" s="3">
        <f t="shared" si="90"/>
        <v>7147.1860170657847</v>
      </c>
      <c r="V378" s="3">
        <f t="shared" si="90"/>
        <v>9688.8996421690044</v>
      </c>
      <c r="W378" s="3">
        <f t="shared" si="90"/>
        <v>9373.9525461051453</v>
      </c>
      <c r="X378" s="3">
        <f t="shared" si="90"/>
        <v>9721.0987063033299</v>
      </c>
      <c r="Y378" s="3">
        <f t="shared" si="90"/>
        <v>9433.3195706028073</v>
      </c>
      <c r="Z378" s="3">
        <f t="shared" si="90"/>
        <v>9872.0318194329739</v>
      </c>
      <c r="AA378" s="3">
        <f t="shared" si="90"/>
        <v>11908.622625928983</v>
      </c>
      <c r="AB378" s="3">
        <f t="shared" si="90"/>
        <v>10390.235507844754</v>
      </c>
      <c r="AC378" s="3">
        <f t="shared" si="90"/>
        <v>10955.731571703825</v>
      </c>
      <c r="AD378" s="3">
        <f t="shared" si="90"/>
        <v>12213.507514450865</v>
      </c>
      <c r="AE378" s="3">
        <f t="shared" si="90"/>
        <v>11035.223011285438</v>
      </c>
      <c r="AF378" s="3">
        <f t="shared" si="90"/>
        <v>11750.645967519955</v>
      </c>
      <c r="AG378" s="3">
        <f t="shared" si="90"/>
        <v>12212.501293696669</v>
      </c>
      <c r="AH378" s="3">
        <f t="shared" si="90"/>
        <v>12081.692595650975</v>
      </c>
      <c r="AI378" s="3">
        <f t="shared" si="90"/>
        <v>11983.082961739608</v>
      </c>
      <c r="AJ378" s="3">
        <f t="shared" si="90"/>
        <v>11281.747096063858</v>
      </c>
      <c r="AK378" s="3">
        <f t="shared" si="90"/>
        <v>10942.650701899256</v>
      </c>
      <c r="AL378" s="3">
        <f t="shared" si="90"/>
        <v>9665.756564822459</v>
      </c>
      <c r="AM378" s="3">
        <f t="shared" si="90"/>
        <v>10060.195100467932</v>
      </c>
      <c r="AN378" s="3">
        <f t="shared" si="90"/>
        <v>9290.436223506742</v>
      </c>
      <c r="AO378" s="3">
        <f t="shared" si="90"/>
        <v>8037.6913845306899</v>
      </c>
      <c r="AP378" s="3">
        <f t="shared" si="90"/>
        <v>7124.0429397192393</v>
      </c>
      <c r="AQ378" s="3">
        <f t="shared" si="90"/>
        <v>7327.2995320671616</v>
      </c>
      <c r="AR378" s="3">
        <f t="shared" si="90"/>
        <v>6516.2856041838695</v>
      </c>
      <c r="AS378" s="3">
        <f t="shared" si="90"/>
        <v>6100.7164327002465</v>
      </c>
      <c r="AT378" s="3">
        <f t="shared" si="90"/>
        <v>5877.3354252683721</v>
      </c>
      <c r="AU378" s="3">
        <f t="shared" si="90"/>
        <v>5793.8191026699687</v>
      </c>
      <c r="AV378" s="3">
        <f t="shared" si="90"/>
        <v>5689.1721442334156</v>
      </c>
      <c r="AW378" s="3">
        <f t="shared" si="90"/>
        <v>5393.3432424993116</v>
      </c>
      <c r="AX378" s="3">
        <f t="shared" si="90"/>
        <v>5406.4241123038801</v>
      </c>
      <c r="AY378" s="3">
        <f t="shared" si="90"/>
        <v>6195.3011835948246</v>
      </c>
    </row>
    <row r="379" spans="1:51">
      <c r="A379" s="4" t="s">
        <v>117</v>
      </c>
      <c r="B379" s="4">
        <f>(SUM(B378:K378))/256</f>
        <v>71.673575987475914</v>
      </c>
    </row>
    <row r="380" spans="1:51" s="3" customFormat="1">
      <c r="A380" s="3" t="s">
        <v>115</v>
      </c>
      <c r="B380" s="3">
        <f>B375*B377</f>
        <v>80.497660335810622</v>
      </c>
      <c r="C380" s="3">
        <f t="shared" ref="C380:AY380" si="91">C375*C377</f>
        <v>66.745943154417816</v>
      </c>
      <c r="D380" s="3">
        <f t="shared" si="91"/>
        <v>71.693228736581332</v>
      </c>
      <c r="E380" s="3">
        <f t="shared" si="91"/>
        <v>70.435452793834287</v>
      </c>
      <c r="F380" s="3">
        <f t="shared" si="91"/>
        <v>71.240429397192386</v>
      </c>
      <c r="G380" s="3">
        <f t="shared" si="91"/>
        <v>69.069910608312682</v>
      </c>
      <c r="H380" s="3">
        <f t="shared" si="91"/>
        <v>69.020505169281577</v>
      </c>
      <c r="I380" s="3">
        <f t="shared" si="91"/>
        <v>71.578922058904467</v>
      </c>
      <c r="J380" s="3">
        <f t="shared" si="91"/>
        <v>74.1700411230388</v>
      </c>
      <c r="K380" s="3">
        <f t="shared" si="91"/>
        <v>73.160600462427738</v>
      </c>
      <c r="L380" s="3">
        <f t="shared" si="91"/>
        <v>74.02434035783098</v>
      </c>
      <c r="M380" s="3">
        <f t="shared" si="91"/>
        <v>69.991508197082297</v>
      </c>
      <c r="N380" s="3">
        <f t="shared" si="91"/>
        <v>68.753152314891267</v>
      </c>
      <c r="O380" s="3">
        <f t="shared" si="91"/>
        <v>68.455814082025867</v>
      </c>
      <c r="P380" s="3">
        <f t="shared" si="91"/>
        <v>66.979889479768772</v>
      </c>
      <c r="Q380" s="3">
        <f t="shared" si="91"/>
        <v>68.503508945774826</v>
      </c>
      <c r="R380" s="3">
        <f t="shared" si="91"/>
        <v>67.909436212496544</v>
      </c>
      <c r="S380" s="3">
        <f t="shared" si="91"/>
        <v>70.244270850536736</v>
      </c>
      <c r="T380" s="3">
        <f t="shared" si="91"/>
        <v>68.693181557941088</v>
      </c>
      <c r="U380" s="3">
        <f t="shared" si="91"/>
        <v>68.722965692265348</v>
      </c>
      <c r="V380" s="3">
        <f t="shared" si="91"/>
        <v>69.206454764657295</v>
      </c>
      <c r="W380" s="3">
        <f t="shared" si="91"/>
        <v>71.01483470410129</v>
      </c>
      <c r="X380" s="3">
        <f t="shared" si="91"/>
        <v>73.644693267272217</v>
      </c>
      <c r="Y380" s="3">
        <f t="shared" si="91"/>
        <v>69.362620225708781</v>
      </c>
      <c r="Z380" s="3">
        <f t="shared" si="91"/>
        <v>70.514541745114215</v>
      </c>
      <c r="AA380" s="3">
        <f t="shared" si="91"/>
        <v>69.236138276906132</v>
      </c>
      <c r="AB380" s="3">
        <f t="shared" si="91"/>
        <v>68.356801959812827</v>
      </c>
      <c r="AC380" s="3">
        <f t="shared" si="91"/>
        <v>66.80319711533167</v>
      </c>
      <c r="AD380" s="3">
        <f t="shared" si="91"/>
        <v>67.852785984035222</v>
      </c>
      <c r="AE380" s="3">
        <f t="shared" si="91"/>
        <v>64.158245240847776</v>
      </c>
      <c r="AF380" s="3">
        <f t="shared" si="91"/>
        <v>63.862215094962828</v>
      </c>
      <c r="AG380" s="3">
        <f t="shared" si="91"/>
        <v>62.308710872557107</v>
      </c>
      <c r="AH380" s="3">
        <f t="shared" si="91"/>
        <v>59.22393990641342</v>
      </c>
      <c r="AI380" s="3">
        <f t="shared" si="91"/>
        <v>57.610968037434624</v>
      </c>
      <c r="AJ380" s="3">
        <f t="shared" si="91"/>
        <v>55.30269762730525</v>
      </c>
      <c r="AK380" s="3">
        <f t="shared" si="91"/>
        <v>51.616307272226798</v>
      </c>
      <c r="AL380" s="3">
        <f t="shared" si="91"/>
        <v>46.46999122488301</v>
      </c>
      <c r="AM380" s="3">
        <f t="shared" si="91"/>
        <v>41.230297891549682</v>
      </c>
      <c r="AN380" s="3">
        <f t="shared" si="91"/>
        <v>38.075594582989261</v>
      </c>
      <c r="AO380" s="3">
        <f t="shared" si="91"/>
        <v>32.941353184695835</v>
      </c>
      <c r="AP380" s="3">
        <f t="shared" si="91"/>
        <v>30.707039999999996</v>
      </c>
      <c r="AQ380" s="3">
        <f t="shared" si="91"/>
        <v>28.181929017341037</v>
      </c>
      <c r="AR380" s="3">
        <f t="shared" si="91"/>
        <v>25.062644679328375</v>
      </c>
      <c r="AS380" s="3">
        <f t="shared" si="91"/>
        <v>23.108765218827415</v>
      </c>
      <c r="AT380" s="3">
        <f t="shared" si="91"/>
        <v>20.694841629507291</v>
      </c>
      <c r="AU380" s="3">
        <f t="shared" si="91"/>
        <v>20.400723303055322</v>
      </c>
      <c r="AV380" s="3">
        <f t="shared" si="91"/>
        <v>19.48345246352876</v>
      </c>
      <c r="AW380" s="3">
        <f t="shared" si="91"/>
        <v>19.261983275529865</v>
      </c>
      <c r="AX380" s="3">
        <f t="shared" si="91"/>
        <v>19.036690448665013</v>
      </c>
      <c r="AY380" s="3">
        <f t="shared" si="91"/>
        <v>19.121313614093033</v>
      </c>
    </row>
    <row r="381" spans="1:51" s="5" customFormat="1">
      <c r="A381" s="5" t="s">
        <v>118</v>
      </c>
      <c r="B381" s="5">
        <f>B380/$B379</f>
        <v>1.1231148889498217</v>
      </c>
      <c r="C381" s="5">
        <f t="shared" ref="C381:AY381" si="92">C380/$B379</f>
        <v>0.93124896078968988</v>
      </c>
      <c r="D381" s="5">
        <f t="shared" si="92"/>
        <v>1.0002741979709349</v>
      </c>
      <c r="E381" s="5">
        <f t="shared" si="92"/>
        <v>0.9827255278310939</v>
      </c>
      <c r="F381" s="5">
        <f t="shared" si="92"/>
        <v>0.99395667672059207</v>
      </c>
      <c r="G381" s="5">
        <f t="shared" si="92"/>
        <v>0.96367328763367144</v>
      </c>
      <c r="H381" s="5">
        <f t="shared" si="92"/>
        <v>0.96298397587057849</v>
      </c>
      <c r="I381" s="5">
        <f t="shared" si="92"/>
        <v>0.99867937482862601</v>
      </c>
      <c r="J381" s="5">
        <f t="shared" si="92"/>
        <v>1.0348310392103097</v>
      </c>
      <c r="K381" s="5">
        <f t="shared" si="92"/>
        <v>1.020747178502879</v>
      </c>
      <c r="L381" s="5">
        <f t="shared" si="92"/>
        <v>1.0327982012613104</v>
      </c>
      <c r="M381" s="5">
        <f t="shared" si="92"/>
        <v>0.97653154921853569</v>
      </c>
      <c r="N381" s="5">
        <f t="shared" si="92"/>
        <v>0.95925383054565383</v>
      </c>
      <c r="O381" s="5">
        <f t="shared" si="92"/>
        <v>0.95510532492459543</v>
      </c>
      <c r="P381" s="5">
        <f t="shared" si="92"/>
        <v>0.93451301343570037</v>
      </c>
      <c r="Q381" s="5">
        <f t="shared" si="92"/>
        <v>0.95577077049629811</v>
      </c>
      <c r="R381" s="5">
        <f t="shared" si="92"/>
        <v>0.94748218261584849</v>
      </c>
      <c r="S381" s="5">
        <f t="shared" si="92"/>
        <v>0.9800581299698381</v>
      </c>
      <c r="T381" s="5">
        <f t="shared" si="92"/>
        <v>0.95841710995338625</v>
      </c>
      <c r="U381" s="5">
        <f t="shared" si="92"/>
        <v>0.95883266246229781</v>
      </c>
      <c r="V381" s="5">
        <f t="shared" si="92"/>
        <v>0.96557837126405244</v>
      </c>
      <c r="W381" s="5">
        <f t="shared" si="92"/>
        <v>0.99080914724431035</v>
      </c>
      <c r="X381" s="5">
        <f t="shared" si="92"/>
        <v>1.0275013106663009</v>
      </c>
      <c r="Y381" s="5">
        <f t="shared" si="92"/>
        <v>0.96775721414861537</v>
      </c>
      <c r="Z381" s="5">
        <f t="shared" si="92"/>
        <v>0.98382898820948705</v>
      </c>
      <c r="AA381" s="5">
        <f t="shared" si="92"/>
        <v>0.96599251987935286</v>
      </c>
      <c r="AB381" s="5">
        <f t="shared" si="92"/>
        <v>0.95372389361118726</v>
      </c>
      <c r="AC381" s="5">
        <f t="shared" si="92"/>
        <v>0.93204777625445556</v>
      </c>
      <c r="AD381" s="5">
        <f t="shared" si="92"/>
        <v>0.9466917905127501</v>
      </c>
      <c r="AE381" s="5">
        <f t="shared" si="92"/>
        <v>0.89514502879078683</v>
      </c>
      <c r="AF381" s="5">
        <f t="shared" si="92"/>
        <v>0.89101477378667382</v>
      </c>
      <c r="AG381" s="5">
        <f t="shared" si="92"/>
        <v>0.86934006032355349</v>
      </c>
      <c r="AH381" s="5">
        <f t="shared" si="92"/>
        <v>0.82630089388538508</v>
      </c>
      <c r="AI381" s="5">
        <f t="shared" si="92"/>
        <v>0.8037964792980532</v>
      </c>
      <c r="AJ381" s="5">
        <f t="shared" si="92"/>
        <v>0.771591159857417</v>
      </c>
      <c r="AK381" s="5">
        <f t="shared" si="92"/>
        <v>0.72015811351795977</v>
      </c>
      <c r="AL381" s="5">
        <f t="shared" si="92"/>
        <v>0.64835597477378659</v>
      </c>
      <c r="AM381" s="5">
        <f t="shared" si="92"/>
        <v>0.57525102275843154</v>
      </c>
      <c r="AN381" s="5">
        <f t="shared" si="92"/>
        <v>0.53123615026048798</v>
      </c>
      <c r="AO381" s="5">
        <f t="shared" si="92"/>
        <v>0.45960247874965715</v>
      </c>
      <c r="AP381" s="5">
        <f t="shared" si="92"/>
        <v>0.42842902111324371</v>
      </c>
      <c r="AQ381" s="5">
        <f t="shared" si="92"/>
        <v>0.39319831094049901</v>
      </c>
      <c r="AR381" s="5">
        <f t="shared" si="92"/>
        <v>0.34967760899369343</v>
      </c>
      <c r="AS381" s="5">
        <f t="shared" si="92"/>
        <v>0.32241680285165891</v>
      </c>
      <c r="AT381" s="5">
        <f t="shared" si="92"/>
        <v>0.2887373951192761</v>
      </c>
      <c r="AU381" s="5">
        <f t="shared" si="92"/>
        <v>0.28463381409377564</v>
      </c>
      <c r="AV381" s="5">
        <f t="shared" si="92"/>
        <v>0.27183591993419243</v>
      </c>
      <c r="AW381" s="5">
        <f t="shared" si="92"/>
        <v>0.2687459500959693</v>
      </c>
      <c r="AX381" s="5">
        <f t="shared" si="92"/>
        <v>0.26560263230052095</v>
      </c>
      <c r="AY381" s="5">
        <f t="shared" si="92"/>
        <v>0.26678330682752943</v>
      </c>
    </row>
    <row r="382" spans="1:51" s="5" customFormat="1">
      <c r="A382" s="5" t="s">
        <v>120</v>
      </c>
      <c r="B382" s="5">
        <f>B370/$B379</f>
        <v>0.25113857864640771</v>
      </c>
      <c r="C382" s="5">
        <f t="shared" ref="C382:AY382" si="93">C370/$B379</f>
        <v>0.27904286516267524</v>
      </c>
      <c r="D382" s="5">
        <f t="shared" si="93"/>
        <v>0.27032277562634166</v>
      </c>
      <c r="E382" s="5">
        <f t="shared" si="93"/>
        <v>0.2002132557542195</v>
      </c>
      <c r="F382" s="5">
        <f t="shared" si="93"/>
        <v>0.2225366849672335</v>
      </c>
      <c r="G382" s="5">
        <f t="shared" si="93"/>
        <v>0.20928214887200644</v>
      </c>
      <c r="H382" s="5">
        <f t="shared" si="93"/>
        <v>0.21146147364892692</v>
      </c>
      <c r="I382" s="5">
        <f t="shared" si="93"/>
        <v>0.21752647032323766</v>
      </c>
      <c r="J382" s="5">
        <f t="shared" si="93"/>
        <v>0.26777371905308062</v>
      </c>
      <c r="K382" s="5">
        <f t="shared" si="93"/>
        <v>0.28456512346424462</v>
      </c>
      <c r="L382" s="5">
        <f t="shared" si="93"/>
        <v>0.34159450903186633</v>
      </c>
      <c r="M382" s="5">
        <f t="shared" si="93"/>
        <v>0.37814354351087359</v>
      </c>
      <c r="N382" s="5">
        <f t="shared" si="93"/>
        <v>0.42052596908610645</v>
      </c>
      <c r="O382" s="5">
        <f t="shared" si="93"/>
        <v>0.46967099849855681</v>
      </c>
      <c r="P382" s="5">
        <f t="shared" si="93"/>
        <v>0.50723435379243043</v>
      </c>
      <c r="Q382" s="5">
        <f t="shared" si="93"/>
        <v>0.56296898046569732</v>
      </c>
      <c r="R382" s="5">
        <f t="shared" si="93"/>
        <v>0.62741113974636553</v>
      </c>
      <c r="S382" s="5">
        <f t="shared" si="93"/>
        <v>0.67054000498590871</v>
      </c>
      <c r="T382" s="5">
        <f t="shared" si="93"/>
        <v>0.75121966859039291</v>
      </c>
      <c r="U382" s="5">
        <f t="shared" si="93"/>
        <v>0.82921354461768637</v>
      </c>
      <c r="V382" s="5">
        <f t="shared" si="93"/>
        <v>0.87958357220820105</v>
      </c>
      <c r="W382" s="5">
        <f t="shared" si="93"/>
        <v>0.91164559741539242</v>
      </c>
      <c r="X382" s="5">
        <f t="shared" si="93"/>
        <v>0.88659591940973892</v>
      </c>
      <c r="Y382" s="5">
        <f t="shared" si="93"/>
        <v>0.8912963964734042</v>
      </c>
      <c r="Z382" s="5">
        <f t="shared" si="93"/>
        <v>0.89323574438628484</v>
      </c>
      <c r="AA382" s="5">
        <f t="shared" si="93"/>
        <v>0.90745716400930065</v>
      </c>
      <c r="AB382" s="5">
        <f t="shared" si="93"/>
        <v>0.87513004808020467</v>
      </c>
      <c r="AC382" s="5">
        <f t="shared" si="93"/>
        <v>0.88528023230049702</v>
      </c>
      <c r="AD382" s="5">
        <f t="shared" si="93"/>
        <v>0.88751118000747253</v>
      </c>
      <c r="AE382" s="5">
        <f t="shared" si="93"/>
        <v>0.84743085806983165</v>
      </c>
      <c r="AF382" s="5">
        <f t="shared" si="93"/>
        <v>0.80748029106449148</v>
      </c>
      <c r="AG382" s="5">
        <f t="shared" si="93"/>
        <v>0.77249250141606951</v>
      </c>
      <c r="AH382" s="5">
        <f t="shared" si="93"/>
        <v>0.7392584961751949</v>
      </c>
      <c r="AI382" s="5">
        <f t="shared" si="93"/>
        <v>0.69579617471178234</v>
      </c>
      <c r="AJ382" s="5">
        <f t="shared" si="93"/>
        <v>0.63995132610677619</v>
      </c>
      <c r="AK382" s="5">
        <f t="shared" si="93"/>
        <v>0.59987658502643859</v>
      </c>
      <c r="AL382" s="5">
        <f t="shared" si="93"/>
        <v>0.57720295701764535</v>
      </c>
      <c r="AM382" s="5">
        <f t="shared" si="93"/>
        <v>0.52789468752907487</v>
      </c>
      <c r="AN382" s="5">
        <f t="shared" si="93"/>
        <v>0.49072617788940653</v>
      </c>
      <c r="AO382" s="5">
        <f t="shared" si="93"/>
        <v>0.43114355010554622</v>
      </c>
      <c r="AP382" s="5">
        <f t="shared" si="93"/>
        <v>0.38723196962922191</v>
      </c>
      <c r="AQ382" s="5">
        <f t="shared" si="93"/>
        <v>0.34901844445951929</v>
      </c>
      <c r="AR382" s="5">
        <f t="shared" si="93"/>
        <v>0.30973758033056953</v>
      </c>
      <c r="AS382" s="5">
        <f t="shared" si="93"/>
        <v>0.29325870392838771</v>
      </c>
      <c r="AT382" s="5">
        <f t="shared" si="93"/>
        <v>0.26897220815895428</v>
      </c>
      <c r="AU382" s="5">
        <f t="shared" si="93"/>
        <v>0.26455077396045173</v>
      </c>
      <c r="AV382" s="5">
        <f t="shared" si="93"/>
        <v>0.25720636574937006</v>
      </c>
      <c r="AW382" s="5">
        <f t="shared" si="93"/>
        <v>0.25293282426940372</v>
      </c>
      <c r="AX382" s="5">
        <f t="shared" si="93"/>
        <v>0.2433770013519079</v>
      </c>
      <c r="AY382" s="5">
        <f t="shared" si="93"/>
        <v>0.25329139435113773</v>
      </c>
    </row>
    <row r="383" spans="1:51" s="6" customFormat="1">
      <c r="A383" s="6" t="s">
        <v>119</v>
      </c>
      <c r="B383" s="6">
        <f>B382-B381</f>
        <v>-0.87197631030341394</v>
      </c>
      <c r="C383" s="6">
        <f t="shared" ref="C383:AY383" si="94">C382-C381</f>
        <v>-0.65220609562701459</v>
      </c>
      <c r="D383" s="6">
        <f t="shared" si="94"/>
        <v>-0.7299514223445932</v>
      </c>
      <c r="E383" s="6">
        <f t="shared" si="94"/>
        <v>-0.78251227207687446</v>
      </c>
      <c r="F383" s="6">
        <f t="shared" si="94"/>
        <v>-0.77141999175335862</v>
      </c>
      <c r="G383" s="6">
        <f t="shared" si="94"/>
        <v>-0.75439113876166497</v>
      </c>
      <c r="H383" s="6">
        <f t="shared" si="94"/>
        <v>-0.75152250222165162</v>
      </c>
      <c r="I383" s="6">
        <f t="shared" si="94"/>
        <v>-0.78115290450538832</v>
      </c>
      <c r="J383" s="6">
        <f t="shared" si="94"/>
        <v>-0.76705732015722905</v>
      </c>
      <c r="K383" s="6">
        <f t="shared" si="94"/>
        <v>-0.73618205503863443</v>
      </c>
      <c r="L383" s="6">
        <f t="shared" si="94"/>
        <v>-0.691203692229444</v>
      </c>
      <c r="M383" s="6">
        <f t="shared" si="94"/>
        <v>-0.59838800570766204</v>
      </c>
      <c r="N383" s="6">
        <f t="shared" si="94"/>
        <v>-0.53872786145954743</v>
      </c>
      <c r="O383" s="6">
        <f t="shared" si="94"/>
        <v>-0.48543432642603862</v>
      </c>
      <c r="P383" s="6">
        <f t="shared" si="94"/>
        <v>-0.42727865964326994</v>
      </c>
      <c r="Q383" s="6">
        <f t="shared" si="94"/>
        <v>-0.39280179003060078</v>
      </c>
      <c r="R383" s="6">
        <f t="shared" si="94"/>
        <v>-0.32007104286948296</v>
      </c>
      <c r="S383" s="6">
        <f t="shared" si="94"/>
        <v>-0.30951812498392939</v>
      </c>
      <c r="T383" s="6">
        <f t="shared" si="94"/>
        <v>-0.20719744136299334</v>
      </c>
      <c r="U383" s="6">
        <f t="shared" si="94"/>
        <v>-0.12961911784461144</v>
      </c>
      <c r="V383" s="6">
        <f t="shared" si="94"/>
        <v>-8.599479905585139E-2</v>
      </c>
      <c r="W383" s="6">
        <f t="shared" si="94"/>
        <v>-7.9163549828917934E-2</v>
      </c>
      <c r="X383" s="6">
        <f t="shared" si="94"/>
        <v>-0.14090539125656198</v>
      </c>
      <c r="Y383" s="6">
        <f t="shared" si="94"/>
        <v>-7.6460817675211179E-2</v>
      </c>
      <c r="Z383" s="6">
        <f t="shared" si="94"/>
        <v>-9.0593243823202219E-2</v>
      </c>
      <c r="AA383" s="6">
        <f t="shared" si="94"/>
        <v>-5.8535355870052208E-2</v>
      </c>
      <c r="AB383" s="6">
        <f t="shared" si="94"/>
        <v>-7.8593845530982587E-2</v>
      </c>
      <c r="AC383" s="6">
        <f t="shared" si="94"/>
        <v>-4.6767543953958546E-2</v>
      </c>
      <c r="AD383" s="6">
        <f t="shared" si="94"/>
        <v>-5.9180610505277564E-2</v>
      </c>
      <c r="AE383" s="6">
        <f t="shared" si="94"/>
        <v>-4.7714170720955185E-2</v>
      </c>
      <c r="AF383" s="6">
        <f t="shared" si="94"/>
        <v>-8.3534482722182335E-2</v>
      </c>
      <c r="AG383" s="6">
        <f t="shared" si="94"/>
        <v>-9.6847558907483977E-2</v>
      </c>
      <c r="AH383" s="6">
        <f t="shared" si="94"/>
        <v>-8.7042397710190178E-2</v>
      </c>
      <c r="AI383" s="6">
        <f t="shared" si="94"/>
        <v>-0.10800030458627086</v>
      </c>
      <c r="AJ383" s="6">
        <f t="shared" si="94"/>
        <v>-0.13163983375064081</v>
      </c>
      <c r="AK383" s="6">
        <f t="shared" si="94"/>
        <v>-0.12028152849152118</v>
      </c>
      <c r="AL383" s="6">
        <f t="shared" si="94"/>
        <v>-7.1153017756141246E-2</v>
      </c>
      <c r="AM383" s="6">
        <f t="shared" si="94"/>
        <v>-4.7356335229356672E-2</v>
      </c>
      <c r="AN383" s="6">
        <f t="shared" si="94"/>
        <v>-4.0509972371081449E-2</v>
      </c>
      <c r="AO383" s="6">
        <f t="shared" si="94"/>
        <v>-2.8458928644110926E-2</v>
      </c>
      <c r="AP383" s="6">
        <f t="shared" si="94"/>
        <v>-4.1197051484021807E-2</v>
      </c>
      <c r="AQ383" s="6">
        <f t="shared" si="94"/>
        <v>-4.4179866480979713E-2</v>
      </c>
      <c r="AR383" s="6">
        <f t="shared" si="94"/>
        <v>-3.9940028663123905E-2</v>
      </c>
      <c r="AS383" s="6">
        <f t="shared" si="94"/>
        <v>-2.9158098923271203E-2</v>
      </c>
      <c r="AT383" s="6">
        <f t="shared" si="94"/>
        <v>-1.9765186960321812E-2</v>
      </c>
      <c r="AU383" s="6">
        <f t="shared" si="94"/>
        <v>-2.0083040133323904E-2</v>
      </c>
      <c r="AV383" s="6">
        <f t="shared" si="94"/>
        <v>-1.4629554184822369E-2</v>
      </c>
      <c r="AW383" s="6">
        <f t="shared" si="94"/>
        <v>-1.5813125826565577E-2</v>
      </c>
      <c r="AX383" s="6">
        <f t="shared" si="94"/>
        <v>-2.2225630948613045E-2</v>
      </c>
      <c r="AY383" s="6">
        <f t="shared" si="94"/>
        <v>-1.3491912476391699E-2</v>
      </c>
    </row>
    <row r="387" spans="1:51">
      <c r="A387" s="1" t="s">
        <v>57</v>
      </c>
    </row>
    <row r="388" spans="1:51">
      <c r="A388" t="s">
        <v>102</v>
      </c>
    </row>
    <row r="389" spans="1:51">
      <c r="A389" t="s">
        <v>2</v>
      </c>
      <c r="B389">
        <v>1</v>
      </c>
      <c r="C389">
        <v>2</v>
      </c>
      <c r="D389">
        <v>3</v>
      </c>
      <c r="E389">
        <v>4</v>
      </c>
      <c r="F389">
        <v>5</v>
      </c>
      <c r="G389">
        <v>6</v>
      </c>
      <c r="H389">
        <v>7</v>
      </c>
      <c r="I389">
        <v>8</v>
      </c>
      <c r="J389">
        <v>9</v>
      </c>
      <c r="K389">
        <v>10</v>
      </c>
      <c r="L389">
        <v>11</v>
      </c>
      <c r="M389">
        <v>12</v>
      </c>
      <c r="N389">
        <v>13</v>
      </c>
      <c r="O389">
        <v>14</v>
      </c>
      <c r="P389">
        <v>15</v>
      </c>
      <c r="Q389">
        <v>16</v>
      </c>
      <c r="R389">
        <v>17</v>
      </c>
      <c r="S389">
        <v>18</v>
      </c>
      <c r="T389">
        <v>19</v>
      </c>
      <c r="U389">
        <v>20</v>
      </c>
      <c r="V389">
        <v>21</v>
      </c>
      <c r="W389">
        <v>22</v>
      </c>
      <c r="X389">
        <v>23</v>
      </c>
      <c r="Y389">
        <v>24</v>
      </c>
      <c r="Z389">
        <v>25</v>
      </c>
      <c r="AA389">
        <v>26</v>
      </c>
      <c r="AB389">
        <v>27</v>
      </c>
      <c r="AC389">
        <v>28</v>
      </c>
      <c r="AD389">
        <v>29</v>
      </c>
      <c r="AE389">
        <v>30</v>
      </c>
      <c r="AF389">
        <v>31</v>
      </c>
      <c r="AG389">
        <v>32</v>
      </c>
      <c r="AH389">
        <v>33</v>
      </c>
      <c r="AI389">
        <v>34</v>
      </c>
      <c r="AJ389">
        <v>35</v>
      </c>
      <c r="AK389">
        <v>36</v>
      </c>
      <c r="AL389">
        <v>37</v>
      </c>
      <c r="AM389">
        <v>38</v>
      </c>
      <c r="AN389">
        <v>39</v>
      </c>
      <c r="AO389">
        <v>40</v>
      </c>
      <c r="AP389">
        <v>41</v>
      </c>
      <c r="AQ389">
        <v>42</v>
      </c>
      <c r="AR389">
        <v>43</v>
      </c>
      <c r="AS389">
        <v>44</v>
      </c>
      <c r="AT389">
        <v>45</v>
      </c>
      <c r="AU389">
        <v>46</v>
      </c>
      <c r="AV389">
        <v>47</v>
      </c>
      <c r="AW389">
        <v>48</v>
      </c>
      <c r="AX389">
        <v>49</v>
      </c>
      <c r="AY389">
        <v>50</v>
      </c>
    </row>
    <row r="390" spans="1:51">
      <c r="A390" t="s">
        <v>3</v>
      </c>
      <c r="B390">
        <v>7</v>
      </c>
      <c r="C390">
        <v>9.6667000000000005</v>
      </c>
      <c r="D390">
        <v>12.875</v>
      </c>
      <c r="E390">
        <v>13.5</v>
      </c>
      <c r="F390">
        <v>11.3</v>
      </c>
      <c r="G390">
        <v>13.5357</v>
      </c>
      <c r="H390">
        <v>13.6562</v>
      </c>
      <c r="I390">
        <v>12.931800000000001</v>
      </c>
      <c r="J390">
        <v>13.2308</v>
      </c>
      <c r="K390">
        <v>13.708299999999999</v>
      </c>
      <c r="L390">
        <v>15.15</v>
      </c>
      <c r="M390">
        <v>16.426500000000001</v>
      </c>
      <c r="N390">
        <v>17.484400000000001</v>
      </c>
      <c r="O390">
        <v>21.717400000000001</v>
      </c>
      <c r="P390">
        <v>26.947399999999998</v>
      </c>
      <c r="Q390">
        <v>33.869999999999997</v>
      </c>
      <c r="R390">
        <v>37.645800000000001</v>
      </c>
      <c r="S390">
        <v>43.74</v>
      </c>
      <c r="T390">
        <v>47.185200000000002</v>
      </c>
      <c r="U390">
        <v>51.144199999999998</v>
      </c>
      <c r="V390">
        <v>53.107100000000003</v>
      </c>
      <c r="W390">
        <v>53.689399999999999</v>
      </c>
      <c r="X390">
        <v>52.9848</v>
      </c>
      <c r="Y390">
        <v>53.272100000000002</v>
      </c>
      <c r="Z390">
        <v>54.2286</v>
      </c>
      <c r="AA390">
        <v>54.802300000000002</v>
      </c>
      <c r="AB390">
        <v>54.822400000000002</v>
      </c>
      <c r="AC390">
        <v>54.1098</v>
      </c>
      <c r="AD390">
        <v>56.127800000000001</v>
      </c>
      <c r="AE390">
        <v>57.406999999999996</v>
      </c>
      <c r="AF390">
        <v>59.195700000000002</v>
      </c>
      <c r="AG390">
        <v>59.816299999999998</v>
      </c>
      <c r="AH390">
        <v>60.637300000000003</v>
      </c>
      <c r="AI390">
        <v>59.697099999999999</v>
      </c>
      <c r="AJ390">
        <v>60.142200000000003</v>
      </c>
      <c r="AK390">
        <v>60.094299999999997</v>
      </c>
      <c r="AL390">
        <v>61.331699999999998</v>
      </c>
      <c r="AM390">
        <v>63.127000000000002</v>
      </c>
      <c r="AN390">
        <v>62.045099999999998</v>
      </c>
      <c r="AO390">
        <v>60.926200000000001</v>
      </c>
      <c r="AP390">
        <v>61.642200000000003</v>
      </c>
      <c r="AQ390">
        <v>60.130800000000001</v>
      </c>
      <c r="AR390">
        <v>59.288499999999999</v>
      </c>
      <c r="AS390">
        <v>60.128799999999998</v>
      </c>
      <c r="AT390">
        <v>58.577500000000001</v>
      </c>
      <c r="AU390">
        <v>60.010599999999997</v>
      </c>
      <c r="AV390">
        <v>60.2226</v>
      </c>
      <c r="AW390">
        <v>59.707099999999997</v>
      </c>
      <c r="AX390">
        <v>60.926099999999998</v>
      </c>
      <c r="AY390">
        <v>59.996899999999997</v>
      </c>
    </row>
    <row r="391" spans="1:51">
      <c r="A391" t="s">
        <v>4</v>
      </c>
      <c r="B391">
        <v>7</v>
      </c>
      <c r="C391">
        <v>29</v>
      </c>
      <c r="D391">
        <v>103</v>
      </c>
      <c r="E391">
        <v>270</v>
      </c>
      <c r="F391">
        <v>226</v>
      </c>
      <c r="G391">
        <v>379</v>
      </c>
      <c r="H391">
        <v>437</v>
      </c>
      <c r="I391">
        <v>569</v>
      </c>
      <c r="J391">
        <v>688</v>
      </c>
      <c r="K391">
        <v>658</v>
      </c>
      <c r="L391">
        <v>909</v>
      </c>
      <c r="M391">
        <v>1117</v>
      </c>
      <c r="N391">
        <v>1119</v>
      </c>
      <c r="O391">
        <v>1998</v>
      </c>
      <c r="P391">
        <v>2048</v>
      </c>
      <c r="Q391">
        <v>3387</v>
      </c>
      <c r="R391">
        <v>3614</v>
      </c>
      <c r="S391">
        <v>4374</v>
      </c>
      <c r="T391">
        <v>5096</v>
      </c>
      <c r="U391">
        <v>5319</v>
      </c>
      <c r="V391">
        <v>7435</v>
      </c>
      <c r="W391">
        <v>7087</v>
      </c>
      <c r="X391">
        <v>6994</v>
      </c>
      <c r="Y391">
        <v>7245</v>
      </c>
      <c r="Z391">
        <v>7592</v>
      </c>
      <c r="AA391">
        <v>9426</v>
      </c>
      <c r="AB391">
        <v>8333</v>
      </c>
      <c r="AC391">
        <v>8874</v>
      </c>
      <c r="AD391">
        <v>10103</v>
      </c>
      <c r="AE391">
        <v>9874</v>
      </c>
      <c r="AF391">
        <v>10892</v>
      </c>
      <c r="AG391">
        <v>11724</v>
      </c>
      <c r="AH391">
        <v>12370</v>
      </c>
      <c r="AI391">
        <v>12417</v>
      </c>
      <c r="AJ391">
        <v>12269</v>
      </c>
      <c r="AK391">
        <v>12740</v>
      </c>
      <c r="AL391">
        <v>12757</v>
      </c>
      <c r="AM391">
        <v>15403</v>
      </c>
      <c r="AN391">
        <v>15139</v>
      </c>
      <c r="AO391">
        <v>14866</v>
      </c>
      <c r="AP391">
        <v>14301</v>
      </c>
      <c r="AQ391">
        <v>15634</v>
      </c>
      <c r="AR391">
        <v>15415</v>
      </c>
      <c r="AS391">
        <v>15874</v>
      </c>
      <c r="AT391">
        <v>16636</v>
      </c>
      <c r="AU391">
        <v>17043</v>
      </c>
      <c r="AV391">
        <v>17585</v>
      </c>
      <c r="AW391">
        <v>16718</v>
      </c>
      <c r="AX391">
        <v>17303</v>
      </c>
      <c r="AY391">
        <v>19439</v>
      </c>
    </row>
    <row r="392" spans="1:51">
      <c r="A392" t="s">
        <v>0</v>
      </c>
    </row>
    <row r="393" spans="1:51">
      <c r="A393" t="s">
        <v>103</v>
      </c>
    </row>
    <row r="394" spans="1:51">
      <c r="A394" t="s">
        <v>2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>
        <v>8</v>
      </c>
      <c r="J394">
        <v>9</v>
      </c>
      <c r="K394">
        <v>10</v>
      </c>
      <c r="L394">
        <v>11</v>
      </c>
      <c r="M394">
        <v>12</v>
      </c>
      <c r="N394">
        <v>13</v>
      </c>
      <c r="O394">
        <v>14</v>
      </c>
      <c r="P394">
        <v>15</v>
      </c>
      <c r="Q394">
        <v>16</v>
      </c>
      <c r="R394">
        <v>17</v>
      </c>
      <c r="S394">
        <v>18</v>
      </c>
      <c r="T394">
        <v>19</v>
      </c>
      <c r="U394">
        <v>20</v>
      </c>
      <c r="V394">
        <v>21</v>
      </c>
      <c r="W394">
        <v>22</v>
      </c>
      <c r="X394">
        <v>23</v>
      </c>
      <c r="Y394">
        <v>24</v>
      </c>
      <c r="Z394">
        <v>25</v>
      </c>
      <c r="AA394">
        <v>26</v>
      </c>
      <c r="AB394">
        <v>27</v>
      </c>
      <c r="AC394">
        <v>28</v>
      </c>
      <c r="AD394">
        <v>29</v>
      </c>
      <c r="AE394">
        <v>30</v>
      </c>
      <c r="AF394">
        <v>31</v>
      </c>
      <c r="AG394">
        <v>32</v>
      </c>
      <c r="AH394">
        <v>33</v>
      </c>
      <c r="AI394">
        <v>34</v>
      </c>
      <c r="AJ394">
        <v>35</v>
      </c>
      <c r="AK394">
        <v>36</v>
      </c>
      <c r="AL394">
        <v>37</v>
      </c>
      <c r="AM394">
        <v>38</v>
      </c>
      <c r="AN394">
        <v>39</v>
      </c>
      <c r="AO394">
        <v>40</v>
      </c>
      <c r="AP394">
        <v>41</v>
      </c>
      <c r="AQ394">
        <v>42</v>
      </c>
      <c r="AR394">
        <v>43</v>
      </c>
      <c r="AS394">
        <v>44</v>
      </c>
      <c r="AT394">
        <v>45</v>
      </c>
      <c r="AU394">
        <v>46</v>
      </c>
      <c r="AV394">
        <v>47</v>
      </c>
      <c r="AW394">
        <v>48</v>
      </c>
      <c r="AX394">
        <v>49</v>
      </c>
      <c r="AY394">
        <v>50</v>
      </c>
    </row>
    <row r="395" spans="1:51">
      <c r="A395" t="s">
        <v>3</v>
      </c>
      <c r="B395">
        <v>65</v>
      </c>
      <c r="C395">
        <v>51.666699999999999</v>
      </c>
      <c r="D395">
        <v>48.625</v>
      </c>
      <c r="E395">
        <v>51.85</v>
      </c>
      <c r="F395">
        <v>54.15</v>
      </c>
      <c r="G395">
        <v>60.928600000000003</v>
      </c>
      <c r="H395">
        <v>66.906199999999998</v>
      </c>
      <c r="I395">
        <v>69.2727</v>
      </c>
      <c r="J395">
        <v>65.692300000000003</v>
      </c>
      <c r="K395">
        <v>67.041700000000006</v>
      </c>
      <c r="L395">
        <v>67.7</v>
      </c>
      <c r="M395">
        <v>65.529399999999995</v>
      </c>
      <c r="N395">
        <v>67.531199999999998</v>
      </c>
      <c r="O395">
        <v>67.141300000000001</v>
      </c>
      <c r="P395">
        <v>65.486800000000002</v>
      </c>
      <c r="Q395">
        <v>64.760000000000005</v>
      </c>
      <c r="R395">
        <v>64.291700000000006</v>
      </c>
      <c r="S395">
        <v>62.52</v>
      </c>
      <c r="T395">
        <v>62.536999999999999</v>
      </c>
      <c r="U395">
        <v>60.673099999999998</v>
      </c>
      <c r="V395">
        <v>60.778599999999997</v>
      </c>
      <c r="W395">
        <v>61.469700000000003</v>
      </c>
      <c r="X395">
        <v>59.992400000000004</v>
      </c>
      <c r="Y395">
        <v>60.411799999999999</v>
      </c>
      <c r="Z395">
        <v>59.4786</v>
      </c>
      <c r="AA395">
        <v>61.261600000000001</v>
      </c>
      <c r="AB395">
        <v>62.6447</v>
      </c>
      <c r="AC395">
        <v>61.993899999999996</v>
      </c>
      <c r="AD395">
        <v>62.627800000000001</v>
      </c>
      <c r="AE395">
        <v>62.581400000000002</v>
      </c>
      <c r="AF395">
        <v>62.25</v>
      </c>
      <c r="AG395">
        <v>63.704099999999997</v>
      </c>
      <c r="AH395">
        <v>64.607799999999997</v>
      </c>
      <c r="AI395">
        <v>65.105800000000002</v>
      </c>
      <c r="AJ395">
        <v>66.759799999999998</v>
      </c>
      <c r="AK395">
        <v>66.198099999999997</v>
      </c>
      <c r="AL395">
        <v>66.413499999999999</v>
      </c>
      <c r="AM395">
        <v>63.655700000000003</v>
      </c>
      <c r="AN395">
        <v>65.135199999999998</v>
      </c>
      <c r="AO395">
        <v>65.5</v>
      </c>
      <c r="AP395">
        <v>66.422399999999996</v>
      </c>
      <c r="AQ395">
        <v>66.438500000000005</v>
      </c>
      <c r="AR395">
        <v>67.565399999999997</v>
      </c>
      <c r="AS395">
        <v>66.825800000000001</v>
      </c>
      <c r="AT395">
        <v>65.869699999999995</v>
      </c>
      <c r="AU395">
        <v>64.278199999999998</v>
      </c>
      <c r="AV395">
        <v>64.732900000000001</v>
      </c>
      <c r="AW395">
        <v>63.424999999999997</v>
      </c>
      <c r="AX395">
        <v>63.464799999999997</v>
      </c>
      <c r="AY395">
        <v>62.1235</v>
      </c>
    </row>
    <row r="396" spans="1:51">
      <c r="A396" t="s">
        <v>4</v>
      </c>
      <c r="B396">
        <v>65</v>
      </c>
      <c r="C396">
        <v>155</v>
      </c>
      <c r="D396">
        <v>389</v>
      </c>
      <c r="E396">
        <v>1037</v>
      </c>
      <c r="F396">
        <v>1083</v>
      </c>
      <c r="G396">
        <v>1706</v>
      </c>
      <c r="H396">
        <v>2141</v>
      </c>
      <c r="I396">
        <v>3048</v>
      </c>
      <c r="J396">
        <v>3416</v>
      </c>
      <c r="K396">
        <v>3218</v>
      </c>
      <c r="L396">
        <v>4062</v>
      </c>
      <c r="M396">
        <v>4456</v>
      </c>
      <c r="N396">
        <v>4322</v>
      </c>
      <c r="O396">
        <v>6177</v>
      </c>
      <c r="P396">
        <v>4977</v>
      </c>
      <c r="Q396">
        <v>6476</v>
      </c>
      <c r="R396">
        <v>6172</v>
      </c>
      <c r="S396">
        <v>6252</v>
      </c>
      <c r="T396">
        <v>6754</v>
      </c>
      <c r="U396">
        <v>6310</v>
      </c>
      <c r="V396">
        <v>8509</v>
      </c>
      <c r="W396">
        <v>8114</v>
      </c>
      <c r="X396">
        <v>7919</v>
      </c>
      <c r="Y396">
        <v>8216</v>
      </c>
      <c r="Z396">
        <v>8327</v>
      </c>
      <c r="AA396">
        <v>10537</v>
      </c>
      <c r="AB396">
        <v>9522</v>
      </c>
      <c r="AC396">
        <v>10167</v>
      </c>
      <c r="AD396">
        <v>11273</v>
      </c>
      <c r="AE396">
        <v>10764</v>
      </c>
      <c r="AF396">
        <v>11454</v>
      </c>
      <c r="AG396">
        <v>12486</v>
      </c>
      <c r="AH396">
        <v>13180</v>
      </c>
      <c r="AI396">
        <v>13542</v>
      </c>
      <c r="AJ396">
        <v>13619</v>
      </c>
      <c r="AK396">
        <v>14034</v>
      </c>
      <c r="AL396">
        <v>13814</v>
      </c>
      <c r="AM396">
        <v>15532</v>
      </c>
      <c r="AN396">
        <v>15893</v>
      </c>
      <c r="AO396">
        <v>15982</v>
      </c>
      <c r="AP396">
        <v>15410</v>
      </c>
      <c r="AQ396">
        <v>17274</v>
      </c>
      <c r="AR396">
        <v>17567</v>
      </c>
      <c r="AS396">
        <v>17642</v>
      </c>
      <c r="AT396">
        <v>18707</v>
      </c>
      <c r="AU396">
        <v>18255</v>
      </c>
      <c r="AV396">
        <v>18902</v>
      </c>
      <c r="AW396">
        <v>17759</v>
      </c>
      <c r="AX396">
        <v>18024</v>
      </c>
      <c r="AY396">
        <v>20128</v>
      </c>
    </row>
    <row r="397" spans="1:51">
      <c r="A397" s="2" t="s">
        <v>114</v>
      </c>
      <c r="B397" s="2">
        <v>1.0062207541976327</v>
      </c>
      <c r="C397" s="2">
        <v>1.0062207541976327</v>
      </c>
      <c r="D397" s="2">
        <v>1.0062207541976327</v>
      </c>
      <c r="E397" s="2">
        <v>1.0062207541976327</v>
      </c>
      <c r="F397" s="2">
        <v>1.0062207541976327</v>
      </c>
      <c r="G397" s="2">
        <v>1.0062207541976327</v>
      </c>
      <c r="H397" s="2">
        <v>1.0062207541976327</v>
      </c>
      <c r="I397" s="2">
        <v>1.0062207541976327</v>
      </c>
      <c r="J397" s="2">
        <v>1.0062207541976327</v>
      </c>
      <c r="K397" s="2">
        <v>1.0062207541976327</v>
      </c>
      <c r="L397" s="2">
        <v>1.0062207541976327</v>
      </c>
      <c r="M397" s="2">
        <v>1.0062207541976327</v>
      </c>
      <c r="N397" s="2">
        <v>1.0062207541976327</v>
      </c>
      <c r="O397" s="2">
        <v>1.0062207541976327</v>
      </c>
      <c r="P397" s="2">
        <v>1.0062207541976327</v>
      </c>
      <c r="Q397" s="2">
        <v>1.0062207541976327</v>
      </c>
      <c r="R397" s="2">
        <v>1.0062207541976327</v>
      </c>
      <c r="S397" s="2">
        <v>1.0062207541976327</v>
      </c>
      <c r="T397" s="2">
        <v>1.0062207541976327</v>
      </c>
      <c r="U397" s="2">
        <v>1.0062207541976327</v>
      </c>
      <c r="V397" s="2">
        <v>1.0062207541976327</v>
      </c>
      <c r="W397" s="2">
        <v>1.0062207541976327</v>
      </c>
      <c r="X397" s="2">
        <v>1.0062207541976327</v>
      </c>
      <c r="Y397" s="2">
        <v>1.0062207541976327</v>
      </c>
      <c r="Z397" s="2">
        <v>1.0062207541976327</v>
      </c>
      <c r="AA397" s="2">
        <v>1.0062207541976327</v>
      </c>
      <c r="AB397" s="2">
        <v>1.0062207541976327</v>
      </c>
      <c r="AC397" s="2">
        <v>1.0062207541976327</v>
      </c>
      <c r="AD397" s="2">
        <v>1.0062207541976327</v>
      </c>
      <c r="AE397" s="2">
        <v>1.0062207541976327</v>
      </c>
      <c r="AF397" s="2">
        <v>1.0062207541976327</v>
      </c>
      <c r="AG397" s="2">
        <v>1.0062207541976327</v>
      </c>
      <c r="AH397" s="2">
        <v>1.0062207541976327</v>
      </c>
      <c r="AI397" s="2">
        <v>1.0062207541976327</v>
      </c>
      <c r="AJ397" s="2">
        <v>1.0062207541976327</v>
      </c>
      <c r="AK397" s="2">
        <v>1.0062207541976327</v>
      </c>
      <c r="AL397" s="2">
        <v>1.0062207541976327</v>
      </c>
      <c r="AM397" s="2">
        <v>1.0062207541976327</v>
      </c>
      <c r="AN397" s="2">
        <v>1.0062207541976327</v>
      </c>
      <c r="AO397" s="2">
        <v>1.0062207541976327</v>
      </c>
      <c r="AP397" s="2">
        <v>1.0062207541976327</v>
      </c>
      <c r="AQ397" s="2">
        <v>1.0062207541976327</v>
      </c>
      <c r="AR397" s="2">
        <v>1.0062207541976327</v>
      </c>
      <c r="AS397" s="2">
        <v>1.0062207541976327</v>
      </c>
      <c r="AT397" s="2">
        <v>1.0062207541976327</v>
      </c>
      <c r="AU397" s="2">
        <v>1.0062207541976327</v>
      </c>
      <c r="AV397" s="2">
        <v>1.0062207541976327</v>
      </c>
      <c r="AW397" s="2">
        <v>1.0062207541976327</v>
      </c>
      <c r="AX397" s="2">
        <v>1.0062207541976327</v>
      </c>
      <c r="AY397" s="2">
        <v>1.0062207541976327</v>
      </c>
    </row>
    <row r="398" spans="1:51" s="3" customFormat="1">
      <c r="A398" s="3" t="s">
        <v>116</v>
      </c>
      <c r="B398" s="3">
        <f>B396*B397</f>
        <v>65.40434902284612</v>
      </c>
      <c r="C398" s="3">
        <f t="shared" ref="C398:AY398" si="95">C396*C397</f>
        <v>155.96421690063306</v>
      </c>
      <c r="D398" s="3">
        <f t="shared" si="95"/>
        <v>391.41987338287913</v>
      </c>
      <c r="E398" s="3">
        <f t="shared" si="95"/>
        <v>1043.450922102945</v>
      </c>
      <c r="F398" s="3">
        <f t="shared" si="95"/>
        <v>1089.7370767960363</v>
      </c>
      <c r="G398" s="3">
        <f t="shared" si="95"/>
        <v>1716.6126066611614</v>
      </c>
      <c r="H398" s="3">
        <f t="shared" si="95"/>
        <v>2154.3186347371316</v>
      </c>
      <c r="I398" s="3">
        <f t="shared" si="95"/>
        <v>3066.9608587943844</v>
      </c>
      <c r="J398" s="3">
        <f t="shared" si="95"/>
        <v>3437.250096339113</v>
      </c>
      <c r="K398" s="3">
        <f t="shared" si="95"/>
        <v>3238.0183870079818</v>
      </c>
      <c r="L398" s="3">
        <f t="shared" si="95"/>
        <v>4087.2687035507838</v>
      </c>
      <c r="M398" s="3">
        <f t="shared" si="95"/>
        <v>4483.7196807046512</v>
      </c>
      <c r="N398" s="3">
        <f t="shared" si="95"/>
        <v>4348.8860996421681</v>
      </c>
      <c r="O398" s="3">
        <f t="shared" si="95"/>
        <v>6215.4255986787775</v>
      </c>
      <c r="P398" s="3">
        <f t="shared" si="95"/>
        <v>5007.9606936416176</v>
      </c>
      <c r="Q398" s="3">
        <f t="shared" si="95"/>
        <v>6516.2856041838695</v>
      </c>
      <c r="R398" s="3">
        <f t="shared" si="95"/>
        <v>6210.3944949077886</v>
      </c>
      <c r="S398" s="3">
        <f t="shared" si="95"/>
        <v>6290.8921552435995</v>
      </c>
      <c r="T398" s="3">
        <f t="shared" si="95"/>
        <v>6796.0149738508107</v>
      </c>
      <c r="U398" s="3">
        <f t="shared" si="95"/>
        <v>6349.2529589870619</v>
      </c>
      <c r="V398" s="3">
        <f t="shared" si="95"/>
        <v>8561.9323974676572</v>
      </c>
      <c r="W398" s="3">
        <f t="shared" si="95"/>
        <v>8164.4751995595916</v>
      </c>
      <c r="X398" s="3">
        <f t="shared" si="95"/>
        <v>7968.2621524910528</v>
      </c>
      <c r="Y398" s="3">
        <f t="shared" si="95"/>
        <v>8267.1097164877501</v>
      </c>
      <c r="Z398" s="3">
        <f t="shared" si="95"/>
        <v>8378.8002202036878</v>
      </c>
      <c r="AA398" s="3">
        <f t="shared" si="95"/>
        <v>10602.548086980456</v>
      </c>
      <c r="AB398" s="3">
        <f t="shared" si="95"/>
        <v>9581.2340214698579</v>
      </c>
      <c r="AC398" s="3">
        <f t="shared" si="95"/>
        <v>10230.246407927332</v>
      </c>
      <c r="AD398" s="3">
        <f t="shared" si="95"/>
        <v>11343.126562069914</v>
      </c>
      <c r="AE398" s="3">
        <f t="shared" si="95"/>
        <v>10830.960198183318</v>
      </c>
      <c r="AF398" s="3">
        <f t="shared" si="95"/>
        <v>11525.252518579684</v>
      </c>
      <c r="AG398" s="3">
        <f t="shared" si="95"/>
        <v>12563.672336911643</v>
      </c>
      <c r="AH398" s="3">
        <f t="shared" si="95"/>
        <v>13261.989540324799</v>
      </c>
      <c r="AI398" s="3">
        <f t="shared" si="95"/>
        <v>13626.241453344343</v>
      </c>
      <c r="AJ398" s="3">
        <f t="shared" si="95"/>
        <v>13703.720451417559</v>
      </c>
      <c r="AK398" s="3">
        <f t="shared" si="95"/>
        <v>14121.302064409578</v>
      </c>
      <c r="AL398" s="3">
        <f t="shared" si="95"/>
        <v>13899.933498486098</v>
      </c>
      <c r="AM398" s="3">
        <f t="shared" si="95"/>
        <v>15628.620754197631</v>
      </c>
      <c r="AN398" s="3">
        <f t="shared" si="95"/>
        <v>15991.866446462976</v>
      </c>
      <c r="AO398" s="3">
        <f t="shared" si="95"/>
        <v>16081.420093586565</v>
      </c>
      <c r="AP398" s="3">
        <f t="shared" si="95"/>
        <v>15505.861822185519</v>
      </c>
      <c r="AQ398" s="3">
        <f t="shared" si="95"/>
        <v>17381.457308009907</v>
      </c>
      <c r="AR398" s="3">
        <f t="shared" si="95"/>
        <v>17676.279988989812</v>
      </c>
      <c r="AS398" s="3">
        <f t="shared" si="95"/>
        <v>17751.746545554637</v>
      </c>
      <c r="AT398" s="3">
        <f t="shared" si="95"/>
        <v>18823.371648775115</v>
      </c>
      <c r="AU398" s="3">
        <f t="shared" si="95"/>
        <v>18368.559867877786</v>
      </c>
      <c r="AV398" s="3">
        <f t="shared" si="95"/>
        <v>19019.584695843652</v>
      </c>
      <c r="AW398" s="3">
        <f t="shared" si="95"/>
        <v>17869.474373795758</v>
      </c>
      <c r="AX398" s="3">
        <f t="shared" si="95"/>
        <v>18136.122873658132</v>
      </c>
      <c r="AY398" s="3">
        <f t="shared" si="95"/>
        <v>20253.21134048995</v>
      </c>
    </row>
    <row r="399" spans="1:51">
      <c r="A399" s="4" t="s">
        <v>117</v>
      </c>
      <c r="B399" s="4">
        <f>(SUM(B398:K398))/256</f>
        <v>63.902878991191841</v>
      </c>
    </row>
    <row r="400" spans="1:51" s="3" customFormat="1">
      <c r="A400" s="3" t="s">
        <v>115</v>
      </c>
      <c r="B400" s="3">
        <f>B395*B397</f>
        <v>65.40434902284612</v>
      </c>
      <c r="C400" s="3">
        <f t="shared" ref="C400:AY400" si="96">C395*C397</f>
        <v>51.988105840902826</v>
      </c>
      <c r="D400" s="3">
        <f t="shared" si="96"/>
        <v>48.927484172859891</v>
      </c>
      <c r="E400" s="3">
        <f t="shared" si="96"/>
        <v>52.172546105147255</v>
      </c>
      <c r="F400" s="3">
        <f t="shared" si="96"/>
        <v>54.48685383980181</v>
      </c>
      <c r="G400" s="3">
        <f t="shared" si="96"/>
        <v>61.307621844205883</v>
      </c>
      <c r="H400" s="3">
        <f t="shared" si="96"/>
        <v>67.32240702449765</v>
      </c>
      <c r="I400" s="3">
        <f t="shared" si="96"/>
        <v>69.703628439306357</v>
      </c>
      <c r="J400" s="3">
        <f t="shared" si="96"/>
        <v>66.100955650977156</v>
      </c>
      <c r="K400" s="3">
        <f t="shared" si="96"/>
        <v>67.458749936691433</v>
      </c>
      <c r="L400" s="3">
        <f t="shared" si="96"/>
        <v>68.121145059179739</v>
      </c>
      <c r="M400" s="3">
        <f t="shared" si="96"/>
        <v>65.937042290118342</v>
      </c>
      <c r="N400" s="3">
        <f t="shared" si="96"/>
        <v>67.951294995871166</v>
      </c>
      <c r="O400" s="3">
        <f t="shared" si="96"/>
        <v>67.558969523809523</v>
      </c>
      <c r="P400" s="3">
        <f t="shared" si="96"/>
        <v>65.894177285989528</v>
      </c>
      <c r="Q400" s="3">
        <f t="shared" si="96"/>
        <v>65.162856041838694</v>
      </c>
      <c r="R400" s="3">
        <f t="shared" si="96"/>
        <v>64.691642862647953</v>
      </c>
      <c r="S400" s="3">
        <f t="shared" si="96"/>
        <v>62.908921552435999</v>
      </c>
      <c r="T400" s="3">
        <f t="shared" si="96"/>
        <v>62.926027305257357</v>
      </c>
      <c r="U400" s="3">
        <f t="shared" si="96"/>
        <v>61.050532441508388</v>
      </c>
      <c r="V400" s="3">
        <f t="shared" si="96"/>
        <v>61.156688731076237</v>
      </c>
      <c r="W400" s="3">
        <f t="shared" si="96"/>
        <v>61.852087894302223</v>
      </c>
      <c r="X400" s="3">
        <f t="shared" si="96"/>
        <v>60.365597974126061</v>
      </c>
      <c r="Y400" s="3">
        <f t="shared" si="96"/>
        <v>60.787606958436548</v>
      </c>
      <c r="Z400" s="3">
        <f t="shared" si="96"/>
        <v>59.848601750619316</v>
      </c>
      <c r="AA400" s="3">
        <f t="shared" si="96"/>
        <v>61.642693355353693</v>
      </c>
      <c r="AB400" s="3">
        <f t="shared" si="96"/>
        <v>63.034397280484441</v>
      </c>
      <c r="AC400" s="3">
        <f t="shared" si="96"/>
        <v>62.379548813652619</v>
      </c>
      <c r="AD400" s="3">
        <f t="shared" si="96"/>
        <v>63.017392149738498</v>
      </c>
      <c r="AE400" s="3">
        <f t="shared" si="96"/>
        <v>62.970703506743732</v>
      </c>
      <c r="AF400" s="3">
        <f t="shared" si="96"/>
        <v>62.637241948802632</v>
      </c>
      <c r="AG400" s="3">
        <f t="shared" si="96"/>
        <v>64.100387547481404</v>
      </c>
      <c r="AH400" s="3">
        <f t="shared" si="96"/>
        <v>65.009709243049812</v>
      </c>
      <c r="AI400" s="3">
        <f t="shared" si="96"/>
        <v>65.510807178640235</v>
      </c>
      <c r="AJ400" s="3">
        <f t="shared" si="96"/>
        <v>67.17509630608312</v>
      </c>
      <c r="AK400" s="3">
        <f t="shared" si="96"/>
        <v>66.609902108450299</v>
      </c>
      <c r="AL400" s="3">
        <f t="shared" si="96"/>
        <v>66.826642058904483</v>
      </c>
      <c r="AM400" s="3">
        <f t="shared" si="96"/>
        <v>64.051686462978253</v>
      </c>
      <c r="AN400" s="3">
        <f t="shared" si="96"/>
        <v>65.540390068813636</v>
      </c>
      <c r="AO400" s="3">
        <f t="shared" si="96"/>
        <v>65.907459399944941</v>
      </c>
      <c r="AP400" s="3">
        <f t="shared" si="96"/>
        <v>66.835597423616832</v>
      </c>
      <c r="AQ400" s="3">
        <f t="shared" si="96"/>
        <v>66.851797577759427</v>
      </c>
      <c r="AR400" s="3">
        <f t="shared" si="96"/>
        <v>67.985707745664726</v>
      </c>
      <c r="AS400" s="3">
        <f t="shared" si="96"/>
        <v>67.241506875860168</v>
      </c>
      <c r="AT400" s="3">
        <f t="shared" si="96"/>
        <v>66.279459212771798</v>
      </c>
      <c r="AU400" s="3">
        <f t="shared" si="96"/>
        <v>64.678058882466274</v>
      </c>
      <c r="AV400" s="3">
        <f t="shared" si="96"/>
        <v>65.135587459399943</v>
      </c>
      <c r="AW400" s="3">
        <f t="shared" si="96"/>
        <v>63.819551334984851</v>
      </c>
      <c r="AX400" s="3">
        <f t="shared" si="96"/>
        <v>63.859598921001918</v>
      </c>
      <c r="AY400" s="3">
        <f t="shared" si="96"/>
        <v>62.509955023396635</v>
      </c>
    </row>
    <row r="401" spans="1:51" s="5" customFormat="1">
      <c r="A401" s="5" t="s">
        <v>118</v>
      </c>
      <c r="B401" s="5">
        <f>B400/$B399</f>
        <v>1.0234961249846228</v>
      </c>
      <c r="C401" s="5">
        <f t="shared" ref="C401:AY401" si="97">C400/$B399</f>
        <v>0.81354872678066181</v>
      </c>
      <c r="D401" s="5">
        <f t="shared" si="97"/>
        <v>0.76565383195965075</v>
      </c>
      <c r="E401" s="5">
        <f t="shared" si="97"/>
        <v>0.81643498585311847</v>
      </c>
      <c r="F401" s="5">
        <f t="shared" si="97"/>
        <v>0.85265100258334359</v>
      </c>
      <c r="G401" s="5">
        <f t="shared" si="97"/>
        <v>0.95938747693443238</v>
      </c>
      <c r="H401" s="5">
        <f t="shared" si="97"/>
        <v>1.0535113298068643</v>
      </c>
      <c r="I401" s="5">
        <f t="shared" si="97"/>
        <v>1.0907744618034201</v>
      </c>
      <c r="J401" s="5">
        <f t="shared" si="97"/>
        <v>1.0343971460204209</v>
      </c>
      <c r="K401" s="5">
        <f t="shared" si="97"/>
        <v>1.0556449255751015</v>
      </c>
      <c r="L401" s="5">
        <f t="shared" si="97"/>
        <v>1.0660105794070613</v>
      </c>
      <c r="M401" s="5">
        <f t="shared" si="97"/>
        <v>1.0318321072702668</v>
      </c>
      <c r="N401" s="5">
        <f t="shared" si="97"/>
        <v>1.0633526387009471</v>
      </c>
      <c r="O401" s="5">
        <f t="shared" si="97"/>
        <v>1.0572132365604627</v>
      </c>
      <c r="P401" s="5">
        <f t="shared" si="97"/>
        <v>1.0311613236560462</v>
      </c>
      <c r="Q401" s="5">
        <f t="shared" si="97"/>
        <v>1.0197170623692953</v>
      </c>
      <c r="R401" s="5">
        <f t="shared" si="97"/>
        <v>1.0123431664411369</v>
      </c>
      <c r="S401" s="5">
        <f t="shared" si="97"/>
        <v>0.9844458112929021</v>
      </c>
      <c r="T401" s="5">
        <f t="shared" si="97"/>
        <v>0.98471349489482107</v>
      </c>
      <c r="U401" s="5">
        <f t="shared" si="97"/>
        <v>0.95536434985853125</v>
      </c>
      <c r="V401" s="5">
        <f t="shared" si="97"/>
        <v>0.9570255627998524</v>
      </c>
      <c r="W401" s="5">
        <f t="shared" si="97"/>
        <v>0.96790768852257358</v>
      </c>
      <c r="X401" s="5">
        <f t="shared" si="97"/>
        <v>0.94464598351580764</v>
      </c>
      <c r="Y401" s="5">
        <f t="shared" si="97"/>
        <v>0.95124989543609306</v>
      </c>
      <c r="Z401" s="5">
        <f t="shared" si="97"/>
        <v>0.93655564030016003</v>
      </c>
      <c r="AA401" s="5">
        <f t="shared" si="97"/>
        <v>0.96463092631319969</v>
      </c>
      <c r="AB401" s="5">
        <f t="shared" si="97"/>
        <v>0.98640934924344947</v>
      </c>
      <c r="AC401" s="5">
        <f t="shared" si="97"/>
        <v>0.97616179111821877</v>
      </c>
      <c r="AD401" s="5">
        <f t="shared" si="97"/>
        <v>0.98614324025095335</v>
      </c>
      <c r="AE401" s="5">
        <f t="shared" si="97"/>
        <v>0.98541262147865671</v>
      </c>
      <c r="AF401" s="5">
        <f t="shared" si="97"/>
        <v>0.98019436585065811</v>
      </c>
      <c r="AG401" s="5">
        <f t="shared" si="97"/>
        <v>1.0030907614712756</v>
      </c>
      <c r="AH401" s="5">
        <f t="shared" si="97"/>
        <v>1.017320506827408</v>
      </c>
      <c r="AI401" s="5">
        <f t="shared" si="97"/>
        <v>1.0251620617542134</v>
      </c>
      <c r="AJ401" s="5">
        <f t="shared" si="97"/>
        <v>1.0512061016115144</v>
      </c>
      <c r="AK401" s="5">
        <f t="shared" si="97"/>
        <v>1.0423615204822241</v>
      </c>
      <c r="AL401" s="5">
        <f t="shared" si="97"/>
        <v>1.0457532291794811</v>
      </c>
      <c r="AM401" s="5">
        <f t="shared" si="97"/>
        <v>1.002328650510518</v>
      </c>
      <c r="AN401" s="5">
        <f t="shared" si="97"/>
        <v>1.025624996924591</v>
      </c>
      <c r="AO401" s="5">
        <f t="shared" si="97"/>
        <v>1.0313691720998894</v>
      </c>
      <c r="AP401" s="5">
        <f t="shared" si="97"/>
        <v>1.0458933694181325</v>
      </c>
      <c r="AQ401" s="5">
        <f t="shared" si="97"/>
        <v>1.0461468815352444</v>
      </c>
      <c r="AR401" s="5">
        <f t="shared" si="97"/>
        <v>1.0638911551236314</v>
      </c>
      <c r="AS401" s="5">
        <f t="shared" si="97"/>
        <v>1.0522453438307295</v>
      </c>
      <c r="AT401" s="5">
        <f t="shared" si="97"/>
        <v>1.0371905031369171</v>
      </c>
      <c r="AU401" s="5">
        <f t="shared" si="97"/>
        <v>1.0121305941690246</v>
      </c>
      <c r="AV401" s="5">
        <f t="shared" si="97"/>
        <v>1.0192903432156479</v>
      </c>
      <c r="AW401" s="5">
        <f t="shared" si="97"/>
        <v>0.998696026571534</v>
      </c>
      <c r="AX401" s="5">
        <f t="shared" si="97"/>
        <v>0.99932272112190923</v>
      </c>
      <c r="AY401" s="5">
        <f t="shared" si="97"/>
        <v>0.97820248493049589</v>
      </c>
    </row>
    <row r="402" spans="1:51" s="5" customFormat="1">
      <c r="A402" s="5" t="s">
        <v>120</v>
      </c>
      <c r="B402" s="5">
        <f>B390/$B399</f>
        <v>0.10954123054400815</v>
      </c>
      <c r="C402" s="5">
        <f t="shared" ref="C402:AY402" si="98">C390/$B399</f>
        <v>0.15127174475710908</v>
      </c>
      <c r="D402" s="5">
        <f t="shared" si="98"/>
        <v>0.20147762046487211</v>
      </c>
      <c r="E402" s="5">
        <f t="shared" si="98"/>
        <v>0.21125808747772998</v>
      </c>
      <c r="F402" s="5">
        <f t="shared" si="98"/>
        <v>0.17683084359247031</v>
      </c>
      <c r="G402" s="5">
        <f t="shared" si="98"/>
        <v>0.21181674775350443</v>
      </c>
      <c r="H402" s="5">
        <f t="shared" si="98"/>
        <v>0.21370242179358342</v>
      </c>
      <c r="I402" s="5">
        <f t="shared" si="98"/>
        <v>0.20236646930700067</v>
      </c>
      <c r="J402" s="5">
        <f t="shared" si="98"/>
        <v>0.20704544472595185</v>
      </c>
      <c r="K402" s="5">
        <f t="shared" si="98"/>
        <v>0.21451772152377527</v>
      </c>
      <c r="L402" s="5">
        <f t="shared" si="98"/>
        <v>0.23707852039167476</v>
      </c>
      <c r="M402" s="5">
        <f t="shared" si="98"/>
        <v>0.25705414621873568</v>
      </c>
      <c r="N402" s="5">
        <f t="shared" si="98"/>
        <v>0.27360895590337941</v>
      </c>
      <c r="O402" s="5">
        <f t="shared" si="98"/>
        <v>0.33985010288806322</v>
      </c>
      <c r="P402" s="5">
        <f t="shared" si="98"/>
        <v>0.42169305085165781</v>
      </c>
      <c r="Q402" s="5">
        <f t="shared" si="98"/>
        <v>0.5300230683607936</v>
      </c>
      <c r="R402" s="5">
        <f t="shared" si="98"/>
        <v>0.5891096081162317</v>
      </c>
      <c r="S402" s="5">
        <f t="shared" si="98"/>
        <v>0.68447620342784521</v>
      </c>
      <c r="T402" s="5">
        <f t="shared" si="98"/>
        <v>0.73838926735216193</v>
      </c>
      <c r="U402" s="5">
        <f t="shared" si="98"/>
        <v>0.80034265759840872</v>
      </c>
      <c r="V402" s="5">
        <f t="shared" si="98"/>
        <v>0.83105958351767073</v>
      </c>
      <c r="W402" s="5">
        <f t="shared" si="98"/>
        <v>0.84017184902421016</v>
      </c>
      <c r="X402" s="5">
        <f t="shared" si="98"/>
        <v>0.8291457417325947</v>
      </c>
      <c r="Y402" s="5">
        <f t="shared" si="98"/>
        <v>0.83364162680906517</v>
      </c>
      <c r="Z402" s="5">
        <f t="shared" si="98"/>
        <v>0.84860965352554285</v>
      </c>
      <c r="AA402" s="5">
        <f t="shared" si="98"/>
        <v>0.85758733980598545</v>
      </c>
      <c r="AB402" s="5">
        <f t="shared" si="98"/>
        <v>0.85790187962511888</v>
      </c>
      <c r="AC402" s="5">
        <f t="shared" si="98"/>
        <v>0.84675058235573886</v>
      </c>
      <c r="AD402" s="5">
        <f t="shared" si="98"/>
        <v>0.87832975424685433</v>
      </c>
      <c r="AE402" s="5">
        <f t="shared" si="98"/>
        <v>0.89834763169141074</v>
      </c>
      <c r="AF402" s="5">
        <f t="shared" si="98"/>
        <v>0.92633854584484898</v>
      </c>
      <c r="AG402" s="5">
        <f t="shared" si="98"/>
        <v>0.93605015836993632</v>
      </c>
      <c r="AH402" s="5">
        <f t="shared" si="98"/>
        <v>0.94889777983802648</v>
      </c>
      <c r="AI402" s="5">
        <f t="shared" si="98"/>
        <v>0.93418482770124411</v>
      </c>
      <c r="AJ402" s="5">
        <f t="shared" si="98"/>
        <v>0.94115008508912101</v>
      </c>
      <c r="AK402" s="5">
        <f t="shared" si="98"/>
        <v>0.94040051009725545</v>
      </c>
      <c r="AL402" s="5">
        <f t="shared" si="98"/>
        <v>0.95976426990799202</v>
      </c>
      <c r="AM402" s="5">
        <f t="shared" si="98"/>
        <v>0.987858465793086</v>
      </c>
      <c r="AN402" s="5">
        <f t="shared" si="98"/>
        <v>0.97092808617514847</v>
      </c>
      <c r="AO402" s="5">
        <f t="shared" si="98"/>
        <v>0.95341870291004993</v>
      </c>
      <c r="AP402" s="5">
        <f t="shared" si="98"/>
        <v>0.96462320591997985</v>
      </c>
      <c r="AQ402" s="5">
        <f t="shared" si="98"/>
        <v>0.94097168937080644</v>
      </c>
      <c r="AR402" s="5">
        <f t="shared" si="98"/>
        <v>0.9277907495869181</v>
      </c>
      <c r="AS402" s="5">
        <f t="shared" si="98"/>
        <v>0.94094039187636525</v>
      </c>
      <c r="AT402" s="5">
        <f t="shared" si="98"/>
        <v>0.91666449031309105</v>
      </c>
      <c r="AU402" s="5">
        <f t="shared" si="98"/>
        <v>0.93909070995489352</v>
      </c>
      <c r="AV402" s="5">
        <f t="shared" si="98"/>
        <v>0.94240824436565496</v>
      </c>
      <c r="AW402" s="5">
        <f t="shared" si="98"/>
        <v>0.93434131517344976</v>
      </c>
      <c r="AX402" s="5">
        <f t="shared" si="98"/>
        <v>0.95341713803532779</v>
      </c>
      <c r="AY402" s="5">
        <f t="shared" si="98"/>
        <v>0.93887632211797167</v>
      </c>
    </row>
    <row r="403" spans="1:51" s="6" customFormat="1">
      <c r="A403" s="6" t="s">
        <v>119</v>
      </c>
      <c r="B403" s="6">
        <f>B402-B401</f>
        <v>-0.91395489444061473</v>
      </c>
      <c r="C403" s="6">
        <f t="shared" ref="C403:AY403" si="99">C402-C401</f>
        <v>-0.66227698202355278</v>
      </c>
      <c r="D403" s="6">
        <f t="shared" si="99"/>
        <v>-0.56417621149477859</v>
      </c>
      <c r="E403" s="6">
        <f t="shared" si="99"/>
        <v>-0.60517689837538846</v>
      </c>
      <c r="F403" s="6">
        <f t="shared" si="99"/>
        <v>-0.67582015899087322</v>
      </c>
      <c r="G403" s="6">
        <f t="shared" si="99"/>
        <v>-0.74757072918092793</v>
      </c>
      <c r="H403" s="6">
        <f t="shared" si="99"/>
        <v>-0.8398089080132809</v>
      </c>
      <c r="I403" s="6">
        <f t="shared" si="99"/>
        <v>-0.88840799249641944</v>
      </c>
      <c r="J403" s="6">
        <f t="shared" si="99"/>
        <v>-0.827351701294469</v>
      </c>
      <c r="K403" s="6">
        <f t="shared" si="99"/>
        <v>-0.84112720405132624</v>
      </c>
      <c r="L403" s="6">
        <f t="shared" si="99"/>
        <v>-0.82893205901538658</v>
      </c>
      <c r="M403" s="6">
        <f t="shared" si="99"/>
        <v>-0.77477796105153107</v>
      </c>
      <c r="N403" s="6">
        <f t="shared" si="99"/>
        <v>-0.78974368279756768</v>
      </c>
      <c r="O403" s="6">
        <f t="shared" si="99"/>
        <v>-0.71736313367239957</v>
      </c>
      <c r="P403" s="6">
        <f t="shared" si="99"/>
        <v>-0.60946827280438831</v>
      </c>
      <c r="Q403" s="6">
        <f t="shared" si="99"/>
        <v>-0.48969399400850167</v>
      </c>
      <c r="R403" s="6">
        <f t="shared" si="99"/>
        <v>-0.42323355832490517</v>
      </c>
      <c r="S403" s="6">
        <f t="shared" si="99"/>
        <v>-0.29996960786505689</v>
      </c>
      <c r="T403" s="6">
        <f t="shared" si="99"/>
        <v>-0.24632422754265915</v>
      </c>
      <c r="U403" s="6">
        <f t="shared" si="99"/>
        <v>-0.15502169226012252</v>
      </c>
      <c r="V403" s="6">
        <f t="shared" si="99"/>
        <v>-0.12596597928218167</v>
      </c>
      <c r="W403" s="6">
        <f t="shared" si="99"/>
        <v>-0.12773583949836342</v>
      </c>
      <c r="X403" s="6">
        <f t="shared" si="99"/>
        <v>-0.11550024178321294</v>
      </c>
      <c r="Y403" s="6">
        <f t="shared" si="99"/>
        <v>-0.11760826862702789</v>
      </c>
      <c r="Z403" s="6">
        <f t="shared" si="99"/>
        <v>-8.794598677461718E-2</v>
      </c>
      <c r="AA403" s="6">
        <f t="shared" si="99"/>
        <v>-0.10704358650721424</v>
      </c>
      <c r="AB403" s="6">
        <f t="shared" si="99"/>
        <v>-0.12850746961833059</v>
      </c>
      <c r="AC403" s="6">
        <f t="shared" si="99"/>
        <v>-0.12941120876247991</v>
      </c>
      <c r="AD403" s="6">
        <f t="shared" si="99"/>
        <v>-0.10781348600409901</v>
      </c>
      <c r="AE403" s="6">
        <f t="shared" si="99"/>
        <v>-8.7064989787245972E-2</v>
      </c>
      <c r="AF403" s="6">
        <f t="shared" si="99"/>
        <v>-5.385582000580913E-2</v>
      </c>
      <c r="AG403" s="6">
        <f t="shared" si="99"/>
        <v>-6.7040603101339302E-2</v>
      </c>
      <c r="AH403" s="6">
        <f t="shared" si="99"/>
        <v>-6.8422726989381566E-2</v>
      </c>
      <c r="AI403" s="6">
        <f t="shared" si="99"/>
        <v>-9.0977234052969314E-2</v>
      </c>
      <c r="AJ403" s="6">
        <f t="shared" si="99"/>
        <v>-0.11005601652239339</v>
      </c>
      <c r="AK403" s="6">
        <f t="shared" si="99"/>
        <v>-0.10196101038496863</v>
      </c>
      <c r="AL403" s="6">
        <f t="shared" si="99"/>
        <v>-8.5988959271489085E-2</v>
      </c>
      <c r="AM403" s="6">
        <f t="shared" si="99"/>
        <v>-1.4470184717432E-2</v>
      </c>
      <c r="AN403" s="6">
        <f t="shared" si="99"/>
        <v>-5.4696910749442496E-2</v>
      </c>
      <c r="AO403" s="6">
        <f t="shared" si="99"/>
        <v>-7.79504691898395E-2</v>
      </c>
      <c r="AP403" s="6">
        <f t="shared" si="99"/>
        <v>-8.1270163498152637E-2</v>
      </c>
      <c r="AQ403" s="6">
        <f t="shared" si="99"/>
        <v>-0.10517519216443794</v>
      </c>
      <c r="AR403" s="6">
        <f t="shared" si="99"/>
        <v>-0.13610040553671332</v>
      </c>
      <c r="AS403" s="6">
        <f t="shared" si="99"/>
        <v>-0.1113049519543643</v>
      </c>
      <c r="AT403" s="6">
        <f t="shared" si="99"/>
        <v>-0.12052601282382602</v>
      </c>
      <c r="AU403" s="6">
        <f t="shared" si="99"/>
        <v>-7.3039884214131101E-2</v>
      </c>
      <c r="AV403" s="6">
        <f t="shared" si="99"/>
        <v>-7.6882098849992975E-2</v>
      </c>
      <c r="AW403" s="6">
        <f t="shared" si="99"/>
        <v>-6.4354711398084241E-2</v>
      </c>
      <c r="AX403" s="6">
        <f t="shared" si="99"/>
        <v>-4.5905583086581436E-2</v>
      </c>
      <c r="AY403" s="6">
        <f t="shared" si="99"/>
        <v>-3.9326162812524212E-2</v>
      </c>
    </row>
    <row r="407" spans="1:51">
      <c r="A407" s="1" t="s">
        <v>58</v>
      </c>
    </row>
    <row r="408" spans="1:51">
      <c r="A408" t="s">
        <v>104</v>
      </c>
    </row>
    <row r="409" spans="1:51">
      <c r="A409" t="s">
        <v>2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  <c r="M409">
        <v>12</v>
      </c>
      <c r="N409">
        <v>13</v>
      </c>
      <c r="O409">
        <v>14</v>
      </c>
      <c r="P409">
        <v>15</v>
      </c>
      <c r="Q409">
        <v>16</v>
      </c>
      <c r="R409">
        <v>17</v>
      </c>
      <c r="S409">
        <v>18</v>
      </c>
      <c r="T409">
        <v>19</v>
      </c>
      <c r="U409">
        <v>20</v>
      </c>
      <c r="V409">
        <v>21</v>
      </c>
      <c r="W409">
        <v>22</v>
      </c>
      <c r="X409">
        <v>23</v>
      </c>
      <c r="Y409">
        <v>24</v>
      </c>
      <c r="Z409">
        <v>25</v>
      </c>
      <c r="AA409">
        <v>26</v>
      </c>
      <c r="AB409">
        <v>27</v>
      </c>
      <c r="AC409">
        <v>28</v>
      </c>
      <c r="AD409">
        <v>29</v>
      </c>
      <c r="AE409">
        <v>30</v>
      </c>
      <c r="AF409">
        <v>31</v>
      </c>
      <c r="AG409">
        <v>32</v>
      </c>
      <c r="AH409">
        <v>33</v>
      </c>
      <c r="AI409">
        <v>34</v>
      </c>
      <c r="AJ409">
        <v>35</v>
      </c>
      <c r="AK409">
        <v>36</v>
      </c>
      <c r="AL409">
        <v>37</v>
      </c>
      <c r="AM409">
        <v>38</v>
      </c>
      <c r="AN409">
        <v>39</v>
      </c>
      <c r="AO409">
        <v>40</v>
      </c>
      <c r="AP409">
        <v>41</v>
      </c>
      <c r="AQ409">
        <v>42</v>
      </c>
      <c r="AR409">
        <v>43</v>
      </c>
      <c r="AS409">
        <v>44</v>
      </c>
      <c r="AT409">
        <v>45</v>
      </c>
      <c r="AU409">
        <v>46</v>
      </c>
      <c r="AV409">
        <v>47</v>
      </c>
      <c r="AW409">
        <v>48</v>
      </c>
      <c r="AX409">
        <v>49</v>
      </c>
      <c r="AY409">
        <v>50</v>
      </c>
    </row>
    <row r="410" spans="1:51">
      <c r="A410" t="s">
        <v>3</v>
      </c>
      <c r="B410">
        <v>12</v>
      </c>
      <c r="C410">
        <v>18.333300000000001</v>
      </c>
      <c r="D410">
        <v>19.25</v>
      </c>
      <c r="E410">
        <v>14.65</v>
      </c>
      <c r="F410">
        <v>17.350000000000001</v>
      </c>
      <c r="G410">
        <v>19.035699999999999</v>
      </c>
      <c r="H410">
        <v>21.156199999999998</v>
      </c>
      <c r="I410">
        <v>21.659099999999999</v>
      </c>
      <c r="J410">
        <v>21.615400000000001</v>
      </c>
      <c r="K410">
        <v>24.354199999999999</v>
      </c>
      <c r="L410">
        <v>26.883299999999998</v>
      </c>
      <c r="M410">
        <v>30.7059</v>
      </c>
      <c r="N410">
        <v>32.375</v>
      </c>
      <c r="O410">
        <v>36.728299999999997</v>
      </c>
      <c r="P410">
        <v>44.289499999999997</v>
      </c>
      <c r="Q410">
        <v>43.23</v>
      </c>
      <c r="R410">
        <v>46.968800000000002</v>
      </c>
      <c r="S410">
        <v>49.95</v>
      </c>
      <c r="T410">
        <v>51.833300000000001</v>
      </c>
      <c r="U410">
        <v>52.740400000000001</v>
      </c>
      <c r="V410">
        <v>54.721400000000003</v>
      </c>
      <c r="W410">
        <v>54.2879</v>
      </c>
      <c r="X410">
        <v>54.409100000000002</v>
      </c>
      <c r="Y410">
        <v>54.860300000000002</v>
      </c>
      <c r="Z410">
        <v>54.128599999999999</v>
      </c>
      <c r="AA410">
        <v>54.098799999999997</v>
      </c>
      <c r="AB410">
        <v>54.703899999999997</v>
      </c>
      <c r="AC410">
        <v>52.6768</v>
      </c>
      <c r="AD410">
        <v>52.105600000000003</v>
      </c>
      <c r="AE410">
        <v>52.360500000000002</v>
      </c>
      <c r="AF410">
        <v>53.162999999999997</v>
      </c>
      <c r="AG410">
        <v>52.510199999999998</v>
      </c>
      <c r="AH410">
        <v>53.441200000000002</v>
      </c>
      <c r="AI410">
        <v>50.552900000000001</v>
      </c>
      <c r="AJ410">
        <v>49.524500000000003</v>
      </c>
      <c r="AK410">
        <v>47.160400000000003</v>
      </c>
      <c r="AL410">
        <v>44.163499999999999</v>
      </c>
      <c r="AM410">
        <v>42.9221</v>
      </c>
      <c r="AN410">
        <v>41.372999999999998</v>
      </c>
      <c r="AO410">
        <v>40.167999999999999</v>
      </c>
      <c r="AP410">
        <v>37.163800000000002</v>
      </c>
      <c r="AQ410">
        <v>36.807699999999997</v>
      </c>
      <c r="AR410">
        <v>35</v>
      </c>
      <c r="AS410">
        <v>33.6098</v>
      </c>
      <c r="AT410">
        <v>34.957700000000003</v>
      </c>
      <c r="AU410">
        <v>34.200699999999998</v>
      </c>
      <c r="AV410">
        <v>34.691800000000001</v>
      </c>
      <c r="AW410">
        <v>33.735700000000001</v>
      </c>
      <c r="AX410">
        <v>33.841500000000003</v>
      </c>
      <c r="AY410">
        <v>33.058599999999998</v>
      </c>
    </row>
    <row r="411" spans="1:51">
      <c r="A411" t="s">
        <v>4</v>
      </c>
      <c r="B411">
        <v>12</v>
      </c>
      <c r="C411">
        <v>55</v>
      </c>
      <c r="D411">
        <v>154</v>
      </c>
      <c r="E411">
        <v>293</v>
      </c>
      <c r="F411">
        <v>347</v>
      </c>
      <c r="G411">
        <v>533</v>
      </c>
      <c r="H411">
        <v>677</v>
      </c>
      <c r="I411">
        <v>953</v>
      </c>
      <c r="J411">
        <v>1124</v>
      </c>
      <c r="K411">
        <v>1169</v>
      </c>
      <c r="L411">
        <v>1613</v>
      </c>
      <c r="M411">
        <v>2088</v>
      </c>
      <c r="N411">
        <v>2072</v>
      </c>
      <c r="O411">
        <v>3379</v>
      </c>
      <c r="P411">
        <v>3366</v>
      </c>
      <c r="Q411">
        <v>4323</v>
      </c>
      <c r="R411">
        <v>4509</v>
      </c>
      <c r="S411">
        <v>4995</v>
      </c>
      <c r="T411">
        <v>5598</v>
      </c>
      <c r="U411">
        <v>5485</v>
      </c>
      <c r="V411">
        <v>7661</v>
      </c>
      <c r="W411">
        <v>7166</v>
      </c>
      <c r="X411">
        <v>7182</v>
      </c>
      <c r="Y411">
        <v>7461</v>
      </c>
      <c r="Z411">
        <v>7578</v>
      </c>
      <c r="AA411">
        <v>9305</v>
      </c>
      <c r="AB411">
        <v>8315</v>
      </c>
      <c r="AC411">
        <v>8639</v>
      </c>
      <c r="AD411">
        <v>9379</v>
      </c>
      <c r="AE411">
        <v>9006</v>
      </c>
      <c r="AF411">
        <v>9782</v>
      </c>
      <c r="AG411">
        <v>10292</v>
      </c>
      <c r="AH411">
        <v>10902</v>
      </c>
      <c r="AI411">
        <v>10515</v>
      </c>
      <c r="AJ411">
        <v>10103</v>
      </c>
      <c r="AK411">
        <v>9998</v>
      </c>
      <c r="AL411">
        <v>9186</v>
      </c>
      <c r="AM411">
        <v>10473</v>
      </c>
      <c r="AN411">
        <v>10095</v>
      </c>
      <c r="AO411">
        <v>9801</v>
      </c>
      <c r="AP411">
        <v>8622</v>
      </c>
      <c r="AQ411">
        <v>9570</v>
      </c>
      <c r="AR411">
        <v>9100</v>
      </c>
      <c r="AS411">
        <v>8873</v>
      </c>
      <c r="AT411">
        <v>9928</v>
      </c>
      <c r="AU411">
        <v>9713</v>
      </c>
      <c r="AV411">
        <v>10130</v>
      </c>
      <c r="AW411">
        <v>9446</v>
      </c>
      <c r="AX411">
        <v>9611</v>
      </c>
      <c r="AY411">
        <v>10711</v>
      </c>
    </row>
    <row r="412" spans="1:51">
      <c r="A412" t="s">
        <v>0</v>
      </c>
    </row>
    <row r="413" spans="1:51">
      <c r="A413" t="s">
        <v>105</v>
      </c>
    </row>
    <row r="414" spans="1:51">
      <c r="A414" t="s">
        <v>2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  <c r="L414">
        <v>11</v>
      </c>
      <c r="M414">
        <v>12</v>
      </c>
      <c r="N414">
        <v>13</v>
      </c>
      <c r="O414">
        <v>14</v>
      </c>
      <c r="P414">
        <v>15</v>
      </c>
      <c r="Q414">
        <v>16</v>
      </c>
      <c r="R414">
        <v>17</v>
      </c>
      <c r="S414">
        <v>18</v>
      </c>
      <c r="T414">
        <v>19</v>
      </c>
      <c r="U414">
        <v>20</v>
      </c>
      <c r="V414">
        <v>21</v>
      </c>
      <c r="W414">
        <v>22</v>
      </c>
      <c r="X414">
        <v>23</v>
      </c>
      <c r="Y414">
        <v>24</v>
      </c>
      <c r="Z414">
        <v>25</v>
      </c>
      <c r="AA414">
        <v>26</v>
      </c>
      <c r="AB414">
        <v>27</v>
      </c>
      <c r="AC414">
        <v>28</v>
      </c>
      <c r="AD414">
        <v>29</v>
      </c>
      <c r="AE414">
        <v>30</v>
      </c>
      <c r="AF414">
        <v>31</v>
      </c>
      <c r="AG414">
        <v>32</v>
      </c>
      <c r="AH414">
        <v>33</v>
      </c>
      <c r="AI414">
        <v>34</v>
      </c>
      <c r="AJ414">
        <v>35</v>
      </c>
      <c r="AK414">
        <v>36</v>
      </c>
      <c r="AL414">
        <v>37</v>
      </c>
      <c r="AM414">
        <v>38</v>
      </c>
      <c r="AN414">
        <v>39</v>
      </c>
      <c r="AO414">
        <v>40</v>
      </c>
      <c r="AP414">
        <v>41</v>
      </c>
      <c r="AQ414">
        <v>42</v>
      </c>
      <c r="AR414">
        <v>43</v>
      </c>
      <c r="AS414">
        <v>44</v>
      </c>
      <c r="AT414">
        <v>45</v>
      </c>
      <c r="AU414">
        <v>46</v>
      </c>
      <c r="AV414">
        <v>47</v>
      </c>
      <c r="AW414">
        <v>48</v>
      </c>
      <c r="AX414">
        <v>49</v>
      </c>
      <c r="AY414">
        <v>50</v>
      </c>
    </row>
    <row r="415" spans="1:51">
      <c r="A415" t="s">
        <v>3</v>
      </c>
      <c r="B415">
        <v>71</v>
      </c>
      <c r="C415">
        <v>58</v>
      </c>
      <c r="D415">
        <v>62.75</v>
      </c>
      <c r="E415">
        <v>66.150000000000006</v>
      </c>
      <c r="F415">
        <v>65.650000000000006</v>
      </c>
      <c r="G415">
        <v>65</v>
      </c>
      <c r="H415">
        <v>63.5625</v>
      </c>
      <c r="I415">
        <v>63.409100000000002</v>
      </c>
      <c r="J415">
        <v>59.480800000000002</v>
      </c>
      <c r="K415">
        <v>57.229199999999999</v>
      </c>
      <c r="L415">
        <v>55.816699999999997</v>
      </c>
      <c r="M415">
        <v>60.279400000000003</v>
      </c>
      <c r="N415">
        <v>58.375</v>
      </c>
      <c r="O415">
        <v>59.369599999999998</v>
      </c>
      <c r="P415">
        <v>58.263199999999998</v>
      </c>
      <c r="Q415">
        <v>56.47</v>
      </c>
      <c r="R415">
        <v>54.020800000000001</v>
      </c>
      <c r="S415">
        <v>54.23</v>
      </c>
      <c r="T415">
        <v>54.166699999999999</v>
      </c>
      <c r="U415">
        <v>54.019199999999998</v>
      </c>
      <c r="V415">
        <v>53.7</v>
      </c>
      <c r="W415">
        <v>55.052999999999997</v>
      </c>
      <c r="X415">
        <v>54.7727</v>
      </c>
      <c r="Y415">
        <v>54.610300000000002</v>
      </c>
      <c r="Z415">
        <v>55.7</v>
      </c>
      <c r="AA415">
        <v>54.744199999999999</v>
      </c>
      <c r="AB415">
        <v>56.236800000000002</v>
      </c>
      <c r="AC415">
        <v>54.853700000000003</v>
      </c>
      <c r="AD415">
        <v>53.283299999999997</v>
      </c>
      <c r="AE415">
        <v>52.505800000000001</v>
      </c>
      <c r="AF415">
        <v>52.440199999999997</v>
      </c>
      <c r="AG415">
        <v>52.015300000000003</v>
      </c>
      <c r="AH415">
        <v>51.897100000000002</v>
      </c>
      <c r="AI415">
        <v>52.716299999999997</v>
      </c>
      <c r="AJ415">
        <v>53.352899999999998</v>
      </c>
      <c r="AK415">
        <v>52.617899999999999</v>
      </c>
      <c r="AL415">
        <v>54.846200000000003</v>
      </c>
      <c r="AM415">
        <v>55.565600000000003</v>
      </c>
      <c r="AN415">
        <v>56.479500000000002</v>
      </c>
      <c r="AO415">
        <v>57.286900000000003</v>
      </c>
      <c r="AP415">
        <v>56.805999999999997</v>
      </c>
      <c r="AQ415">
        <v>55.803800000000003</v>
      </c>
      <c r="AR415">
        <v>57.080800000000004</v>
      </c>
      <c r="AS415">
        <v>55.439399999999999</v>
      </c>
      <c r="AT415">
        <v>55.668999999999997</v>
      </c>
      <c r="AU415">
        <v>54.788699999999999</v>
      </c>
      <c r="AV415">
        <v>52.835599999999999</v>
      </c>
      <c r="AW415">
        <v>49.625</v>
      </c>
      <c r="AX415">
        <v>46.422499999999999</v>
      </c>
      <c r="AY415">
        <v>41.941400000000002</v>
      </c>
    </row>
    <row r="416" spans="1:51">
      <c r="A416" t="s">
        <v>4</v>
      </c>
      <c r="B416">
        <v>71</v>
      </c>
      <c r="C416">
        <v>174</v>
      </c>
      <c r="D416">
        <v>502</v>
      </c>
      <c r="E416">
        <v>1323</v>
      </c>
      <c r="F416">
        <v>1313</v>
      </c>
      <c r="G416">
        <v>1820</v>
      </c>
      <c r="H416">
        <v>2034</v>
      </c>
      <c r="I416">
        <v>2790</v>
      </c>
      <c r="J416">
        <v>3093</v>
      </c>
      <c r="K416">
        <v>2747</v>
      </c>
      <c r="L416">
        <v>3349</v>
      </c>
      <c r="M416">
        <v>4099</v>
      </c>
      <c r="N416">
        <v>3736</v>
      </c>
      <c r="O416">
        <v>5462</v>
      </c>
      <c r="P416">
        <v>4428</v>
      </c>
      <c r="Q416">
        <v>5647</v>
      </c>
      <c r="R416">
        <v>5186</v>
      </c>
      <c r="S416">
        <v>5423</v>
      </c>
      <c r="T416">
        <v>5850</v>
      </c>
      <c r="U416">
        <v>5618</v>
      </c>
      <c r="V416">
        <v>7518</v>
      </c>
      <c r="W416">
        <v>7267</v>
      </c>
      <c r="X416">
        <v>7230</v>
      </c>
      <c r="Y416">
        <v>7427</v>
      </c>
      <c r="Z416">
        <v>7798</v>
      </c>
      <c r="AA416">
        <v>9416</v>
      </c>
      <c r="AB416">
        <v>8548</v>
      </c>
      <c r="AC416">
        <v>8996</v>
      </c>
      <c r="AD416">
        <v>9591</v>
      </c>
      <c r="AE416">
        <v>9031</v>
      </c>
      <c r="AF416">
        <v>9649</v>
      </c>
      <c r="AG416">
        <v>10195</v>
      </c>
      <c r="AH416">
        <v>10587</v>
      </c>
      <c r="AI416">
        <v>10965</v>
      </c>
      <c r="AJ416">
        <v>10884</v>
      </c>
      <c r="AK416">
        <v>11155</v>
      </c>
      <c r="AL416">
        <v>11408</v>
      </c>
      <c r="AM416">
        <v>13558</v>
      </c>
      <c r="AN416">
        <v>13781</v>
      </c>
      <c r="AO416">
        <v>13978</v>
      </c>
      <c r="AP416">
        <v>13179</v>
      </c>
      <c r="AQ416">
        <v>14509</v>
      </c>
      <c r="AR416">
        <v>14841</v>
      </c>
      <c r="AS416">
        <v>14636</v>
      </c>
      <c r="AT416">
        <v>15810</v>
      </c>
      <c r="AU416">
        <v>15560</v>
      </c>
      <c r="AV416">
        <v>15428</v>
      </c>
      <c r="AW416">
        <v>13895</v>
      </c>
      <c r="AX416">
        <v>13184</v>
      </c>
      <c r="AY416">
        <v>13589</v>
      </c>
    </row>
    <row r="417" spans="1:51">
      <c r="A417" s="2" t="s">
        <v>114</v>
      </c>
      <c r="B417" s="2">
        <v>0.94173444597021227</v>
      </c>
      <c r="C417" s="2">
        <v>0.94173444597021227</v>
      </c>
      <c r="D417" s="2">
        <v>0.94173444597021227</v>
      </c>
      <c r="E417" s="2">
        <v>0.94173444597021227</v>
      </c>
      <c r="F417" s="2">
        <v>0.94173444597021227</v>
      </c>
      <c r="G417" s="2">
        <v>0.94173444597021227</v>
      </c>
      <c r="H417" s="2">
        <v>0.94173444597021227</v>
      </c>
      <c r="I417" s="2">
        <v>0.94173444597021227</v>
      </c>
      <c r="J417" s="2">
        <v>0.94173444597021227</v>
      </c>
      <c r="K417" s="2">
        <v>0.94173444597021227</v>
      </c>
      <c r="L417" s="2">
        <v>0.94173444597021227</v>
      </c>
      <c r="M417" s="2">
        <v>0.94173444597021227</v>
      </c>
      <c r="N417" s="2">
        <v>0.94173444597021227</v>
      </c>
      <c r="O417" s="2">
        <v>0.94173444597021227</v>
      </c>
      <c r="P417" s="2">
        <v>0.94173444597021227</v>
      </c>
      <c r="Q417" s="2">
        <v>0.94173444597021227</v>
      </c>
      <c r="R417" s="2">
        <v>0.94173444597021227</v>
      </c>
      <c r="S417" s="2">
        <v>0.94173444597021227</v>
      </c>
      <c r="T417" s="2">
        <v>0.94173444597021227</v>
      </c>
      <c r="U417" s="2">
        <v>0.94173444597021227</v>
      </c>
      <c r="V417" s="2">
        <v>0.94173444597021227</v>
      </c>
      <c r="W417" s="2">
        <v>0.94173444597021227</v>
      </c>
      <c r="X417" s="2">
        <v>0.94173444597021227</v>
      </c>
      <c r="Y417" s="2">
        <v>0.94173444597021227</v>
      </c>
      <c r="Z417" s="2">
        <v>0.94173444597021227</v>
      </c>
      <c r="AA417" s="2">
        <v>0.94173444597021227</v>
      </c>
      <c r="AB417" s="2">
        <v>0.94173444597021227</v>
      </c>
      <c r="AC417" s="2">
        <v>0.94173444597021227</v>
      </c>
      <c r="AD417" s="2">
        <v>0.94173444597021227</v>
      </c>
      <c r="AE417" s="2">
        <v>0.94173444597021227</v>
      </c>
      <c r="AF417" s="2">
        <v>0.94173444597021227</v>
      </c>
      <c r="AG417" s="2">
        <v>0.94173444597021227</v>
      </c>
      <c r="AH417" s="2">
        <v>0.94173444597021227</v>
      </c>
      <c r="AI417" s="2">
        <v>0.94173444597021227</v>
      </c>
      <c r="AJ417" s="2">
        <v>0.94173444597021227</v>
      </c>
      <c r="AK417" s="2">
        <v>0.94173444597021227</v>
      </c>
      <c r="AL417" s="2">
        <v>0.94173444597021227</v>
      </c>
      <c r="AM417" s="2">
        <v>0.94173444597021227</v>
      </c>
      <c r="AN417" s="2">
        <v>0.94173444597021227</v>
      </c>
      <c r="AO417" s="2">
        <v>0.94173444597021227</v>
      </c>
      <c r="AP417" s="2">
        <v>0.94173444597021227</v>
      </c>
      <c r="AQ417" s="2">
        <v>0.94173444597021227</v>
      </c>
      <c r="AR417" s="2">
        <v>0.94173444597021227</v>
      </c>
      <c r="AS417" s="2">
        <v>0.94173444597021227</v>
      </c>
      <c r="AT417" s="2">
        <v>0.94173444597021227</v>
      </c>
      <c r="AU417" s="2">
        <v>0.94173444597021227</v>
      </c>
      <c r="AV417" s="2">
        <v>0.94173444597021227</v>
      </c>
      <c r="AW417" s="2">
        <v>0.94173444597021227</v>
      </c>
      <c r="AX417" s="2">
        <v>0.94173444597021227</v>
      </c>
      <c r="AY417" s="2">
        <v>0.94173444597021227</v>
      </c>
    </row>
    <row r="418" spans="1:51" s="3" customFormat="1">
      <c r="A418" s="3" t="s">
        <v>116</v>
      </c>
      <c r="B418" s="3">
        <f>B416*B417</f>
        <v>66.863145663885078</v>
      </c>
      <c r="C418" s="3">
        <f t="shared" ref="C418:AY418" si="100">C416*C417</f>
        <v>163.86179359881694</v>
      </c>
      <c r="D418" s="3">
        <f t="shared" si="100"/>
        <v>472.75069187704656</v>
      </c>
      <c r="E418" s="3">
        <f t="shared" si="100"/>
        <v>1245.9146720185909</v>
      </c>
      <c r="F418" s="3">
        <f t="shared" si="100"/>
        <v>1236.4973275588886</v>
      </c>
      <c r="G418" s="3">
        <f t="shared" si="100"/>
        <v>1713.9566916657864</v>
      </c>
      <c r="H418" s="3">
        <f t="shared" si="100"/>
        <v>1915.4878631034117</v>
      </c>
      <c r="I418" s="3">
        <f t="shared" si="100"/>
        <v>2627.4391042568923</v>
      </c>
      <c r="J418" s="3">
        <f t="shared" si="100"/>
        <v>2912.7846413858665</v>
      </c>
      <c r="K418" s="3">
        <f t="shared" si="100"/>
        <v>2586.944523080173</v>
      </c>
      <c r="L418" s="3">
        <f t="shared" si="100"/>
        <v>3153.8686595542408</v>
      </c>
      <c r="M418" s="3">
        <f t="shared" si="100"/>
        <v>3860.1694940319003</v>
      </c>
      <c r="N418" s="3">
        <f t="shared" si="100"/>
        <v>3518.3198901447131</v>
      </c>
      <c r="O418" s="3">
        <f t="shared" si="100"/>
        <v>5143.7535438892992</v>
      </c>
      <c r="P418" s="3">
        <f t="shared" si="100"/>
        <v>4170.0001267561001</v>
      </c>
      <c r="Q418" s="3">
        <f t="shared" si="100"/>
        <v>5317.9744163937885</v>
      </c>
      <c r="R418" s="3">
        <f t="shared" si="100"/>
        <v>4883.8348368015213</v>
      </c>
      <c r="S418" s="3">
        <f t="shared" si="100"/>
        <v>5107.025900496461</v>
      </c>
      <c r="T418" s="3">
        <f t="shared" si="100"/>
        <v>5509.1465089257417</v>
      </c>
      <c r="U418" s="3">
        <f t="shared" si="100"/>
        <v>5290.664117460653</v>
      </c>
      <c r="V418" s="3">
        <f t="shared" si="100"/>
        <v>7079.9595648040558</v>
      </c>
      <c r="W418" s="3">
        <f t="shared" si="100"/>
        <v>6843.5842188655324</v>
      </c>
      <c r="X418" s="3">
        <f t="shared" si="100"/>
        <v>6808.7400443646347</v>
      </c>
      <c r="Y418" s="3">
        <f t="shared" si="100"/>
        <v>6994.2617302207664</v>
      </c>
      <c r="Z418" s="3">
        <f t="shared" si="100"/>
        <v>7343.6452096757157</v>
      </c>
      <c r="AA418" s="3">
        <f t="shared" si="100"/>
        <v>8867.3715432555182</v>
      </c>
      <c r="AB418" s="3">
        <f t="shared" si="100"/>
        <v>8049.9460441533747</v>
      </c>
      <c r="AC418" s="3">
        <f t="shared" si="100"/>
        <v>8471.8430759480289</v>
      </c>
      <c r="AD418" s="3">
        <f t="shared" si="100"/>
        <v>9032.1750713003057</v>
      </c>
      <c r="AE418" s="3">
        <f t="shared" si="100"/>
        <v>8504.8037815569878</v>
      </c>
      <c r="AF418" s="3">
        <f t="shared" si="100"/>
        <v>9086.7956691665786</v>
      </c>
      <c r="AG418" s="3">
        <f t="shared" si="100"/>
        <v>9600.9826766663136</v>
      </c>
      <c r="AH418" s="3">
        <f t="shared" si="100"/>
        <v>9970.1425794866373</v>
      </c>
      <c r="AI418" s="3">
        <f t="shared" si="100"/>
        <v>10326.118200063378</v>
      </c>
      <c r="AJ418" s="3">
        <f t="shared" si="100"/>
        <v>10249.837709939791</v>
      </c>
      <c r="AK418" s="3">
        <f t="shared" si="100"/>
        <v>10505.047744797717</v>
      </c>
      <c r="AL418" s="3">
        <f t="shared" si="100"/>
        <v>10743.306559628181</v>
      </c>
      <c r="AM418" s="3">
        <f t="shared" si="100"/>
        <v>12768.035618464139</v>
      </c>
      <c r="AN418" s="3">
        <f t="shared" si="100"/>
        <v>12978.042399915495</v>
      </c>
      <c r="AO418" s="3">
        <f t="shared" si="100"/>
        <v>13163.564085771628</v>
      </c>
      <c r="AP418" s="3">
        <f t="shared" si="100"/>
        <v>12411.118263441427</v>
      </c>
      <c r="AQ418" s="3">
        <f t="shared" si="100"/>
        <v>13663.625076581809</v>
      </c>
      <c r="AR418" s="3">
        <f t="shared" si="100"/>
        <v>13976.280912643921</v>
      </c>
      <c r="AS418" s="3">
        <f t="shared" si="100"/>
        <v>13783.225351220028</v>
      </c>
      <c r="AT418" s="3">
        <f t="shared" si="100"/>
        <v>14888.821590789055</v>
      </c>
      <c r="AU418" s="3">
        <f t="shared" si="100"/>
        <v>14653.387979296504</v>
      </c>
      <c r="AV418" s="3">
        <f t="shared" si="100"/>
        <v>14529.079032428435</v>
      </c>
      <c r="AW418" s="3">
        <f t="shared" si="100"/>
        <v>13085.4001267561</v>
      </c>
      <c r="AX418" s="3">
        <f t="shared" si="100"/>
        <v>12415.826935671279</v>
      </c>
      <c r="AY418" s="3">
        <f t="shared" si="100"/>
        <v>12797.229386289215</v>
      </c>
    </row>
    <row r="419" spans="1:51">
      <c r="A419" s="4" t="s">
        <v>117</v>
      </c>
      <c r="B419" s="4">
        <f>(SUM(B418:K418))/256</f>
        <v>58.36914239925531</v>
      </c>
    </row>
    <row r="420" spans="1:51" s="3" customFormat="1">
      <c r="A420" s="3" t="s">
        <v>115</v>
      </c>
      <c r="B420" s="3">
        <f>B415*B417</f>
        <v>66.863145663885078</v>
      </c>
      <c r="C420" s="3">
        <f t="shared" ref="C420:AY420" si="101">C415*C417</f>
        <v>54.620597866272313</v>
      </c>
      <c r="D420" s="3">
        <f t="shared" si="101"/>
        <v>59.09383648463082</v>
      </c>
      <c r="E420" s="3">
        <f t="shared" si="101"/>
        <v>62.295733600929545</v>
      </c>
      <c r="F420" s="3">
        <f t="shared" si="101"/>
        <v>61.824866377944439</v>
      </c>
      <c r="G420" s="3">
        <f t="shared" si="101"/>
        <v>61.212738988063798</v>
      </c>
      <c r="H420" s="3">
        <f t="shared" si="101"/>
        <v>59.858995721981614</v>
      </c>
      <c r="I420" s="3">
        <f t="shared" si="101"/>
        <v>59.714533657969788</v>
      </c>
      <c r="J420" s="3">
        <f t="shared" si="101"/>
        <v>56.015118233865003</v>
      </c>
      <c r="K420" s="3">
        <f t="shared" si="101"/>
        <v>53.894708955318471</v>
      </c>
      <c r="L420" s="3">
        <f t="shared" si="101"/>
        <v>52.564509050385546</v>
      </c>
      <c r="M420" s="3">
        <f t="shared" si="101"/>
        <v>56.767187362416813</v>
      </c>
      <c r="N420" s="3">
        <f t="shared" si="101"/>
        <v>54.973748283511142</v>
      </c>
      <c r="O420" s="3">
        <f t="shared" si="101"/>
        <v>55.910397363473116</v>
      </c>
      <c r="P420" s="3">
        <f t="shared" si="101"/>
        <v>54.868462372451667</v>
      </c>
      <c r="Q420" s="3">
        <f t="shared" si="101"/>
        <v>53.179744163937883</v>
      </c>
      <c r="R420" s="3">
        <f t="shared" si="101"/>
        <v>50.873248158867646</v>
      </c>
      <c r="S420" s="3">
        <f t="shared" si="101"/>
        <v>51.070259004964612</v>
      </c>
      <c r="T420" s="3">
        <f t="shared" si="101"/>
        <v>51.010647214534693</v>
      </c>
      <c r="U420" s="3">
        <f t="shared" si="101"/>
        <v>50.871741383754092</v>
      </c>
      <c r="V420" s="3">
        <f t="shared" si="101"/>
        <v>50.571139748600402</v>
      </c>
      <c r="W420" s="3">
        <f t="shared" si="101"/>
        <v>51.845306453998091</v>
      </c>
      <c r="X420" s="3">
        <f t="shared" si="101"/>
        <v>51.581338288792644</v>
      </c>
      <c r="Y420" s="3">
        <f t="shared" si="101"/>
        <v>51.428400614767085</v>
      </c>
      <c r="Z420" s="3">
        <f t="shared" si="101"/>
        <v>52.454608640540826</v>
      </c>
      <c r="AA420" s="3">
        <f t="shared" si="101"/>
        <v>51.554498857082493</v>
      </c>
      <c r="AB420" s="3">
        <f t="shared" si="101"/>
        <v>52.960131691137633</v>
      </c>
      <c r="AC420" s="3">
        <f t="shared" si="101"/>
        <v>51.657618778916238</v>
      </c>
      <c r="AD420" s="3">
        <f t="shared" si="101"/>
        <v>50.178719004964606</v>
      </c>
      <c r="AE420" s="3">
        <f t="shared" si="101"/>
        <v>49.446520473222769</v>
      </c>
      <c r="AF420" s="3">
        <f t="shared" si="101"/>
        <v>49.384742693567127</v>
      </c>
      <c r="AG420" s="3">
        <f t="shared" si="101"/>
        <v>48.984599727474382</v>
      </c>
      <c r="AH420" s="3">
        <f t="shared" si="101"/>
        <v>48.873286715960703</v>
      </c>
      <c r="AI420" s="3">
        <f t="shared" si="101"/>
        <v>49.644755574099499</v>
      </c>
      <c r="AJ420" s="3">
        <f t="shared" si="101"/>
        <v>50.244263722404135</v>
      </c>
      <c r="AK420" s="3">
        <f t="shared" si="101"/>
        <v>49.552088904616028</v>
      </c>
      <c r="AL420" s="3">
        <f t="shared" si="101"/>
        <v>51.650555770571458</v>
      </c>
      <c r="AM420" s="3">
        <f t="shared" si="101"/>
        <v>52.328039531002432</v>
      </c>
      <c r="AN420" s="3">
        <f t="shared" si="101"/>
        <v>53.188690641174603</v>
      </c>
      <c r="AO420" s="3">
        <f t="shared" si="101"/>
        <v>53.949047032850956</v>
      </c>
      <c r="AP420" s="3">
        <f t="shared" si="101"/>
        <v>53.496166937783876</v>
      </c>
      <c r="AQ420" s="3">
        <f t="shared" si="101"/>
        <v>52.552360676032535</v>
      </c>
      <c r="AR420" s="3">
        <f t="shared" si="101"/>
        <v>53.754955563536498</v>
      </c>
      <c r="AS420" s="3">
        <f t="shared" si="101"/>
        <v>52.209192643920986</v>
      </c>
      <c r="AT420" s="3">
        <f t="shared" si="101"/>
        <v>52.425414872715741</v>
      </c>
      <c r="AU420" s="3">
        <f t="shared" si="101"/>
        <v>51.596406039928169</v>
      </c>
      <c r="AV420" s="3">
        <f t="shared" si="101"/>
        <v>49.757104493503746</v>
      </c>
      <c r="AW420" s="3">
        <f t="shared" si="101"/>
        <v>46.733571881271786</v>
      </c>
      <c r="AX420" s="3">
        <f t="shared" si="101"/>
        <v>43.717667318052179</v>
      </c>
      <c r="AY420" s="3">
        <f t="shared" si="101"/>
        <v>39.497661092215061</v>
      </c>
    </row>
    <row r="421" spans="1:51" s="5" customFormat="1">
      <c r="A421" s="5" t="s">
        <v>118</v>
      </c>
      <c r="B421" s="5">
        <f>B420/$B419</f>
        <v>1.1455221528959476</v>
      </c>
      <c r="C421" s="5">
        <f t="shared" ref="C421:AY421" si="102">C420/$B419</f>
        <v>0.93577866011218247</v>
      </c>
      <c r="D421" s="5">
        <f t="shared" si="102"/>
        <v>1.0124157055524043</v>
      </c>
      <c r="E421" s="5">
        <f t="shared" si="102"/>
        <v>1.0672716959727737</v>
      </c>
      <c r="F421" s="5">
        <f t="shared" si="102"/>
        <v>1.0592046385580134</v>
      </c>
      <c r="G421" s="5">
        <f t="shared" si="102"/>
        <v>1.0487174639188253</v>
      </c>
      <c r="H421" s="5">
        <f t="shared" si="102"/>
        <v>1.0255246738513895</v>
      </c>
      <c r="I421" s="5">
        <f t="shared" si="102"/>
        <v>1.0230497006365411</v>
      </c>
      <c r="J421" s="5">
        <f t="shared" si="102"/>
        <v>0.95967005735173627</v>
      </c>
      <c r="K421" s="5">
        <f t="shared" si="102"/>
        <v>0.92334248440158806</v>
      </c>
      <c r="L421" s="5">
        <f t="shared" si="102"/>
        <v>0.9005530472048906</v>
      </c>
      <c r="M421" s="5">
        <f t="shared" si="102"/>
        <v>0.97255476145459119</v>
      </c>
      <c r="N421" s="5">
        <f t="shared" si="102"/>
        <v>0.94182895317325255</v>
      </c>
      <c r="O421" s="5">
        <f t="shared" si="102"/>
        <v>0.95787594378269358</v>
      </c>
      <c r="P421" s="5">
        <f t="shared" si="102"/>
        <v>0.94002515913531215</v>
      </c>
      <c r="Q421" s="5">
        <f t="shared" si="102"/>
        <v>0.9110934644230162</v>
      </c>
      <c r="R421" s="5">
        <f t="shared" si="102"/>
        <v>0.87157779038255501</v>
      </c>
      <c r="S421" s="5">
        <f t="shared" si="102"/>
        <v>0.87495304720489064</v>
      </c>
      <c r="T421" s="5">
        <f t="shared" si="102"/>
        <v>0.87393175773618192</v>
      </c>
      <c r="U421" s="5">
        <f t="shared" si="102"/>
        <v>0.8715519757988277</v>
      </c>
      <c r="V421" s="5">
        <f t="shared" si="102"/>
        <v>0.8664019663452448</v>
      </c>
      <c r="W421" s="5">
        <f t="shared" si="102"/>
        <v>0.88823142370958574</v>
      </c>
      <c r="X421" s="5">
        <f t="shared" si="102"/>
        <v>0.88370903132287126</v>
      </c>
      <c r="Y421" s="5">
        <f t="shared" si="102"/>
        <v>0.88108885107455726</v>
      </c>
      <c r="Z421" s="5">
        <f t="shared" si="102"/>
        <v>0.89867019600428555</v>
      </c>
      <c r="AA421" s="5">
        <f t="shared" si="102"/>
        <v>0.88324920905022997</v>
      </c>
      <c r="AB421" s="5">
        <f t="shared" si="102"/>
        <v>0.90733098884477204</v>
      </c>
      <c r="AC421" s="5">
        <f t="shared" si="102"/>
        <v>0.88501589462406249</v>
      </c>
      <c r="AD421" s="5">
        <f t="shared" si="102"/>
        <v>0.85967888069578358</v>
      </c>
      <c r="AE421" s="5">
        <f t="shared" si="102"/>
        <v>0.84713460641583149</v>
      </c>
      <c r="AF421" s="5">
        <f t="shared" si="102"/>
        <v>0.84607620848301501</v>
      </c>
      <c r="AG421" s="5">
        <f t="shared" si="102"/>
        <v>0.83922082309195178</v>
      </c>
      <c r="AH421" s="5">
        <f t="shared" si="102"/>
        <v>0.83731377071910251</v>
      </c>
      <c r="AI421" s="5">
        <f t="shared" si="102"/>
        <v>0.85053083758744552</v>
      </c>
      <c r="AJ421" s="5">
        <f t="shared" si="102"/>
        <v>0.8608018150879182</v>
      </c>
      <c r="AK421" s="5">
        <f t="shared" si="102"/>
        <v>0.84894324068822069</v>
      </c>
      <c r="AL421" s="5">
        <f t="shared" si="102"/>
        <v>0.88489488876284106</v>
      </c>
      <c r="AM421" s="5">
        <f t="shared" si="102"/>
        <v>0.8965017709711981</v>
      </c>
      <c r="AN421" s="5">
        <f t="shared" si="102"/>
        <v>0.9112467385138967</v>
      </c>
      <c r="AO421" s="5">
        <f t="shared" si="102"/>
        <v>0.92427342282725145</v>
      </c>
      <c r="AP421" s="5">
        <f t="shared" si="102"/>
        <v>0.9165145270057351</v>
      </c>
      <c r="AQ421" s="5">
        <f t="shared" si="102"/>
        <v>0.90034491712358988</v>
      </c>
      <c r="AR421" s="5">
        <f t="shared" si="102"/>
        <v>0.92094818176088744</v>
      </c>
      <c r="AS421" s="5">
        <f t="shared" si="102"/>
        <v>0.89446564567971254</v>
      </c>
      <c r="AT421" s="5">
        <f t="shared" si="102"/>
        <v>0.89817003844457033</v>
      </c>
      <c r="AU421" s="5">
        <f t="shared" si="102"/>
        <v>0.88396717716014361</v>
      </c>
      <c r="AV421" s="5">
        <f t="shared" si="102"/>
        <v>0.85245563748660735</v>
      </c>
      <c r="AW421" s="5">
        <f t="shared" si="102"/>
        <v>0.80065544841494918</v>
      </c>
      <c r="AX421" s="5">
        <f t="shared" si="102"/>
        <v>0.74898594567341015</v>
      </c>
      <c r="AY421" s="5">
        <f t="shared" si="102"/>
        <v>0.67668736371084637</v>
      </c>
    </row>
    <row r="422" spans="1:51" s="5" customFormat="1">
      <c r="A422" s="5" t="s">
        <v>120</v>
      </c>
      <c r="B422" s="5">
        <f>B410/$B419</f>
        <v>0.20558808142010837</v>
      </c>
      <c r="C422" s="5">
        <f t="shared" ref="C422:AY422" si="103">C410/$B419</f>
        <v>0.31409233109160606</v>
      </c>
      <c r="D422" s="5">
        <f t="shared" si="103"/>
        <v>0.32979754727809052</v>
      </c>
      <c r="E422" s="5">
        <f t="shared" si="103"/>
        <v>0.25098878273371561</v>
      </c>
      <c r="F422" s="5">
        <f t="shared" si="103"/>
        <v>0.29724610105324006</v>
      </c>
      <c r="G422" s="5">
        <f t="shared" si="103"/>
        <v>0.32612608679072969</v>
      </c>
      <c r="H422" s="5">
        <f t="shared" si="103"/>
        <v>0.36245521401167469</v>
      </c>
      <c r="I422" s="5">
        <f t="shared" si="103"/>
        <v>0.37107106785718907</v>
      </c>
      <c r="J422" s="5">
        <f t="shared" si="103"/>
        <v>0.37032238459401756</v>
      </c>
      <c r="K422" s="5">
        <f t="shared" si="103"/>
        <v>0.41724443771013359</v>
      </c>
      <c r="L422" s="5">
        <f t="shared" si="103"/>
        <v>0.46057383910343325</v>
      </c>
      <c r="M422" s="5">
        <f t="shared" si="103"/>
        <v>0.52606392243980882</v>
      </c>
      <c r="N422" s="5">
        <f t="shared" si="103"/>
        <v>0.55465951133133407</v>
      </c>
      <c r="O422" s="5">
        <f t="shared" si="103"/>
        <v>0.62924172756851382</v>
      </c>
      <c r="P422" s="5">
        <f t="shared" si="103"/>
        <v>0.75878277767132407</v>
      </c>
      <c r="Q422" s="5">
        <f t="shared" si="103"/>
        <v>0.74063106331594031</v>
      </c>
      <c r="R422" s="5">
        <f t="shared" si="103"/>
        <v>0.8046854565503988</v>
      </c>
      <c r="S422" s="5">
        <f t="shared" si="103"/>
        <v>0.8557603889112011</v>
      </c>
      <c r="T422" s="5">
        <f t="shared" si="103"/>
        <v>0.88802572505607524</v>
      </c>
      <c r="U422" s="5">
        <f t="shared" si="103"/>
        <v>0.90356647077742358</v>
      </c>
      <c r="V422" s="5">
        <f t="shared" si="103"/>
        <v>0.93750563655185992</v>
      </c>
      <c r="W422" s="5">
        <f t="shared" si="103"/>
        <v>0.93007876711055837</v>
      </c>
      <c r="X422" s="5">
        <f t="shared" si="103"/>
        <v>0.93215520673290153</v>
      </c>
      <c r="Y422" s="5">
        <f t="shared" si="103"/>
        <v>0.93988531859429758</v>
      </c>
      <c r="Z422" s="5">
        <f t="shared" si="103"/>
        <v>0.92734958532970646</v>
      </c>
      <c r="AA422" s="5">
        <f t="shared" si="103"/>
        <v>0.92683904159417985</v>
      </c>
      <c r="AB422" s="5">
        <f t="shared" si="103"/>
        <v>0.93720582059978874</v>
      </c>
      <c r="AC422" s="5">
        <f t="shared" si="103"/>
        <v>0.90247685394589705</v>
      </c>
      <c r="AD422" s="5">
        <f t="shared" si="103"/>
        <v>0.89269086127029995</v>
      </c>
      <c r="AE422" s="5">
        <f t="shared" si="103"/>
        <v>0.89705789476646536</v>
      </c>
      <c r="AF422" s="5">
        <f t="shared" si="103"/>
        <v>0.91080659771143502</v>
      </c>
      <c r="AG422" s="5">
        <f t="shared" si="103"/>
        <v>0.89962260608218114</v>
      </c>
      <c r="AH422" s="5">
        <f t="shared" si="103"/>
        <v>0.91557281473235796</v>
      </c>
      <c r="AI422" s="5">
        <f t="shared" si="103"/>
        <v>0.86608947676854975</v>
      </c>
      <c r="AJ422" s="5">
        <f t="shared" si="103"/>
        <v>0.84847057819084648</v>
      </c>
      <c r="AK422" s="5">
        <f t="shared" si="103"/>
        <v>0.80796801291707321</v>
      </c>
      <c r="AL422" s="5">
        <f t="shared" si="103"/>
        <v>0.75662410281641301</v>
      </c>
      <c r="AM422" s="5">
        <f t="shared" si="103"/>
        <v>0.73535601579350274</v>
      </c>
      <c r="AN422" s="5">
        <f t="shared" si="103"/>
        <v>0.70881630771617854</v>
      </c>
      <c r="AO422" s="5">
        <f t="shared" si="103"/>
        <v>0.68817183787357605</v>
      </c>
      <c r="AP422" s="5">
        <f t="shared" si="103"/>
        <v>0.63670286169005197</v>
      </c>
      <c r="AQ422" s="5">
        <f t="shared" si="103"/>
        <v>0.63060203537391013</v>
      </c>
      <c r="AR422" s="5">
        <f t="shared" si="103"/>
        <v>0.59963190414198275</v>
      </c>
      <c r="AS422" s="5">
        <f t="shared" si="103"/>
        <v>0.57581452490946317</v>
      </c>
      <c r="AT422" s="5">
        <f t="shared" si="103"/>
        <v>0.59890720615497695</v>
      </c>
      <c r="AU422" s="5">
        <f t="shared" si="103"/>
        <v>0.58593802468539169</v>
      </c>
      <c r="AV422" s="5">
        <f t="shared" si="103"/>
        <v>0.59435171691750965</v>
      </c>
      <c r="AW422" s="5">
        <f t="shared" si="103"/>
        <v>0.57797148653036245</v>
      </c>
      <c r="AX422" s="5">
        <f t="shared" si="103"/>
        <v>0.57978408811488313</v>
      </c>
      <c r="AY422" s="5">
        <f t="shared" si="103"/>
        <v>0.5663711790362328</v>
      </c>
    </row>
    <row r="423" spans="1:51" s="6" customFormat="1">
      <c r="A423" s="6" t="s">
        <v>119</v>
      </c>
      <c r="B423" s="6">
        <f>B422-B421</f>
        <v>-0.93993407147583929</v>
      </c>
      <c r="C423" s="6">
        <f t="shared" ref="C423:AY423" si="104">C422-C421</f>
        <v>-0.62168632902057641</v>
      </c>
      <c r="D423" s="6">
        <f t="shared" si="104"/>
        <v>-0.68261815827431382</v>
      </c>
      <c r="E423" s="6">
        <f t="shared" si="104"/>
        <v>-0.81628291323905811</v>
      </c>
      <c r="F423" s="6">
        <f t="shared" si="104"/>
        <v>-0.76195853750477327</v>
      </c>
      <c r="G423" s="6">
        <f t="shared" si="104"/>
        <v>-0.72259137712809562</v>
      </c>
      <c r="H423" s="6">
        <f t="shared" si="104"/>
        <v>-0.66306945983971477</v>
      </c>
      <c r="I423" s="6">
        <f t="shared" si="104"/>
        <v>-0.65197863277935197</v>
      </c>
      <c r="J423" s="6">
        <f t="shared" si="104"/>
        <v>-0.58934767275771871</v>
      </c>
      <c r="K423" s="6">
        <f t="shared" si="104"/>
        <v>-0.50609804669145442</v>
      </c>
      <c r="L423" s="6">
        <f t="shared" si="104"/>
        <v>-0.43997920810145735</v>
      </c>
      <c r="M423" s="6">
        <f t="shared" si="104"/>
        <v>-0.44649083901478237</v>
      </c>
      <c r="N423" s="6">
        <f t="shared" si="104"/>
        <v>-0.38716944184191848</v>
      </c>
      <c r="O423" s="6">
        <f t="shared" si="104"/>
        <v>-0.32863421621417976</v>
      </c>
      <c r="P423" s="6">
        <f t="shared" si="104"/>
        <v>-0.18124238146398808</v>
      </c>
      <c r="Q423" s="6">
        <f t="shared" si="104"/>
        <v>-0.17046240110707589</v>
      </c>
      <c r="R423" s="6">
        <f t="shared" si="104"/>
        <v>-6.6892333832156203E-2</v>
      </c>
      <c r="S423" s="6">
        <f t="shared" si="104"/>
        <v>-1.9192658293689546E-2</v>
      </c>
      <c r="T423" s="6">
        <f t="shared" si="104"/>
        <v>1.4093967319893319E-2</v>
      </c>
      <c r="U423" s="6">
        <f t="shared" si="104"/>
        <v>3.2014494978595875E-2</v>
      </c>
      <c r="V423" s="6">
        <f t="shared" si="104"/>
        <v>7.1103670206615122E-2</v>
      </c>
      <c r="W423" s="6">
        <f t="shared" si="104"/>
        <v>4.1847343400972625E-2</v>
      </c>
      <c r="X423" s="6">
        <f t="shared" si="104"/>
        <v>4.8446175410030268E-2</v>
      </c>
      <c r="Y423" s="6">
        <f t="shared" si="104"/>
        <v>5.8796467519740325E-2</v>
      </c>
      <c r="Z423" s="6">
        <f t="shared" si="104"/>
        <v>2.8679389325420912E-2</v>
      </c>
      <c r="AA423" s="6">
        <f t="shared" si="104"/>
        <v>4.358983254394988E-2</v>
      </c>
      <c r="AB423" s="6">
        <f t="shared" si="104"/>
        <v>2.9874831755016706E-2</v>
      </c>
      <c r="AC423" s="6">
        <f t="shared" si="104"/>
        <v>1.7460959321834557E-2</v>
      </c>
      <c r="AD423" s="6">
        <f t="shared" si="104"/>
        <v>3.3011980574516375E-2</v>
      </c>
      <c r="AE423" s="6">
        <f t="shared" si="104"/>
        <v>4.9923288350633865E-2</v>
      </c>
      <c r="AF423" s="6">
        <f t="shared" si="104"/>
        <v>6.4730389228420004E-2</v>
      </c>
      <c r="AG423" s="6">
        <f t="shared" si="104"/>
        <v>6.0401782990229358E-2</v>
      </c>
      <c r="AH423" s="6">
        <f t="shared" si="104"/>
        <v>7.8259044013255452E-2</v>
      </c>
      <c r="AI423" s="6">
        <f t="shared" si="104"/>
        <v>1.5558639181104228E-2</v>
      </c>
      <c r="AJ423" s="6">
        <f t="shared" si="104"/>
        <v>-1.2331236897071718E-2</v>
      </c>
      <c r="AK423" s="6">
        <f t="shared" si="104"/>
        <v>-4.0975227771147482E-2</v>
      </c>
      <c r="AL423" s="6">
        <f t="shared" si="104"/>
        <v>-0.12827078594642805</v>
      </c>
      <c r="AM423" s="6">
        <f t="shared" si="104"/>
        <v>-0.16114575517769536</v>
      </c>
      <c r="AN423" s="6">
        <f t="shared" si="104"/>
        <v>-0.20243043079771816</v>
      </c>
      <c r="AO423" s="6">
        <f t="shared" si="104"/>
        <v>-0.23610158495367539</v>
      </c>
      <c r="AP423" s="6">
        <f t="shared" si="104"/>
        <v>-0.27981166531568313</v>
      </c>
      <c r="AQ423" s="6">
        <f t="shared" si="104"/>
        <v>-0.26974288174967975</v>
      </c>
      <c r="AR423" s="6">
        <f t="shared" si="104"/>
        <v>-0.32131627761890469</v>
      </c>
      <c r="AS423" s="6">
        <f t="shared" si="104"/>
        <v>-0.31865112077024937</v>
      </c>
      <c r="AT423" s="6">
        <f t="shared" si="104"/>
        <v>-0.29926283228959338</v>
      </c>
      <c r="AU423" s="6">
        <f t="shared" si="104"/>
        <v>-0.29802915247475192</v>
      </c>
      <c r="AV423" s="6">
        <f t="shared" si="104"/>
        <v>-0.2581039205690977</v>
      </c>
      <c r="AW423" s="6">
        <f t="shared" si="104"/>
        <v>-0.22268396188458672</v>
      </c>
      <c r="AX423" s="6">
        <f t="shared" si="104"/>
        <v>-0.16920185755852701</v>
      </c>
      <c r="AY423" s="6">
        <f t="shared" si="104"/>
        <v>-0.11031618467461357</v>
      </c>
    </row>
    <row r="427" spans="1:51">
      <c r="A427" s="1" t="s">
        <v>58</v>
      </c>
    </row>
    <row r="428" spans="1:51">
      <c r="A428" t="s">
        <v>106</v>
      </c>
    </row>
    <row r="429" spans="1:51">
      <c r="A429" t="s">
        <v>2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  <c r="M429">
        <v>12</v>
      </c>
      <c r="N429">
        <v>13</v>
      </c>
      <c r="O429">
        <v>14</v>
      </c>
      <c r="P429">
        <v>15</v>
      </c>
      <c r="Q429">
        <v>16</v>
      </c>
      <c r="R429">
        <v>17</v>
      </c>
      <c r="S429">
        <v>18</v>
      </c>
      <c r="T429">
        <v>19</v>
      </c>
      <c r="U429">
        <v>20</v>
      </c>
      <c r="V429">
        <v>21</v>
      </c>
      <c r="W429">
        <v>22</v>
      </c>
      <c r="X429">
        <v>23</v>
      </c>
      <c r="Y429">
        <v>24</v>
      </c>
      <c r="Z429">
        <v>25</v>
      </c>
      <c r="AA429">
        <v>26</v>
      </c>
      <c r="AB429">
        <v>27</v>
      </c>
      <c r="AC429">
        <v>28</v>
      </c>
      <c r="AD429">
        <v>29</v>
      </c>
      <c r="AE429">
        <v>30</v>
      </c>
      <c r="AF429">
        <v>31</v>
      </c>
      <c r="AG429">
        <v>32</v>
      </c>
      <c r="AH429">
        <v>33</v>
      </c>
      <c r="AI429">
        <v>34</v>
      </c>
      <c r="AJ429">
        <v>35</v>
      </c>
      <c r="AK429">
        <v>36</v>
      </c>
      <c r="AL429">
        <v>37</v>
      </c>
      <c r="AM429">
        <v>38</v>
      </c>
      <c r="AN429">
        <v>39</v>
      </c>
      <c r="AO429">
        <v>40</v>
      </c>
      <c r="AP429">
        <v>41</v>
      </c>
      <c r="AQ429">
        <v>42</v>
      </c>
      <c r="AR429">
        <v>43</v>
      </c>
      <c r="AS429">
        <v>44</v>
      </c>
      <c r="AT429">
        <v>45</v>
      </c>
      <c r="AU429">
        <v>46</v>
      </c>
      <c r="AV429">
        <v>47</v>
      </c>
      <c r="AW429">
        <v>48</v>
      </c>
      <c r="AX429">
        <v>49</v>
      </c>
      <c r="AY429">
        <v>50</v>
      </c>
    </row>
    <row r="430" spans="1:51">
      <c r="A430" t="s">
        <v>3</v>
      </c>
      <c r="B430">
        <v>36</v>
      </c>
      <c r="C430">
        <v>35.333300000000001</v>
      </c>
      <c r="D430">
        <v>44</v>
      </c>
      <c r="E430">
        <v>43.2</v>
      </c>
      <c r="F430">
        <v>42.7</v>
      </c>
      <c r="G430">
        <v>41.107100000000003</v>
      </c>
      <c r="H430">
        <v>41.843800000000002</v>
      </c>
      <c r="I430">
        <v>42.136400000000002</v>
      </c>
      <c r="J430">
        <v>41.634599999999999</v>
      </c>
      <c r="K430">
        <v>42.916699999999999</v>
      </c>
      <c r="L430">
        <v>43.15</v>
      </c>
      <c r="M430">
        <v>47.176499999999997</v>
      </c>
      <c r="N430">
        <v>50.921900000000001</v>
      </c>
      <c r="O430">
        <v>56.847799999999999</v>
      </c>
      <c r="P430">
        <v>63.368400000000001</v>
      </c>
      <c r="Q430">
        <v>69.52</v>
      </c>
      <c r="R430">
        <v>75.333299999999994</v>
      </c>
      <c r="S430">
        <v>82.65</v>
      </c>
      <c r="T430">
        <v>86.407399999999996</v>
      </c>
      <c r="U430">
        <v>90.971199999999996</v>
      </c>
      <c r="V430">
        <v>90.292900000000003</v>
      </c>
      <c r="W430">
        <v>87.712100000000007</v>
      </c>
      <c r="X430">
        <v>89.484800000000007</v>
      </c>
      <c r="Y430">
        <v>85.470600000000005</v>
      </c>
      <c r="Z430">
        <v>85.692899999999995</v>
      </c>
      <c r="AA430">
        <v>84.686000000000007</v>
      </c>
      <c r="AB430">
        <v>82.223699999999994</v>
      </c>
      <c r="AC430">
        <v>84.878</v>
      </c>
      <c r="AD430">
        <v>85.572199999999995</v>
      </c>
      <c r="AE430">
        <v>85.7791</v>
      </c>
      <c r="AF430">
        <v>88.527199999999993</v>
      </c>
      <c r="AG430">
        <v>87.204099999999997</v>
      </c>
      <c r="AH430">
        <v>88.210800000000006</v>
      </c>
      <c r="AI430">
        <v>85.971199999999996</v>
      </c>
      <c r="AJ430">
        <v>82.519599999999997</v>
      </c>
      <c r="AK430">
        <v>80.896199999999993</v>
      </c>
      <c r="AL430">
        <v>80.774000000000001</v>
      </c>
      <c r="AM430">
        <v>80.270499999999998</v>
      </c>
      <c r="AN430">
        <v>80.918000000000006</v>
      </c>
      <c r="AO430">
        <v>77.713099999999997</v>
      </c>
      <c r="AP430">
        <v>75.474100000000007</v>
      </c>
      <c r="AQ430">
        <v>73.719200000000001</v>
      </c>
      <c r="AR430">
        <v>69.619200000000006</v>
      </c>
      <c r="AS430">
        <v>69.185599999999994</v>
      </c>
      <c r="AT430">
        <v>65.644400000000005</v>
      </c>
      <c r="AU430">
        <v>65.521100000000004</v>
      </c>
      <c r="AV430">
        <v>62.274000000000001</v>
      </c>
      <c r="AW430">
        <v>62.5107</v>
      </c>
      <c r="AX430">
        <v>62.049300000000002</v>
      </c>
      <c r="AY430">
        <v>60.379600000000003</v>
      </c>
    </row>
    <row r="431" spans="1:51">
      <c r="A431" t="s">
        <v>4</v>
      </c>
      <c r="B431">
        <v>36</v>
      </c>
      <c r="C431">
        <v>106</v>
      </c>
      <c r="D431">
        <v>352</v>
      </c>
      <c r="E431">
        <v>864</v>
      </c>
      <c r="F431">
        <v>854</v>
      </c>
      <c r="G431">
        <v>1151</v>
      </c>
      <c r="H431">
        <v>1339</v>
      </c>
      <c r="I431">
        <v>1854</v>
      </c>
      <c r="J431">
        <v>2165</v>
      </c>
      <c r="K431">
        <v>2060</v>
      </c>
      <c r="L431">
        <v>2589</v>
      </c>
      <c r="M431">
        <v>3208</v>
      </c>
      <c r="N431">
        <v>3259</v>
      </c>
      <c r="O431">
        <v>5230</v>
      </c>
      <c r="P431">
        <v>4816</v>
      </c>
      <c r="Q431">
        <v>6952</v>
      </c>
      <c r="R431">
        <v>7232</v>
      </c>
      <c r="S431">
        <v>8265</v>
      </c>
      <c r="T431">
        <v>9332</v>
      </c>
      <c r="U431">
        <v>9461</v>
      </c>
      <c r="V431">
        <v>12641</v>
      </c>
      <c r="W431">
        <v>11578</v>
      </c>
      <c r="X431">
        <v>11812</v>
      </c>
      <c r="Y431">
        <v>11624</v>
      </c>
      <c r="Z431">
        <v>11997</v>
      </c>
      <c r="AA431">
        <v>14566</v>
      </c>
      <c r="AB431">
        <v>12498</v>
      </c>
      <c r="AC431">
        <v>13920</v>
      </c>
      <c r="AD431">
        <v>15403</v>
      </c>
      <c r="AE431">
        <v>14754</v>
      </c>
      <c r="AF431">
        <v>16289</v>
      </c>
      <c r="AG431">
        <v>17092</v>
      </c>
      <c r="AH431">
        <v>17995</v>
      </c>
      <c r="AI431">
        <v>17882</v>
      </c>
      <c r="AJ431">
        <v>16834</v>
      </c>
      <c r="AK431">
        <v>17150</v>
      </c>
      <c r="AL431">
        <v>16801</v>
      </c>
      <c r="AM431">
        <v>19586</v>
      </c>
      <c r="AN431">
        <v>19744</v>
      </c>
      <c r="AO431">
        <v>18962</v>
      </c>
      <c r="AP431">
        <v>17510</v>
      </c>
      <c r="AQ431">
        <v>19167</v>
      </c>
      <c r="AR431">
        <v>18101</v>
      </c>
      <c r="AS431">
        <v>18265</v>
      </c>
      <c r="AT431">
        <v>18643</v>
      </c>
      <c r="AU431">
        <v>18608</v>
      </c>
      <c r="AV431">
        <v>18184</v>
      </c>
      <c r="AW431">
        <v>17503</v>
      </c>
      <c r="AX431">
        <v>17622</v>
      </c>
      <c r="AY431">
        <v>19563</v>
      </c>
    </row>
    <row r="432" spans="1:51">
      <c r="A432" t="s">
        <v>0</v>
      </c>
    </row>
    <row r="433" spans="1:51">
      <c r="A433" t="s">
        <v>107</v>
      </c>
    </row>
    <row r="434" spans="1:51">
      <c r="A434" t="s">
        <v>2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  <c r="M434">
        <v>12</v>
      </c>
      <c r="N434">
        <v>13</v>
      </c>
      <c r="O434">
        <v>14</v>
      </c>
      <c r="P434">
        <v>15</v>
      </c>
      <c r="Q434">
        <v>16</v>
      </c>
      <c r="R434">
        <v>17</v>
      </c>
      <c r="S434">
        <v>18</v>
      </c>
      <c r="T434">
        <v>19</v>
      </c>
      <c r="U434">
        <v>20</v>
      </c>
      <c r="V434">
        <v>21</v>
      </c>
      <c r="W434">
        <v>22</v>
      </c>
      <c r="X434">
        <v>23</v>
      </c>
      <c r="Y434">
        <v>24</v>
      </c>
      <c r="Z434">
        <v>25</v>
      </c>
      <c r="AA434">
        <v>26</v>
      </c>
      <c r="AB434">
        <v>27</v>
      </c>
      <c r="AC434">
        <v>28</v>
      </c>
      <c r="AD434">
        <v>29</v>
      </c>
      <c r="AE434">
        <v>30</v>
      </c>
      <c r="AF434">
        <v>31</v>
      </c>
      <c r="AG434">
        <v>32</v>
      </c>
      <c r="AH434">
        <v>33</v>
      </c>
      <c r="AI434">
        <v>34</v>
      </c>
      <c r="AJ434">
        <v>35</v>
      </c>
      <c r="AK434">
        <v>36</v>
      </c>
      <c r="AL434">
        <v>37</v>
      </c>
      <c r="AM434">
        <v>38</v>
      </c>
      <c r="AN434">
        <v>39</v>
      </c>
      <c r="AO434">
        <v>40</v>
      </c>
      <c r="AP434">
        <v>41</v>
      </c>
      <c r="AQ434">
        <v>42</v>
      </c>
      <c r="AR434">
        <v>43</v>
      </c>
      <c r="AS434">
        <v>44</v>
      </c>
      <c r="AT434">
        <v>45</v>
      </c>
      <c r="AU434">
        <v>46</v>
      </c>
      <c r="AV434">
        <v>47</v>
      </c>
      <c r="AW434">
        <v>48</v>
      </c>
      <c r="AX434">
        <v>49</v>
      </c>
      <c r="AY434">
        <v>50</v>
      </c>
    </row>
    <row r="435" spans="1:51">
      <c r="A435" t="s">
        <v>3</v>
      </c>
      <c r="B435">
        <v>119</v>
      </c>
      <c r="C435">
        <v>108.33329999999999</v>
      </c>
      <c r="D435">
        <v>106.5</v>
      </c>
      <c r="E435">
        <v>104.25</v>
      </c>
      <c r="F435">
        <v>105.9</v>
      </c>
      <c r="G435">
        <v>107.1786</v>
      </c>
      <c r="H435">
        <v>106.9688</v>
      </c>
      <c r="I435">
        <v>106.5455</v>
      </c>
      <c r="J435">
        <v>107.82689999999999</v>
      </c>
      <c r="K435">
        <v>105.54170000000001</v>
      </c>
      <c r="L435">
        <v>100.9333</v>
      </c>
      <c r="M435">
        <v>100.64709999999999</v>
      </c>
      <c r="N435">
        <v>97.140600000000006</v>
      </c>
      <c r="O435">
        <v>101.26090000000001</v>
      </c>
      <c r="P435">
        <v>99.421099999999996</v>
      </c>
      <c r="Q435">
        <v>99.07</v>
      </c>
      <c r="R435">
        <v>102.41670000000001</v>
      </c>
      <c r="S435">
        <v>100.42</v>
      </c>
      <c r="T435">
        <v>99.064800000000005</v>
      </c>
      <c r="U435">
        <v>92.230800000000002</v>
      </c>
      <c r="V435">
        <v>91.142899999999997</v>
      </c>
      <c r="W435">
        <v>90.151499999999999</v>
      </c>
      <c r="X435">
        <v>90.356099999999998</v>
      </c>
      <c r="Y435">
        <v>92.058800000000005</v>
      </c>
      <c r="Z435">
        <v>90.671400000000006</v>
      </c>
      <c r="AA435">
        <v>92.627899999999997</v>
      </c>
      <c r="AB435">
        <v>92.901300000000006</v>
      </c>
      <c r="AC435">
        <v>92.792699999999996</v>
      </c>
      <c r="AD435">
        <v>92.716700000000003</v>
      </c>
      <c r="AE435">
        <v>94.441900000000004</v>
      </c>
      <c r="AF435">
        <v>91.152199999999993</v>
      </c>
      <c r="AG435">
        <v>89.510199999999998</v>
      </c>
      <c r="AH435">
        <v>87.289199999999994</v>
      </c>
      <c r="AI435">
        <v>87.754800000000003</v>
      </c>
      <c r="AJ435">
        <v>87.823499999999996</v>
      </c>
      <c r="AK435">
        <v>87.2453</v>
      </c>
      <c r="AL435">
        <v>86.8125</v>
      </c>
      <c r="AM435">
        <v>85.545100000000005</v>
      </c>
      <c r="AN435">
        <v>83.418000000000006</v>
      </c>
      <c r="AO435">
        <v>79.680300000000003</v>
      </c>
      <c r="AP435">
        <v>78.094800000000006</v>
      </c>
      <c r="AQ435">
        <v>74.196200000000005</v>
      </c>
      <c r="AR435">
        <v>72.111500000000007</v>
      </c>
      <c r="AS435">
        <v>71.469700000000003</v>
      </c>
      <c r="AT435">
        <v>69.397900000000007</v>
      </c>
      <c r="AU435">
        <v>69.2958</v>
      </c>
      <c r="AV435">
        <v>67.5548</v>
      </c>
      <c r="AW435">
        <v>65.107100000000003</v>
      </c>
      <c r="AX435">
        <v>64.422499999999999</v>
      </c>
      <c r="AY435">
        <v>60.8889</v>
      </c>
    </row>
    <row r="436" spans="1:51">
      <c r="A436" t="s">
        <v>4</v>
      </c>
      <c r="B436">
        <v>119</v>
      </c>
      <c r="C436">
        <v>325</v>
      </c>
      <c r="D436">
        <v>852</v>
      </c>
      <c r="E436">
        <v>2085</v>
      </c>
      <c r="F436">
        <v>2118</v>
      </c>
      <c r="G436">
        <v>3001</v>
      </c>
      <c r="H436">
        <v>3423</v>
      </c>
      <c r="I436">
        <v>4688</v>
      </c>
      <c r="J436">
        <v>5607</v>
      </c>
      <c r="K436">
        <v>5066</v>
      </c>
      <c r="L436">
        <v>6056</v>
      </c>
      <c r="M436">
        <v>6844</v>
      </c>
      <c r="N436">
        <v>6217</v>
      </c>
      <c r="O436">
        <v>9316</v>
      </c>
      <c r="P436">
        <v>7556</v>
      </c>
      <c r="Q436">
        <v>9907</v>
      </c>
      <c r="R436">
        <v>9832</v>
      </c>
      <c r="S436">
        <v>10042</v>
      </c>
      <c r="T436">
        <v>10699</v>
      </c>
      <c r="U436">
        <v>9592</v>
      </c>
      <c r="V436">
        <v>12760</v>
      </c>
      <c r="W436">
        <v>11900</v>
      </c>
      <c r="X436">
        <v>11927</v>
      </c>
      <c r="Y436">
        <v>12520</v>
      </c>
      <c r="Z436">
        <v>12694</v>
      </c>
      <c r="AA436">
        <v>15932</v>
      </c>
      <c r="AB436">
        <v>14121</v>
      </c>
      <c r="AC436">
        <v>15218</v>
      </c>
      <c r="AD436">
        <v>16689</v>
      </c>
      <c r="AE436">
        <v>16244</v>
      </c>
      <c r="AF436">
        <v>16772</v>
      </c>
      <c r="AG436">
        <v>17544</v>
      </c>
      <c r="AH436">
        <v>17807</v>
      </c>
      <c r="AI436">
        <v>18253</v>
      </c>
      <c r="AJ436">
        <v>17916</v>
      </c>
      <c r="AK436">
        <v>18496</v>
      </c>
      <c r="AL436">
        <v>18057</v>
      </c>
      <c r="AM436">
        <v>20873</v>
      </c>
      <c r="AN436">
        <v>20354</v>
      </c>
      <c r="AO436">
        <v>19442</v>
      </c>
      <c r="AP436">
        <v>18118</v>
      </c>
      <c r="AQ436">
        <v>19291</v>
      </c>
      <c r="AR436">
        <v>18749</v>
      </c>
      <c r="AS436">
        <v>18868</v>
      </c>
      <c r="AT436">
        <v>19709</v>
      </c>
      <c r="AU436">
        <v>19680</v>
      </c>
      <c r="AV436">
        <v>19726</v>
      </c>
      <c r="AW436">
        <v>18230</v>
      </c>
      <c r="AX436">
        <v>18296</v>
      </c>
      <c r="AY436">
        <v>19728</v>
      </c>
    </row>
    <row r="437" spans="1:51">
      <c r="A437" s="2" t="s">
        <v>114</v>
      </c>
      <c r="B437" s="2">
        <v>0.94173444597021227</v>
      </c>
      <c r="C437" s="2">
        <v>0.94173444597021227</v>
      </c>
      <c r="D437" s="2">
        <v>0.94173444597021227</v>
      </c>
      <c r="E437" s="2">
        <v>0.94173444597021227</v>
      </c>
      <c r="F437" s="2">
        <v>0.94173444597021227</v>
      </c>
      <c r="G437" s="2">
        <v>0.94173444597021227</v>
      </c>
      <c r="H437" s="2">
        <v>0.94173444597021227</v>
      </c>
      <c r="I437" s="2">
        <v>0.94173444597021227</v>
      </c>
      <c r="J437" s="2">
        <v>0.94173444597021227</v>
      </c>
      <c r="K437" s="2">
        <v>0.94173444597021227</v>
      </c>
      <c r="L437" s="2">
        <v>0.94173444597021227</v>
      </c>
      <c r="M437" s="2">
        <v>0.94173444597021227</v>
      </c>
      <c r="N437" s="2">
        <v>0.94173444597021227</v>
      </c>
      <c r="O437" s="2">
        <v>0.94173444597021227</v>
      </c>
      <c r="P437" s="2">
        <v>0.94173444597021227</v>
      </c>
      <c r="Q437" s="2">
        <v>0.94173444597021227</v>
      </c>
      <c r="R437" s="2">
        <v>0.94173444597021227</v>
      </c>
      <c r="S437" s="2">
        <v>0.94173444597021227</v>
      </c>
      <c r="T437" s="2">
        <v>0.94173444597021227</v>
      </c>
      <c r="U437" s="2">
        <v>0.94173444597021227</v>
      </c>
      <c r="V437" s="2">
        <v>0.94173444597021227</v>
      </c>
      <c r="W437" s="2">
        <v>0.94173444597021227</v>
      </c>
      <c r="X437" s="2">
        <v>0.94173444597021227</v>
      </c>
      <c r="Y437" s="2">
        <v>0.94173444597021227</v>
      </c>
      <c r="Z437" s="2">
        <v>0.94173444597021227</v>
      </c>
      <c r="AA437" s="2">
        <v>0.94173444597021227</v>
      </c>
      <c r="AB437" s="2">
        <v>0.94173444597021227</v>
      </c>
      <c r="AC437" s="2">
        <v>0.94173444597021227</v>
      </c>
      <c r="AD437" s="2">
        <v>0.94173444597021227</v>
      </c>
      <c r="AE437" s="2">
        <v>0.94173444597021227</v>
      </c>
      <c r="AF437" s="2">
        <v>0.94173444597021227</v>
      </c>
      <c r="AG437" s="2">
        <v>0.94173444597021227</v>
      </c>
      <c r="AH437" s="2">
        <v>0.94173444597021227</v>
      </c>
      <c r="AI437" s="2">
        <v>0.94173444597021227</v>
      </c>
      <c r="AJ437" s="2">
        <v>0.94173444597021227</v>
      </c>
      <c r="AK437" s="2">
        <v>0.94173444597021227</v>
      </c>
      <c r="AL437" s="2">
        <v>0.94173444597021227</v>
      </c>
      <c r="AM437" s="2">
        <v>0.94173444597021227</v>
      </c>
      <c r="AN437" s="2">
        <v>0.94173444597021227</v>
      </c>
      <c r="AO437" s="2">
        <v>0.94173444597021227</v>
      </c>
      <c r="AP437" s="2">
        <v>0.94173444597021227</v>
      </c>
      <c r="AQ437" s="2">
        <v>0.94173444597021227</v>
      </c>
      <c r="AR437" s="2">
        <v>0.94173444597021227</v>
      </c>
      <c r="AS437" s="2">
        <v>0.94173444597021227</v>
      </c>
      <c r="AT437" s="2">
        <v>0.94173444597021227</v>
      </c>
      <c r="AU437" s="2">
        <v>0.94173444597021227</v>
      </c>
      <c r="AV437" s="2">
        <v>0.94173444597021227</v>
      </c>
      <c r="AW437" s="2">
        <v>0.94173444597021227</v>
      </c>
      <c r="AX437" s="2">
        <v>0.94173444597021227</v>
      </c>
      <c r="AY437" s="2">
        <v>0.94173444597021227</v>
      </c>
    </row>
    <row r="438" spans="1:51" s="3" customFormat="1">
      <c r="A438" s="3" t="s">
        <v>116</v>
      </c>
      <c r="B438" s="3">
        <f>B436*B437</f>
        <v>112.06639907045526</v>
      </c>
      <c r="C438" s="3">
        <f t="shared" ref="C438:AY438" si="105">C436*C437</f>
        <v>306.06369494031901</v>
      </c>
      <c r="D438" s="3">
        <f t="shared" si="105"/>
        <v>802.35774796662088</v>
      </c>
      <c r="E438" s="3">
        <f t="shared" si="105"/>
        <v>1963.5163198478926</v>
      </c>
      <c r="F438" s="3">
        <f t="shared" si="105"/>
        <v>1994.5935565649097</v>
      </c>
      <c r="G438" s="3">
        <f t="shared" si="105"/>
        <v>2826.1450723566072</v>
      </c>
      <c r="H438" s="3">
        <f t="shared" si="105"/>
        <v>3223.5570085560366</v>
      </c>
      <c r="I438" s="3">
        <f t="shared" si="105"/>
        <v>4414.8510827083555</v>
      </c>
      <c r="J438" s="3">
        <f t="shared" si="105"/>
        <v>5280.3050385549805</v>
      </c>
      <c r="K438" s="3">
        <f t="shared" si="105"/>
        <v>4770.8267032850954</v>
      </c>
      <c r="L438" s="3">
        <f t="shared" si="105"/>
        <v>5703.1438047956053</v>
      </c>
      <c r="M438" s="3">
        <f t="shared" si="105"/>
        <v>6445.2305482201327</v>
      </c>
      <c r="N438" s="3">
        <f t="shared" si="105"/>
        <v>5854.76305059681</v>
      </c>
      <c r="O438" s="3">
        <f t="shared" si="105"/>
        <v>8773.1980986584967</v>
      </c>
      <c r="P438" s="3">
        <f t="shared" si="105"/>
        <v>7115.7454737509242</v>
      </c>
      <c r="Q438" s="3">
        <f t="shared" si="105"/>
        <v>9329.7631562268925</v>
      </c>
      <c r="R438" s="3">
        <f t="shared" si="105"/>
        <v>9259.1330727791265</v>
      </c>
      <c r="S438" s="3">
        <f t="shared" si="105"/>
        <v>9456.8973064328711</v>
      </c>
      <c r="T438" s="3">
        <f t="shared" si="105"/>
        <v>10075.616837435302</v>
      </c>
      <c r="U438" s="3">
        <f t="shared" si="105"/>
        <v>9033.1168057462764</v>
      </c>
      <c r="V438" s="3">
        <f t="shared" si="105"/>
        <v>12016.531530579909</v>
      </c>
      <c r="W438" s="3">
        <f t="shared" si="105"/>
        <v>11206.639907045526</v>
      </c>
      <c r="X438" s="3">
        <f t="shared" si="105"/>
        <v>11232.066737086721</v>
      </c>
      <c r="Y438" s="3">
        <f t="shared" si="105"/>
        <v>11790.515263547059</v>
      </c>
      <c r="Z438" s="3">
        <f t="shared" si="105"/>
        <v>11954.377057145875</v>
      </c>
      <c r="AA438" s="3">
        <f t="shared" si="105"/>
        <v>15003.713193197422</v>
      </c>
      <c r="AB438" s="3">
        <f t="shared" si="105"/>
        <v>13298.232111545367</v>
      </c>
      <c r="AC438" s="3">
        <f t="shared" si="105"/>
        <v>14331.314798774691</v>
      </c>
      <c r="AD438" s="3">
        <f t="shared" si="105"/>
        <v>15716.606168796872</v>
      </c>
      <c r="AE438" s="3">
        <f t="shared" si="105"/>
        <v>15297.534340340128</v>
      </c>
      <c r="AF438" s="3">
        <f t="shared" si="105"/>
        <v>15794.7701278124</v>
      </c>
      <c r="AG438" s="3">
        <f t="shared" si="105"/>
        <v>16521.789120101403</v>
      </c>
      <c r="AH438" s="3">
        <f t="shared" si="105"/>
        <v>16769.46527939157</v>
      </c>
      <c r="AI438" s="3">
        <f t="shared" si="105"/>
        <v>17189.478842294284</v>
      </c>
      <c r="AJ438" s="3">
        <f t="shared" si="105"/>
        <v>16872.114334002323</v>
      </c>
      <c r="AK438" s="3">
        <f t="shared" si="105"/>
        <v>17418.320312665048</v>
      </c>
      <c r="AL438" s="3">
        <f t="shared" si="105"/>
        <v>17004.898890884124</v>
      </c>
      <c r="AM438" s="3">
        <f t="shared" si="105"/>
        <v>19656.823090736241</v>
      </c>
      <c r="AN438" s="3">
        <f t="shared" si="105"/>
        <v>19168.062913277699</v>
      </c>
      <c r="AO438" s="3">
        <f t="shared" si="105"/>
        <v>18309.201098552869</v>
      </c>
      <c r="AP438" s="3">
        <f t="shared" si="105"/>
        <v>17062.344692088307</v>
      </c>
      <c r="AQ438" s="3">
        <f t="shared" si="105"/>
        <v>18166.999197211364</v>
      </c>
      <c r="AR438" s="3">
        <f t="shared" si="105"/>
        <v>17656.579127495508</v>
      </c>
      <c r="AS438" s="3">
        <f t="shared" si="105"/>
        <v>17768.645526565964</v>
      </c>
      <c r="AT438" s="3">
        <f t="shared" si="105"/>
        <v>18560.644195626915</v>
      </c>
      <c r="AU438" s="3">
        <f t="shared" si="105"/>
        <v>18533.333896693777</v>
      </c>
      <c r="AV438" s="3">
        <f t="shared" si="105"/>
        <v>18576.653681208409</v>
      </c>
      <c r="AW438" s="3">
        <f t="shared" si="105"/>
        <v>17167.81895003697</v>
      </c>
      <c r="AX438" s="3">
        <f t="shared" si="105"/>
        <v>17229.973423471005</v>
      </c>
      <c r="AY438" s="3">
        <f t="shared" si="105"/>
        <v>18578.537150100346</v>
      </c>
    </row>
    <row r="439" spans="1:51">
      <c r="A439" s="4" t="s">
        <v>117</v>
      </c>
      <c r="B439" s="4">
        <f>(SUM(B438:K438))/256</f>
        <v>100.36829149941903</v>
      </c>
    </row>
    <row r="440" spans="1:51" s="3" customFormat="1">
      <c r="A440" s="3" t="s">
        <v>115</v>
      </c>
      <c r="B440" s="3">
        <f>B435*B437</f>
        <v>112.06639907045526</v>
      </c>
      <c r="C440" s="3">
        <f t="shared" ref="C440:AY440" si="106">C435*C437</f>
        <v>102.02120025562479</v>
      </c>
      <c r="D440" s="3">
        <f t="shared" si="106"/>
        <v>100.29471849582761</v>
      </c>
      <c r="E440" s="3">
        <f t="shared" si="106"/>
        <v>98.175815992394632</v>
      </c>
      <c r="F440" s="3">
        <f t="shared" si="106"/>
        <v>99.729677828245485</v>
      </c>
      <c r="G440" s="3">
        <f t="shared" si="106"/>
        <v>100.933779490863</v>
      </c>
      <c r="H440" s="3">
        <f t="shared" si="106"/>
        <v>100.73620360409845</v>
      </c>
      <c r="I440" s="3">
        <f t="shared" si="106"/>
        <v>100.33756741311926</v>
      </c>
      <c r="J440" s="3">
        <f t="shared" si="106"/>
        <v>101.54430593218548</v>
      </c>
      <c r="K440" s="3">
        <f t="shared" si="106"/>
        <v>99.392254376254357</v>
      </c>
      <c r="L440" s="3">
        <f t="shared" si="106"/>
        <v>95.052365355445232</v>
      </c>
      <c r="M440" s="3">
        <f t="shared" si="106"/>
        <v>94.782840957008546</v>
      </c>
      <c r="N440" s="3">
        <f t="shared" si="106"/>
        <v>91.480649122214004</v>
      </c>
      <c r="O440" s="3">
        <f t="shared" si="106"/>
        <v>95.360877559945081</v>
      </c>
      <c r="P440" s="3">
        <f t="shared" si="106"/>
        <v>93.628274526249072</v>
      </c>
      <c r="Q440" s="3">
        <f t="shared" si="106"/>
        <v>93.297631562268919</v>
      </c>
      <c r="R440" s="3">
        <f t="shared" si="106"/>
        <v>96.449334232597451</v>
      </c>
      <c r="S440" s="3">
        <f t="shared" si="106"/>
        <v>94.568973064328716</v>
      </c>
      <c r="T440" s="3">
        <f t="shared" si="106"/>
        <v>93.292734543149891</v>
      </c>
      <c r="U440" s="3">
        <f t="shared" si="106"/>
        <v>86.856921339389459</v>
      </c>
      <c r="V440" s="3">
        <f t="shared" si="106"/>
        <v>85.832408435618461</v>
      </c>
      <c r="W440" s="3">
        <f t="shared" si="106"/>
        <v>84.89877290588359</v>
      </c>
      <c r="X440" s="3">
        <f t="shared" si="106"/>
        <v>85.091451773529101</v>
      </c>
      <c r="Y440" s="3">
        <f t="shared" si="106"/>
        <v>86.694943014682579</v>
      </c>
      <c r="Z440" s="3">
        <f t="shared" si="106"/>
        <v>85.388380644343513</v>
      </c>
      <c r="AA440" s="3">
        <f t="shared" si="106"/>
        <v>87.23088408788422</v>
      </c>
      <c r="AB440" s="3">
        <f t="shared" si="106"/>
        <v>87.488354285412484</v>
      </c>
      <c r="AC440" s="3">
        <f t="shared" si="106"/>
        <v>87.386081924580111</v>
      </c>
      <c r="AD440" s="3">
        <f t="shared" si="106"/>
        <v>87.314510106686384</v>
      </c>
      <c r="AE440" s="3">
        <f t="shared" si="106"/>
        <v>88.939190372874194</v>
      </c>
      <c r="AF440" s="3">
        <f t="shared" si="106"/>
        <v>85.841166565965977</v>
      </c>
      <c r="AG440" s="3">
        <f t="shared" si="106"/>
        <v>84.294838605682898</v>
      </c>
      <c r="AH440" s="3">
        <f t="shared" si="106"/>
        <v>82.203246401183051</v>
      </c>
      <c r="AI440" s="3">
        <f t="shared" si="106"/>
        <v>82.641717959226781</v>
      </c>
      <c r="AJ440" s="3">
        <f t="shared" si="106"/>
        <v>82.706415115664939</v>
      </c>
      <c r="AK440" s="3">
        <f t="shared" si="106"/>
        <v>82.161904259004956</v>
      </c>
      <c r="AL440" s="3">
        <f t="shared" si="106"/>
        <v>81.754321590789047</v>
      </c>
      <c r="AM440" s="3">
        <f t="shared" si="106"/>
        <v>80.560767353966412</v>
      </c>
      <c r="AN440" s="3">
        <f t="shared" si="106"/>
        <v>78.557604013943177</v>
      </c>
      <c r="AO440" s="3">
        <f t="shared" si="106"/>
        <v>75.037683175240304</v>
      </c>
      <c r="AP440" s="3">
        <f t="shared" si="106"/>
        <v>73.544563211154539</v>
      </c>
      <c r="AQ440" s="3">
        <f t="shared" si="106"/>
        <v>69.873117300095075</v>
      </c>
      <c r="AR440" s="3">
        <f t="shared" si="106"/>
        <v>67.909883500580975</v>
      </c>
      <c r="AS440" s="3">
        <f t="shared" si="106"/>
        <v>67.305478333157282</v>
      </c>
      <c r="AT440" s="3">
        <f t="shared" si="106"/>
        <v>65.3543929079962</v>
      </c>
      <c r="AU440" s="3">
        <f t="shared" si="106"/>
        <v>65.25824182106264</v>
      </c>
      <c r="AV440" s="3">
        <f t="shared" si="106"/>
        <v>63.618682150628494</v>
      </c>
      <c r="AW440" s="3">
        <f t="shared" si="106"/>
        <v>61.313598747227211</v>
      </c>
      <c r="AX440" s="3">
        <f t="shared" si="106"/>
        <v>60.668887345515998</v>
      </c>
      <c r="AY440" s="3">
        <f t="shared" si="106"/>
        <v>57.341174507235657</v>
      </c>
    </row>
    <row r="441" spans="1:51" s="5" customFormat="1">
      <c r="A441" s="5" t="s">
        <v>118</v>
      </c>
      <c r="B441" s="5">
        <f>B440/$B439</f>
        <v>1.1165518252455653</v>
      </c>
      <c r="C441" s="5">
        <f t="shared" ref="C441:AY441" si="107">C440/$B439</f>
        <v>1.0164684357132385</v>
      </c>
      <c r="D441" s="5">
        <f t="shared" si="107"/>
        <v>0.99926696965254369</v>
      </c>
      <c r="E441" s="5">
        <f t="shared" si="107"/>
        <v>0.97815569564579974</v>
      </c>
      <c r="F441" s="5">
        <f t="shared" si="107"/>
        <v>0.99363729658407862</v>
      </c>
      <c r="G441" s="5">
        <f t="shared" si="107"/>
        <v>1.0056341298929776</v>
      </c>
      <c r="H441" s="5">
        <f t="shared" si="107"/>
        <v>1.0036656208767043</v>
      </c>
      <c r="I441" s="5">
        <f t="shared" si="107"/>
        <v>0.99969388652690228</v>
      </c>
      <c r="J441" s="5">
        <f t="shared" si="107"/>
        <v>1.0117169916434541</v>
      </c>
      <c r="K441" s="5">
        <f t="shared" si="107"/>
        <v>0.99027544348336027</v>
      </c>
      <c r="L441" s="5">
        <f t="shared" si="107"/>
        <v>0.94703580120216979</v>
      </c>
      <c r="M441" s="5">
        <f t="shared" si="107"/>
        <v>0.94435044714851191</v>
      </c>
      <c r="N441" s="5">
        <f t="shared" si="107"/>
        <v>0.9114496994575576</v>
      </c>
      <c r="O441" s="5">
        <f t="shared" si="107"/>
        <v>0.95010960269755185</v>
      </c>
      <c r="P441" s="5">
        <f t="shared" si="107"/>
        <v>0.93284714851194839</v>
      </c>
      <c r="Q441" s="5">
        <f t="shared" si="107"/>
        <v>0.92955285148805145</v>
      </c>
      <c r="R441" s="5">
        <f t="shared" si="107"/>
        <v>0.9609542295851049</v>
      </c>
      <c r="S441" s="5">
        <f t="shared" si="107"/>
        <v>0.94221961589209791</v>
      </c>
      <c r="T441" s="5">
        <f t="shared" si="107"/>
        <v>0.92950406098812499</v>
      </c>
      <c r="U441" s="5">
        <f t="shared" si="107"/>
        <v>0.86538208473830824</v>
      </c>
      <c r="V441" s="5">
        <f t="shared" si="107"/>
        <v>0.85517454918633629</v>
      </c>
      <c r="W441" s="5">
        <f t="shared" si="107"/>
        <v>0.84587245271954259</v>
      </c>
      <c r="X441" s="5">
        <f t="shared" si="107"/>
        <v>0.84779217123588924</v>
      </c>
      <c r="Y441" s="5">
        <f t="shared" si="107"/>
        <v>0.86376824512534822</v>
      </c>
      <c r="Z441" s="5">
        <f t="shared" si="107"/>
        <v>0.85075056443336761</v>
      </c>
      <c r="AA441" s="5">
        <f t="shared" si="107"/>
        <v>0.8691079900307872</v>
      </c>
      <c r="AB441" s="5">
        <f t="shared" si="107"/>
        <v>0.87167324439231786</v>
      </c>
      <c r="AC441" s="5">
        <f t="shared" si="107"/>
        <v>0.8706542735669256</v>
      </c>
      <c r="AD441" s="5">
        <f t="shared" si="107"/>
        <v>0.86994118164492018</v>
      </c>
      <c r="AE441" s="5">
        <f t="shared" si="107"/>
        <v>0.88612836827444663</v>
      </c>
      <c r="AF441" s="5">
        <f t="shared" si="107"/>
        <v>0.85526180911889749</v>
      </c>
      <c r="AG441" s="5">
        <f t="shared" si="107"/>
        <v>0.83985527048819819</v>
      </c>
      <c r="AH441" s="5">
        <f t="shared" si="107"/>
        <v>0.81901609734643011</v>
      </c>
      <c r="AI441" s="5">
        <f t="shared" si="107"/>
        <v>0.82338472364755899</v>
      </c>
      <c r="AJ441" s="5">
        <f t="shared" si="107"/>
        <v>0.82402932121389827</v>
      </c>
      <c r="AK441" s="5">
        <f t="shared" si="107"/>
        <v>0.81860419293358744</v>
      </c>
      <c r="AL441" s="5">
        <f t="shared" si="107"/>
        <v>0.81454332209353464</v>
      </c>
      <c r="AM441" s="5">
        <f t="shared" si="107"/>
        <v>0.80265157601524706</v>
      </c>
      <c r="AN441" s="5">
        <f t="shared" si="107"/>
        <v>0.78269344670869379</v>
      </c>
      <c r="AO441" s="5">
        <f t="shared" si="107"/>
        <v>0.74762339832869085</v>
      </c>
      <c r="AP441" s="5">
        <f t="shared" si="107"/>
        <v>0.73274698724527199</v>
      </c>
      <c r="AQ441" s="5">
        <f t="shared" si="107"/>
        <v>0.69616724820407572</v>
      </c>
      <c r="AR441" s="5">
        <f t="shared" si="107"/>
        <v>0.67660694912769404</v>
      </c>
      <c r="AS441" s="5">
        <f t="shared" si="107"/>
        <v>0.67058507550212576</v>
      </c>
      <c r="AT441" s="5">
        <f t="shared" si="107"/>
        <v>0.65114581439671604</v>
      </c>
      <c r="AU441" s="5">
        <f t="shared" si="107"/>
        <v>0.65018783169623229</v>
      </c>
      <c r="AV441" s="5">
        <f t="shared" si="107"/>
        <v>0.63385239700923612</v>
      </c>
      <c r="AW441" s="5">
        <f t="shared" si="107"/>
        <v>0.61088614572643307</v>
      </c>
      <c r="AX441" s="5">
        <f t="shared" si="107"/>
        <v>0.60446268875531439</v>
      </c>
      <c r="AY441" s="5">
        <f t="shared" si="107"/>
        <v>0.57130766749743433</v>
      </c>
    </row>
    <row r="442" spans="1:51" s="5" customFormat="1">
      <c r="A442" s="5" t="s">
        <v>120</v>
      </c>
      <c r="B442" s="5">
        <f>B430/$B439</f>
        <v>0.35867901567506888</v>
      </c>
      <c r="C442" s="5">
        <f t="shared" ref="C442:AY442" si="108">C430/$B439</f>
        <v>0.35203647957088641</v>
      </c>
      <c r="D442" s="5">
        <f t="shared" si="108"/>
        <v>0.43838546360286196</v>
      </c>
      <c r="E442" s="5">
        <f t="shared" si="108"/>
        <v>0.4304148188100827</v>
      </c>
      <c r="F442" s="5">
        <f t="shared" si="108"/>
        <v>0.42543316581459562</v>
      </c>
      <c r="G442" s="5">
        <f t="shared" si="108"/>
        <v>0.40956261570157293</v>
      </c>
      <c r="H442" s="5">
        <f t="shared" si="108"/>
        <v>0.41690258322512352</v>
      </c>
      <c r="I442" s="5">
        <f t="shared" si="108"/>
        <v>0.41981784655808257</v>
      </c>
      <c r="J442" s="5">
        <f t="shared" si="108"/>
        <v>0.41481825961181173</v>
      </c>
      <c r="K442" s="5">
        <f t="shared" si="108"/>
        <v>0.42759221422283966</v>
      </c>
      <c r="L442" s="5">
        <f t="shared" si="108"/>
        <v>0.42991665351053393</v>
      </c>
      <c r="M442" s="5">
        <f t="shared" si="108"/>
        <v>0.47003390508319126</v>
      </c>
      <c r="N442" s="5">
        <f t="shared" si="108"/>
        <v>0.50735047134178579</v>
      </c>
      <c r="O442" s="5">
        <f t="shared" si="108"/>
        <v>0.56639202631369945</v>
      </c>
      <c r="P442" s="5">
        <f t="shared" si="108"/>
        <v>0.63135875935844543</v>
      </c>
      <c r="Q442" s="5">
        <f t="shared" si="108"/>
        <v>0.69264903249252185</v>
      </c>
      <c r="R442" s="5">
        <f t="shared" si="108"/>
        <v>0.7505687192098518</v>
      </c>
      <c r="S442" s="5">
        <f t="shared" si="108"/>
        <v>0.82346724015401229</v>
      </c>
      <c r="T442" s="5">
        <f t="shared" si="108"/>
        <v>0.86090336608449847</v>
      </c>
      <c r="U442" s="5">
        <f t="shared" si="108"/>
        <v>0.90637390196610623</v>
      </c>
      <c r="V442" s="5">
        <f t="shared" si="108"/>
        <v>0.89961579151242854</v>
      </c>
      <c r="W442" s="5">
        <f t="shared" si="108"/>
        <v>0.87390249141092247</v>
      </c>
      <c r="X442" s="5">
        <f t="shared" si="108"/>
        <v>0.89156444394112233</v>
      </c>
      <c r="Y442" s="5">
        <f t="shared" si="108"/>
        <v>0.85156974103215399</v>
      </c>
      <c r="Z442" s="5">
        <f t="shared" si="108"/>
        <v>0.85378458395394741</v>
      </c>
      <c r="AA442" s="5">
        <f t="shared" si="108"/>
        <v>0.84375253115163573</v>
      </c>
      <c r="AB442" s="5">
        <f t="shared" si="108"/>
        <v>0.81921988281005997</v>
      </c>
      <c r="AC442" s="5">
        <f t="shared" si="108"/>
        <v>0.84566548590190271</v>
      </c>
      <c r="AD442" s="5">
        <f t="shared" si="108"/>
        <v>0.85258201292083691</v>
      </c>
      <c r="AE442" s="5">
        <f t="shared" si="108"/>
        <v>0.85464342093036949</v>
      </c>
      <c r="AF442" s="5">
        <f t="shared" si="108"/>
        <v>0.88202358212416543</v>
      </c>
      <c r="AG442" s="5">
        <f t="shared" si="108"/>
        <v>0.86884113196750756</v>
      </c>
      <c r="AH442" s="5">
        <f t="shared" si="108"/>
        <v>0.8788711921086213</v>
      </c>
      <c r="AI442" s="5">
        <f t="shared" si="108"/>
        <v>0.8565573720112355</v>
      </c>
      <c r="AJ442" s="5">
        <f t="shared" si="108"/>
        <v>0.82216802505278919</v>
      </c>
      <c r="AK442" s="5">
        <f t="shared" si="108"/>
        <v>0.80599359410704174</v>
      </c>
      <c r="AL442" s="5">
        <f t="shared" si="108"/>
        <v>0.80477607811494478</v>
      </c>
      <c r="AM442" s="5">
        <f t="shared" si="108"/>
        <v>0.79975955354848927</v>
      </c>
      <c r="AN442" s="5">
        <f t="shared" si="108"/>
        <v>0.80621079417764518</v>
      </c>
      <c r="AO442" s="5">
        <f t="shared" si="108"/>
        <v>0.77427939480717201</v>
      </c>
      <c r="AP442" s="5">
        <f t="shared" si="108"/>
        <v>0.75197155269338101</v>
      </c>
      <c r="AQ442" s="5">
        <f t="shared" si="108"/>
        <v>0.73448694700982053</v>
      </c>
      <c r="AR442" s="5">
        <f t="shared" si="108"/>
        <v>0.69363739244682654</v>
      </c>
      <c r="AS442" s="5">
        <f t="shared" si="108"/>
        <v>0.68931730296914007</v>
      </c>
      <c r="AT442" s="5">
        <f t="shared" si="108"/>
        <v>0.65403524379390254</v>
      </c>
      <c r="AU442" s="5">
        <f t="shared" si="108"/>
        <v>0.65280676816521543</v>
      </c>
      <c r="AV442" s="5">
        <f t="shared" si="108"/>
        <v>0.62045491728192326</v>
      </c>
      <c r="AW442" s="5">
        <f t="shared" si="108"/>
        <v>0.62281323180998693</v>
      </c>
      <c r="AX442" s="5">
        <f t="shared" si="108"/>
        <v>0.61821616242575139</v>
      </c>
      <c r="AY442" s="5">
        <f t="shared" si="108"/>
        <v>0.60158043041262199</v>
      </c>
    </row>
    <row r="443" spans="1:51" s="6" customFormat="1">
      <c r="A443" s="6" t="s">
        <v>119</v>
      </c>
      <c r="B443" s="6">
        <f>B442-B441</f>
        <v>-0.75787280957049641</v>
      </c>
      <c r="C443" s="6">
        <f t="shared" ref="C443:AY443" si="109">C442-C441</f>
        <v>-0.66443195614235218</v>
      </c>
      <c r="D443" s="6">
        <f t="shared" si="109"/>
        <v>-0.56088150604968168</v>
      </c>
      <c r="E443" s="6">
        <f t="shared" si="109"/>
        <v>-0.54774087683571704</v>
      </c>
      <c r="F443" s="6">
        <f t="shared" si="109"/>
        <v>-0.56820413076948295</v>
      </c>
      <c r="G443" s="6">
        <f t="shared" si="109"/>
        <v>-0.59607151419140469</v>
      </c>
      <c r="H443" s="6">
        <f t="shared" si="109"/>
        <v>-0.58676303765158078</v>
      </c>
      <c r="I443" s="6">
        <f t="shared" si="109"/>
        <v>-0.57987603996881965</v>
      </c>
      <c r="J443" s="6">
        <f t="shared" si="109"/>
        <v>-0.59689873203164234</v>
      </c>
      <c r="K443" s="6">
        <f t="shared" si="109"/>
        <v>-0.56268322926052061</v>
      </c>
      <c r="L443" s="6">
        <f t="shared" si="109"/>
        <v>-0.51711914769163592</v>
      </c>
      <c r="M443" s="6">
        <f t="shared" si="109"/>
        <v>-0.47431654206532065</v>
      </c>
      <c r="N443" s="6">
        <f t="shared" si="109"/>
        <v>-0.40409922811577181</v>
      </c>
      <c r="O443" s="6">
        <f t="shared" si="109"/>
        <v>-0.3837175763838524</v>
      </c>
      <c r="P443" s="6">
        <f t="shared" si="109"/>
        <v>-0.30148838915350296</v>
      </c>
      <c r="Q443" s="6">
        <f t="shared" si="109"/>
        <v>-0.23690381899552959</v>
      </c>
      <c r="R443" s="6">
        <f t="shared" si="109"/>
        <v>-0.2103855103752531</v>
      </c>
      <c r="S443" s="6">
        <f t="shared" si="109"/>
        <v>-0.11875237573808561</v>
      </c>
      <c r="T443" s="6">
        <f t="shared" si="109"/>
        <v>-6.8600694903626525E-2</v>
      </c>
      <c r="U443" s="6">
        <f t="shared" si="109"/>
        <v>4.0991817227797989E-2</v>
      </c>
      <c r="V443" s="6">
        <f t="shared" si="109"/>
        <v>4.4441242326092256E-2</v>
      </c>
      <c r="W443" s="6">
        <f t="shared" si="109"/>
        <v>2.8030038691379877E-2</v>
      </c>
      <c r="X443" s="6">
        <f t="shared" si="109"/>
        <v>4.3772272705233095E-2</v>
      </c>
      <c r="Y443" s="6">
        <f t="shared" si="109"/>
        <v>-1.2198504093194229E-2</v>
      </c>
      <c r="Z443" s="6">
        <f t="shared" si="109"/>
        <v>3.0340195205798004E-3</v>
      </c>
      <c r="AA443" s="6">
        <f t="shared" si="109"/>
        <v>-2.5355458879151471E-2</v>
      </c>
      <c r="AB443" s="6">
        <f t="shared" si="109"/>
        <v>-5.2453361582257885E-2</v>
      </c>
      <c r="AC443" s="6">
        <f t="shared" si="109"/>
        <v>-2.4988787665022882E-2</v>
      </c>
      <c r="AD443" s="6">
        <f t="shared" si="109"/>
        <v>-1.7359168724083274E-2</v>
      </c>
      <c r="AE443" s="6">
        <f t="shared" si="109"/>
        <v>-3.1484947344077141E-2</v>
      </c>
      <c r="AF443" s="6">
        <f t="shared" si="109"/>
        <v>2.6761773005267941E-2</v>
      </c>
      <c r="AG443" s="6">
        <f t="shared" si="109"/>
        <v>2.8985861479309372E-2</v>
      </c>
      <c r="AH443" s="6">
        <f t="shared" si="109"/>
        <v>5.9855094762191197E-2</v>
      </c>
      <c r="AI443" s="6">
        <f t="shared" si="109"/>
        <v>3.3172648363676505E-2</v>
      </c>
      <c r="AJ443" s="6">
        <f t="shared" si="109"/>
        <v>-1.8612961611090828E-3</v>
      </c>
      <c r="AK443" s="6">
        <f t="shared" si="109"/>
        <v>-1.2610598826545694E-2</v>
      </c>
      <c r="AL443" s="6">
        <f t="shared" si="109"/>
        <v>-9.7672439785898568E-3</v>
      </c>
      <c r="AM443" s="6">
        <f t="shared" si="109"/>
        <v>-2.8920224667577932E-3</v>
      </c>
      <c r="AN443" s="6">
        <f t="shared" si="109"/>
        <v>2.3517347468951399E-2</v>
      </c>
      <c r="AO443" s="6">
        <f t="shared" si="109"/>
        <v>2.6655996478481159E-2</v>
      </c>
      <c r="AP443" s="6">
        <f t="shared" si="109"/>
        <v>1.9224565448109021E-2</v>
      </c>
      <c r="AQ443" s="6">
        <f t="shared" si="109"/>
        <v>3.8319698805744817E-2</v>
      </c>
      <c r="AR443" s="6">
        <f t="shared" si="109"/>
        <v>1.7030443319132504E-2</v>
      </c>
      <c r="AS443" s="6">
        <f t="shared" si="109"/>
        <v>1.8732227467014306E-2</v>
      </c>
      <c r="AT443" s="6">
        <f t="shared" si="109"/>
        <v>2.8894293971865048E-3</v>
      </c>
      <c r="AU443" s="6">
        <f t="shared" si="109"/>
        <v>2.6189364689831462E-3</v>
      </c>
      <c r="AV443" s="6">
        <f t="shared" si="109"/>
        <v>-1.3397479727312867E-2</v>
      </c>
      <c r="AW443" s="6">
        <f t="shared" si="109"/>
        <v>1.1927086083553862E-2</v>
      </c>
      <c r="AX443" s="6">
        <f t="shared" si="109"/>
        <v>1.3753473670437E-2</v>
      </c>
      <c r="AY443" s="6">
        <f t="shared" si="109"/>
        <v>3.0272762915187656E-2</v>
      </c>
    </row>
    <row r="447" spans="1:51">
      <c r="A447" s="1" t="s">
        <v>58</v>
      </c>
    </row>
    <row r="448" spans="1:51">
      <c r="A448" t="s">
        <v>108</v>
      </c>
    </row>
    <row r="449" spans="1:51">
      <c r="A449" t="s">
        <v>2</v>
      </c>
      <c r="B449">
        <v>1</v>
      </c>
      <c r="C449">
        <v>2</v>
      </c>
      <c r="D449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  <c r="K449">
        <v>10</v>
      </c>
      <c r="L449">
        <v>11</v>
      </c>
      <c r="M449">
        <v>12</v>
      </c>
      <c r="N449">
        <v>13</v>
      </c>
      <c r="O449">
        <v>14</v>
      </c>
      <c r="P449">
        <v>15</v>
      </c>
      <c r="Q449">
        <v>16</v>
      </c>
      <c r="R449">
        <v>17</v>
      </c>
      <c r="S449">
        <v>18</v>
      </c>
      <c r="T449">
        <v>19</v>
      </c>
      <c r="U449">
        <v>20</v>
      </c>
      <c r="V449">
        <v>21</v>
      </c>
      <c r="W449">
        <v>22</v>
      </c>
      <c r="X449">
        <v>23</v>
      </c>
      <c r="Y449">
        <v>24</v>
      </c>
      <c r="Z449">
        <v>25</v>
      </c>
      <c r="AA449">
        <v>26</v>
      </c>
      <c r="AB449">
        <v>27</v>
      </c>
      <c r="AC449">
        <v>28</v>
      </c>
      <c r="AD449">
        <v>29</v>
      </c>
      <c r="AE449">
        <v>30</v>
      </c>
      <c r="AF449">
        <v>31</v>
      </c>
      <c r="AG449">
        <v>32</v>
      </c>
      <c r="AH449">
        <v>33</v>
      </c>
      <c r="AI449">
        <v>34</v>
      </c>
      <c r="AJ449">
        <v>35</v>
      </c>
      <c r="AK449">
        <v>36</v>
      </c>
      <c r="AL449">
        <v>37</v>
      </c>
      <c r="AM449">
        <v>38</v>
      </c>
      <c r="AN449">
        <v>39</v>
      </c>
      <c r="AO449">
        <v>40</v>
      </c>
      <c r="AP449">
        <v>41</v>
      </c>
      <c r="AQ449">
        <v>42</v>
      </c>
      <c r="AR449">
        <v>43</v>
      </c>
      <c r="AS449">
        <v>44</v>
      </c>
      <c r="AT449">
        <v>45</v>
      </c>
      <c r="AU449">
        <v>46</v>
      </c>
      <c r="AV449">
        <v>47</v>
      </c>
      <c r="AW449">
        <v>48</v>
      </c>
      <c r="AX449">
        <v>49</v>
      </c>
      <c r="AY449">
        <v>50</v>
      </c>
    </row>
    <row r="450" spans="1:51">
      <c r="A450" t="s">
        <v>3</v>
      </c>
      <c r="B450">
        <v>36</v>
      </c>
      <c r="C450">
        <v>38.333300000000001</v>
      </c>
      <c r="D450">
        <v>37.125</v>
      </c>
      <c r="E450">
        <v>40.65</v>
      </c>
      <c r="F450">
        <v>38.85</v>
      </c>
      <c r="G450">
        <v>38.607100000000003</v>
      </c>
      <c r="H450">
        <v>38.281199999999998</v>
      </c>
      <c r="I450">
        <v>36.295499999999997</v>
      </c>
      <c r="J450">
        <v>37.365400000000001</v>
      </c>
      <c r="K450">
        <v>40.208300000000001</v>
      </c>
      <c r="L450">
        <v>41.85</v>
      </c>
      <c r="M450">
        <v>45.352899999999998</v>
      </c>
      <c r="N450">
        <v>48.406199999999998</v>
      </c>
      <c r="O450">
        <v>52.304299999999998</v>
      </c>
      <c r="P450">
        <v>59.013199999999998</v>
      </c>
      <c r="Q450">
        <v>64.41</v>
      </c>
      <c r="R450">
        <v>71.968800000000002</v>
      </c>
      <c r="S450">
        <v>75.87</v>
      </c>
      <c r="T450">
        <v>78.916700000000006</v>
      </c>
      <c r="U450">
        <v>79.596199999999996</v>
      </c>
      <c r="V450">
        <v>79.1357</v>
      </c>
      <c r="W450">
        <v>78.969700000000003</v>
      </c>
      <c r="X450">
        <v>79.704499999999996</v>
      </c>
      <c r="Y450">
        <v>80.102900000000005</v>
      </c>
      <c r="Z450">
        <v>77.3429</v>
      </c>
      <c r="AA450">
        <v>76.180199999999999</v>
      </c>
      <c r="AB450">
        <v>73.835499999999996</v>
      </c>
      <c r="AC450">
        <v>74.9512</v>
      </c>
      <c r="AD450">
        <v>72.055599999999998</v>
      </c>
      <c r="AE450">
        <v>71.930199999999999</v>
      </c>
      <c r="AF450">
        <v>71.217399999999998</v>
      </c>
      <c r="AG450">
        <v>70.908199999999994</v>
      </c>
      <c r="AH450">
        <v>71.097999999999999</v>
      </c>
      <c r="AI450">
        <v>74.206699999999998</v>
      </c>
      <c r="AJ450">
        <v>72.495099999999994</v>
      </c>
      <c r="AK450">
        <v>72.735799999999998</v>
      </c>
      <c r="AL450">
        <v>72.144199999999998</v>
      </c>
      <c r="AM450">
        <v>71.319699999999997</v>
      </c>
      <c r="AN450">
        <v>70.0779</v>
      </c>
      <c r="AO450">
        <v>71.270499999999998</v>
      </c>
      <c r="AP450">
        <v>71.047399999999996</v>
      </c>
      <c r="AQ450">
        <v>70.761499999999998</v>
      </c>
      <c r="AR450">
        <v>70.438500000000005</v>
      </c>
      <c r="AS450">
        <v>69.375</v>
      </c>
      <c r="AT450">
        <v>67.422499999999999</v>
      </c>
      <c r="AU450">
        <v>63.838000000000001</v>
      </c>
      <c r="AV450">
        <v>58.9041</v>
      </c>
      <c r="AW450">
        <v>56.7286</v>
      </c>
      <c r="AX450">
        <v>53.577500000000001</v>
      </c>
      <c r="AY450">
        <v>50.996899999999997</v>
      </c>
    </row>
    <row r="451" spans="1:51">
      <c r="A451" t="s">
        <v>4</v>
      </c>
      <c r="B451">
        <v>36</v>
      </c>
      <c r="C451">
        <v>115</v>
      </c>
      <c r="D451">
        <v>297</v>
      </c>
      <c r="E451">
        <v>813</v>
      </c>
      <c r="F451">
        <v>777</v>
      </c>
      <c r="G451">
        <v>1081</v>
      </c>
      <c r="H451">
        <v>1225</v>
      </c>
      <c r="I451">
        <v>1597</v>
      </c>
      <c r="J451">
        <v>1943</v>
      </c>
      <c r="K451">
        <v>1930</v>
      </c>
      <c r="L451">
        <v>2511</v>
      </c>
      <c r="M451">
        <v>3084</v>
      </c>
      <c r="N451">
        <v>3098</v>
      </c>
      <c r="O451">
        <v>4812</v>
      </c>
      <c r="P451">
        <v>4485</v>
      </c>
      <c r="Q451">
        <v>6441</v>
      </c>
      <c r="R451">
        <v>6909</v>
      </c>
      <c r="S451">
        <v>7587</v>
      </c>
      <c r="T451">
        <v>8523</v>
      </c>
      <c r="U451">
        <v>8278</v>
      </c>
      <c r="V451">
        <v>11079</v>
      </c>
      <c r="W451">
        <v>10424</v>
      </c>
      <c r="X451">
        <v>10521</v>
      </c>
      <c r="Y451">
        <v>10894</v>
      </c>
      <c r="Z451">
        <v>10828</v>
      </c>
      <c r="AA451">
        <v>13103</v>
      </c>
      <c r="AB451">
        <v>11223</v>
      </c>
      <c r="AC451">
        <v>12292</v>
      </c>
      <c r="AD451">
        <v>12970</v>
      </c>
      <c r="AE451">
        <v>12372</v>
      </c>
      <c r="AF451">
        <v>13104</v>
      </c>
      <c r="AG451">
        <v>13898</v>
      </c>
      <c r="AH451">
        <v>14504</v>
      </c>
      <c r="AI451">
        <v>15435</v>
      </c>
      <c r="AJ451">
        <v>14789</v>
      </c>
      <c r="AK451">
        <v>15420</v>
      </c>
      <c r="AL451">
        <v>15006</v>
      </c>
      <c r="AM451">
        <v>17402</v>
      </c>
      <c r="AN451">
        <v>17099</v>
      </c>
      <c r="AO451">
        <v>17390</v>
      </c>
      <c r="AP451">
        <v>16483</v>
      </c>
      <c r="AQ451">
        <v>18398</v>
      </c>
      <c r="AR451">
        <v>18314</v>
      </c>
      <c r="AS451">
        <v>18315</v>
      </c>
      <c r="AT451">
        <v>19148</v>
      </c>
      <c r="AU451">
        <v>18130</v>
      </c>
      <c r="AV451">
        <v>17200</v>
      </c>
      <c r="AW451">
        <v>15884</v>
      </c>
      <c r="AX451">
        <v>15216</v>
      </c>
      <c r="AY451">
        <v>16523</v>
      </c>
    </row>
    <row r="452" spans="1:51">
      <c r="A452" t="s">
        <v>0</v>
      </c>
    </row>
    <row r="453" spans="1:51">
      <c r="A453" t="s">
        <v>109</v>
      </c>
    </row>
    <row r="454" spans="1:51">
      <c r="A454" t="s">
        <v>2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L454">
        <v>11</v>
      </c>
      <c r="M454">
        <v>12</v>
      </c>
      <c r="N454">
        <v>13</v>
      </c>
      <c r="O454">
        <v>14</v>
      </c>
      <c r="P454">
        <v>15</v>
      </c>
      <c r="Q454">
        <v>16</v>
      </c>
      <c r="R454">
        <v>17</v>
      </c>
      <c r="S454">
        <v>18</v>
      </c>
      <c r="T454">
        <v>19</v>
      </c>
      <c r="U454">
        <v>20</v>
      </c>
      <c r="V454">
        <v>21</v>
      </c>
      <c r="W454">
        <v>22</v>
      </c>
      <c r="X454">
        <v>23</v>
      </c>
      <c r="Y454">
        <v>24</v>
      </c>
      <c r="Z454">
        <v>25</v>
      </c>
      <c r="AA454">
        <v>26</v>
      </c>
      <c r="AB454">
        <v>27</v>
      </c>
      <c r="AC454">
        <v>28</v>
      </c>
      <c r="AD454">
        <v>29</v>
      </c>
      <c r="AE454">
        <v>30</v>
      </c>
      <c r="AF454">
        <v>31</v>
      </c>
      <c r="AG454">
        <v>32</v>
      </c>
      <c r="AH454">
        <v>33</v>
      </c>
      <c r="AI454">
        <v>34</v>
      </c>
      <c r="AJ454">
        <v>35</v>
      </c>
      <c r="AK454">
        <v>36</v>
      </c>
      <c r="AL454">
        <v>37</v>
      </c>
      <c r="AM454">
        <v>38</v>
      </c>
      <c r="AN454">
        <v>39</v>
      </c>
      <c r="AO454">
        <v>40</v>
      </c>
      <c r="AP454">
        <v>41</v>
      </c>
      <c r="AQ454">
        <v>42</v>
      </c>
      <c r="AR454">
        <v>43</v>
      </c>
      <c r="AS454">
        <v>44</v>
      </c>
      <c r="AT454">
        <v>45</v>
      </c>
      <c r="AU454">
        <v>46</v>
      </c>
      <c r="AV454">
        <v>47</v>
      </c>
      <c r="AW454">
        <v>48</v>
      </c>
      <c r="AX454">
        <v>49</v>
      </c>
      <c r="AY454">
        <v>50</v>
      </c>
    </row>
    <row r="455" spans="1:51">
      <c r="A455" t="s">
        <v>3</v>
      </c>
      <c r="B455">
        <v>87</v>
      </c>
      <c r="C455">
        <v>110.33329999999999</v>
      </c>
      <c r="D455">
        <v>94.75</v>
      </c>
      <c r="E455">
        <v>93.95</v>
      </c>
      <c r="F455">
        <v>94.2</v>
      </c>
      <c r="G455">
        <v>94.464299999999994</v>
      </c>
      <c r="H455">
        <v>88.375</v>
      </c>
      <c r="I455">
        <v>88.863600000000005</v>
      </c>
      <c r="J455">
        <v>89.269199999999998</v>
      </c>
      <c r="K455">
        <v>86.625</v>
      </c>
      <c r="L455">
        <v>88.916700000000006</v>
      </c>
      <c r="M455">
        <v>86.279399999999995</v>
      </c>
      <c r="N455">
        <v>87.328100000000006</v>
      </c>
      <c r="O455">
        <v>90.521699999999996</v>
      </c>
      <c r="P455">
        <v>91.6053</v>
      </c>
      <c r="Q455">
        <v>89.91</v>
      </c>
      <c r="R455">
        <v>87.520799999999994</v>
      </c>
      <c r="S455">
        <v>88.04</v>
      </c>
      <c r="T455">
        <v>86.370400000000004</v>
      </c>
      <c r="U455">
        <v>86.692300000000003</v>
      </c>
      <c r="V455">
        <v>85.164299999999997</v>
      </c>
      <c r="W455">
        <v>84.416700000000006</v>
      </c>
      <c r="X455">
        <v>83.840900000000005</v>
      </c>
      <c r="Y455">
        <v>83.5809</v>
      </c>
      <c r="Z455">
        <v>81.814300000000003</v>
      </c>
      <c r="AA455">
        <v>77.366299999999995</v>
      </c>
      <c r="AB455">
        <v>74.539500000000004</v>
      </c>
      <c r="AC455">
        <v>74.231700000000004</v>
      </c>
      <c r="AD455">
        <v>72.216700000000003</v>
      </c>
      <c r="AE455">
        <v>73.122100000000003</v>
      </c>
      <c r="AF455">
        <v>74.016300000000001</v>
      </c>
      <c r="AG455">
        <v>75.137799999999999</v>
      </c>
      <c r="AH455">
        <v>75.656899999999993</v>
      </c>
      <c r="AI455">
        <v>77.836500000000001</v>
      </c>
      <c r="AJ455">
        <v>77.857799999999997</v>
      </c>
      <c r="AK455">
        <v>76.443399999999997</v>
      </c>
      <c r="AL455">
        <v>77.682699999999997</v>
      </c>
      <c r="AM455">
        <v>76.385199999999998</v>
      </c>
      <c r="AN455">
        <v>75.307400000000001</v>
      </c>
      <c r="AO455">
        <v>74.376999999999995</v>
      </c>
      <c r="AP455">
        <v>72.680999999999997</v>
      </c>
      <c r="AQ455">
        <v>71.953800000000001</v>
      </c>
      <c r="AR455">
        <v>71.473100000000002</v>
      </c>
      <c r="AS455">
        <v>69.734800000000007</v>
      </c>
      <c r="AT455">
        <v>66.908500000000004</v>
      </c>
      <c r="AU455">
        <v>62.4542</v>
      </c>
      <c r="AV455">
        <v>58.229500000000002</v>
      </c>
      <c r="AW455">
        <v>55.964300000000001</v>
      </c>
      <c r="AX455">
        <v>52.690100000000001</v>
      </c>
      <c r="AY455">
        <v>50.302500000000002</v>
      </c>
    </row>
    <row r="456" spans="1:51">
      <c r="A456" t="s">
        <v>4</v>
      </c>
      <c r="B456">
        <v>87</v>
      </c>
      <c r="C456">
        <v>331</v>
      </c>
      <c r="D456">
        <v>758</v>
      </c>
      <c r="E456">
        <v>1879</v>
      </c>
      <c r="F456">
        <v>1884</v>
      </c>
      <c r="G456">
        <v>2645</v>
      </c>
      <c r="H456">
        <v>2828</v>
      </c>
      <c r="I456">
        <v>3910</v>
      </c>
      <c r="J456">
        <v>4642</v>
      </c>
      <c r="K456">
        <v>4158</v>
      </c>
      <c r="L456">
        <v>5335</v>
      </c>
      <c r="M456">
        <v>5867</v>
      </c>
      <c r="N456">
        <v>5589</v>
      </c>
      <c r="O456">
        <v>8328</v>
      </c>
      <c r="P456">
        <v>6962</v>
      </c>
      <c r="Q456">
        <v>8991</v>
      </c>
      <c r="R456">
        <v>8402</v>
      </c>
      <c r="S456">
        <v>8804</v>
      </c>
      <c r="T456">
        <v>9328</v>
      </c>
      <c r="U456">
        <v>9016</v>
      </c>
      <c r="V456">
        <v>11923</v>
      </c>
      <c r="W456">
        <v>11143</v>
      </c>
      <c r="X456">
        <v>11067</v>
      </c>
      <c r="Y456">
        <v>11367</v>
      </c>
      <c r="Z456">
        <v>11454</v>
      </c>
      <c r="AA456">
        <v>13307</v>
      </c>
      <c r="AB456">
        <v>11330</v>
      </c>
      <c r="AC456">
        <v>12174</v>
      </c>
      <c r="AD456">
        <v>12999</v>
      </c>
      <c r="AE456">
        <v>12577</v>
      </c>
      <c r="AF456">
        <v>13619</v>
      </c>
      <c r="AG456">
        <v>14727</v>
      </c>
      <c r="AH456">
        <v>15434</v>
      </c>
      <c r="AI456">
        <v>16190</v>
      </c>
      <c r="AJ456">
        <v>15883</v>
      </c>
      <c r="AK456">
        <v>16206</v>
      </c>
      <c r="AL456">
        <v>16158</v>
      </c>
      <c r="AM456">
        <v>18638</v>
      </c>
      <c r="AN456">
        <v>18375</v>
      </c>
      <c r="AO456">
        <v>18148</v>
      </c>
      <c r="AP456">
        <v>16862</v>
      </c>
      <c r="AQ456">
        <v>18708</v>
      </c>
      <c r="AR456">
        <v>18583</v>
      </c>
      <c r="AS456">
        <v>18410</v>
      </c>
      <c r="AT456">
        <v>19002</v>
      </c>
      <c r="AU456">
        <v>17737</v>
      </c>
      <c r="AV456">
        <v>17003</v>
      </c>
      <c r="AW456">
        <v>15670</v>
      </c>
      <c r="AX456">
        <v>14964</v>
      </c>
      <c r="AY456">
        <v>16298</v>
      </c>
    </row>
    <row r="457" spans="1:51">
      <c r="A457" s="2" t="s">
        <v>114</v>
      </c>
      <c r="B457" s="2">
        <v>0.94173444597021227</v>
      </c>
      <c r="C457" s="2">
        <v>0.94173444597021227</v>
      </c>
      <c r="D457" s="2">
        <v>0.94173444597021227</v>
      </c>
      <c r="E457" s="2">
        <v>0.94173444597021227</v>
      </c>
      <c r="F457" s="2">
        <v>0.94173444597021227</v>
      </c>
      <c r="G457" s="2">
        <v>0.94173444597021227</v>
      </c>
      <c r="H457" s="2">
        <v>0.94173444597021227</v>
      </c>
      <c r="I457" s="2">
        <v>0.94173444597021227</v>
      </c>
      <c r="J457" s="2">
        <v>0.94173444597021227</v>
      </c>
      <c r="K457" s="2">
        <v>0.94173444597021227</v>
      </c>
      <c r="L457" s="2">
        <v>0.94173444597021227</v>
      </c>
      <c r="M457" s="2">
        <v>0.94173444597021227</v>
      </c>
      <c r="N457" s="2">
        <v>0.94173444597021227</v>
      </c>
      <c r="O457" s="2">
        <v>0.94173444597021227</v>
      </c>
      <c r="P457" s="2">
        <v>0.94173444597021227</v>
      </c>
      <c r="Q457" s="2">
        <v>0.94173444597021227</v>
      </c>
      <c r="R457" s="2">
        <v>0.94173444597021227</v>
      </c>
      <c r="S457" s="2">
        <v>0.94173444597021227</v>
      </c>
      <c r="T457" s="2">
        <v>0.94173444597021227</v>
      </c>
      <c r="U457" s="2">
        <v>0.94173444597021227</v>
      </c>
      <c r="V457" s="2">
        <v>0.94173444597021227</v>
      </c>
      <c r="W457" s="2">
        <v>0.94173444597021227</v>
      </c>
      <c r="X457" s="2">
        <v>0.94173444597021227</v>
      </c>
      <c r="Y457" s="2">
        <v>0.94173444597021227</v>
      </c>
      <c r="Z457" s="2">
        <v>0.94173444597021227</v>
      </c>
      <c r="AA457" s="2">
        <v>0.94173444597021227</v>
      </c>
      <c r="AB457" s="2">
        <v>0.94173444597021227</v>
      </c>
      <c r="AC457" s="2">
        <v>0.94173444597021227</v>
      </c>
      <c r="AD457" s="2">
        <v>0.94173444597021227</v>
      </c>
      <c r="AE457" s="2">
        <v>0.94173444597021227</v>
      </c>
      <c r="AF457" s="2">
        <v>0.94173444597021227</v>
      </c>
      <c r="AG457" s="2">
        <v>0.94173444597021227</v>
      </c>
      <c r="AH457" s="2">
        <v>0.94173444597021227</v>
      </c>
      <c r="AI457" s="2">
        <v>0.94173444597021227</v>
      </c>
      <c r="AJ457" s="2">
        <v>0.94173444597021227</v>
      </c>
      <c r="AK457" s="2">
        <v>0.94173444597021227</v>
      </c>
      <c r="AL457" s="2">
        <v>0.94173444597021227</v>
      </c>
      <c r="AM457" s="2">
        <v>0.94173444597021227</v>
      </c>
      <c r="AN457" s="2">
        <v>0.94173444597021227</v>
      </c>
      <c r="AO457" s="2">
        <v>0.94173444597021227</v>
      </c>
      <c r="AP457" s="2">
        <v>0.94173444597021227</v>
      </c>
      <c r="AQ457" s="2">
        <v>0.94173444597021227</v>
      </c>
      <c r="AR457" s="2">
        <v>0.94173444597021227</v>
      </c>
      <c r="AS457" s="2">
        <v>0.94173444597021227</v>
      </c>
      <c r="AT457" s="2">
        <v>0.94173444597021227</v>
      </c>
      <c r="AU457" s="2">
        <v>0.94173444597021227</v>
      </c>
      <c r="AV457" s="2">
        <v>0.94173444597021227</v>
      </c>
      <c r="AW457" s="2">
        <v>0.94173444597021227</v>
      </c>
      <c r="AX457" s="2">
        <v>0.94173444597021227</v>
      </c>
      <c r="AY457" s="2">
        <v>0.94173444597021227</v>
      </c>
    </row>
    <row r="458" spans="1:51" s="3" customFormat="1">
      <c r="A458" s="3" t="s">
        <v>116</v>
      </c>
      <c r="B458" s="3">
        <f>B456*B457</f>
        <v>81.930896799408472</v>
      </c>
      <c r="C458" s="3">
        <f t="shared" ref="C458:AY458" si="110">C456*C457</f>
        <v>311.71410161614028</v>
      </c>
      <c r="D458" s="3">
        <f t="shared" si="110"/>
        <v>713.83471004542093</v>
      </c>
      <c r="E458" s="3">
        <f t="shared" si="110"/>
        <v>1769.5190239780288</v>
      </c>
      <c r="F458" s="3">
        <f t="shared" si="110"/>
        <v>1774.2276962078799</v>
      </c>
      <c r="G458" s="3">
        <f t="shared" si="110"/>
        <v>2490.8876095912115</v>
      </c>
      <c r="H458" s="3">
        <f t="shared" si="110"/>
        <v>2663.2250132037602</v>
      </c>
      <c r="I458" s="3">
        <f t="shared" si="110"/>
        <v>3682.1816837435299</v>
      </c>
      <c r="J458" s="3">
        <f t="shared" si="110"/>
        <v>4371.531298193725</v>
      </c>
      <c r="K458" s="3">
        <f t="shared" si="110"/>
        <v>3915.7318263441425</v>
      </c>
      <c r="L458" s="3">
        <f t="shared" si="110"/>
        <v>5024.1532692510827</v>
      </c>
      <c r="M458" s="3">
        <f t="shared" si="110"/>
        <v>5525.1559945072358</v>
      </c>
      <c r="N458" s="3">
        <f t="shared" si="110"/>
        <v>5263.3538185275165</v>
      </c>
      <c r="O458" s="3">
        <f t="shared" si="110"/>
        <v>7842.7644660399283</v>
      </c>
      <c r="P458" s="3">
        <f t="shared" si="110"/>
        <v>6556.3552128446181</v>
      </c>
      <c r="Q458" s="3">
        <f t="shared" si="110"/>
        <v>8467.1344037181789</v>
      </c>
      <c r="R458" s="3">
        <f t="shared" si="110"/>
        <v>7912.4528150417236</v>
      </c>
      <c r="S458" s="3">
        <f t="shared" si="110"/>
        <v>8291.0300623217481</v>
      </c>
      <c r="T458" s="3">
        <f t="shared" si="110"/>
        <v>8784.49891201014</v>
      </c>
      <c r="U458" s="3">
        <f t="shared" si="110"/>
        <v>8490.6777648674342</v>
      </c>
      <c r="V458" s="3">
        <f t="shared" si="110"/>
        <v>11228.29979930284</v>
      </c>
      <c r="W458" s="3">
        <f t="shared" si="110"/>
        <v>10493.746931446076</v>
      </c>
      <c r="X458" s="3">
        <f t="shared" si="110"/>
        <v>10422.175113552339</v>
      </c>
      <c r="Y458" s="3">
        <f t="shared" si="110"/>
        <v>10704.695447343403</v>
      </c>
      <c r="Z458" s="3">
        <f t="shared" si="110"/>
        <v>10786.626344142811</v>
      </c>
      <c r="AA458" s="3">
        <f t="shared" si="110"/>
        <v>12531.660272525614</v>
      </c>
      <c r="AB458" s="3">
        <f t="shared" si="110"/>
        <v>10669.851272842505</v>
      </c>
      <c r="AC458" s="3">
        <f t="shared" si="110"/>
        <v>11464.675145241365</v>
      </c>
      <c r="AD458" s="3">
        <f t="shared" si="110"/>
        <v>12241.60606316679</v>
      </c>
      <c r="AE458" s="3">
        <f t="shared" si="110"/>
        <v>11844.194126967359</v>
      </c>
      <c r="AF458" s="3">
        <f t="shared" si="110"/>
        <v>12825.48141966832</v>
      </c>
      <c r="AG458" s="3">
        <f t="shared" si="110"/>
        <v>13868.923185803316</v>
      </c>
      <c r="AH458" s="3">
        <f t="shared" si="110"/>
        <v>14534.729439104256</v>
      </c>
      <c r="AI458" s="3">
        <f t="shared" si="110"/>
        <v>15246.680680257738</v>
      </c>
      <c r="AJ458" s="3">
        <f t="shared" si="110"/>
        <v>14957.568205344882</v>
      </c>
      <c r="AK458" s="3">
        <f t="shared" si="110"/>
        <v>15261.74843139326</v>
      </c>
      <c r="AL458" s="3">
        <f t="shared" si="110"/>
        <v>15216.545177986691</v>
      </c>
      <c r="AM458" s="3">
        <f t="shared" si="110"/>
        <v>17552.046603992818</v>
      </c>
      <c r="AN458" s="3">
        <f t="shared" si="110"/>
        <v>17304.37044470265</v>
      </c>
      <c r="AO458" s="3">
        <f t="shared" si="110"/>
        <v>17090.596725467411</v>
      </c>
      <c r="AP458" s="3">
        <f t="shared" si="110"/>
        <v>15879.52622794972</v>
      </c>
      <c r="AQ458" s="3">
        <f t="shared" si="110"/>
        <v>17617.968015210732</v>
      </c>
      <c r="AR458" s="3">
        <f t="shared" si="110"/>
        <v>17500.251209464455</v>
      </c>
      <c r="AS458" s="3">
        <f t="shared" si="110"/>
        <v>17337.331150311609</v>
      </c>
      <c r="AT458" s="3">
        <f t="shared" si="110"/>
        <v>17894.837942325972</v>
      </c>
      <c r="AU458" s="3">
        <f t="shared" si="110"/>
        <v>16703.543868173656</v>
      </c>
      <c r="AV458" s="3">
        <f t="shared" si="110"/>
        <v>16012.310784831519</v>
      </c>
      <c r="AW458" s="3">
        <f t="shared" si="110"/>
        <v>14756.978768353227</v>
      </c>
      <c r="AX458" s="3">
        <f t="shared" si="110"/>
        <v>14092.114249498256</v>
      </c>
      <c r="AY458" s="3">
        <f t="shared" si="110"/>
        <v>15348.388000422519</v>
      </c>
    </row>
    <row r="459" spans="1:51">
      <c r="A459" s="4" t="s">
        <v>117</v>
      </c>
      <c r="B459" s="4">
        <f>(SUM(B458:K458))/256</f>
        <v>85.057749452043922</v>
      </c>
    </row>
    <row r="460" spans="1:51" s="3" customFormat="1">
      <c r="A460" s="3" t="s">
        <v>115</v>
      </c>
      <c r="B460" s="3">
        <f>B455*B457</f>
        <v>81.930896799408472</v>
      </c>
      <c r="C460" s="3">
        <f t="shared" ref="C460:AY460" si="111">C455*C457</f>
        <v>103.90466914756522</v>
      </c>
      <c r="D460" s="3">
        <f t="shared" si="111"/>
        <v>89.229338755677617</v>
      </c>
      <c r="E460" s="3">
        <f t="shared" si="111"/>
        <v>88.475951198901441</v>
      </c>
      <c r="F460" s="3">
        <f t="shared" si="111"/>
        <v>88.711384810393994</v>
      </c>
      <c r="G460" s="3">
        <f t="shared" si="111"/>
        <v>88.960285224463917</v>
      </c>
      <c r="H460" s="3">
        <f t="shared" si="111"/>
        <v>83.225781662617507</v>
      </c>
      <c r="I460" s="3">
        <f t="shared" si="111"/>
        <v>83.685913112918556</v>
      </c>
      <c r="J460" s="3">
        <f t="shared" si="111"/>
        <v>84.067880604204078</v>
      </c>
      <c r="K460" s="3">
        <f t="shared" si="111"/>
        <v>81.577746382169636</v>
      </c>
      <c r="L460" s="3">
        <f t="shared" si="111"/>
        <v>83.735919211999573</v>
      </c>
      <c r="M460" s="3">
        <f t="shared" si="111"/>
        <v>81.252282957642322</v>
      </c>
      <c r="N460" s="3">
        <f t="shared" si="111"/>
        <v>82.239879871131293</v>
      </c>
      <c r="O460" s="3">
        <f t="shared" si="111"/>
        <v>85.247402997781762</v>
      </c>
      <c r="P460" s="3">
        <f t="shared" si="111"/>
        <v>86.267866443435082</v>
      </c>
      <c r="Q460" s="3">
        <f t="shared" si="111"/>
        <v>84.671344037181782</v>
      </c>
      <c r="R460" s="3">
        <f t="shared" si="111"/>
        <v>82.421352098869747</v>
      </c>
      <c r="S460" s="3">
        <f t="shared" si="111"/>
        <v>82.910300623217495</v>
      </c>
      <c r="T460" s="3">
        <f t="shared" si="111"/>
        <v>81.337980792225622</v>
      </c>
      <c r="U460" s="3">
        <f t="shared" si="111"/>
        <v>81.641125110383442</v>
      </c>
      <c r="V460" s="3">
        <f t="shared" si="111"/>
        <v>80.202154876940952</v>
      </c>
      <c r="W460" s="3">
        <f t="shared" si="111"/>
        <v>79.498114205133618</v>
      </c>
      <c r="X460" s="3">
        <f t="shared" si="111"/>
        <v>78.955863511143974</v>
      </c>
      <c r="Y460" s="3">
        <f t="shared" si="111"/>
        <v>78.711012555191715</v>
      </c>
      <c r="Z460" s="3">
        <f t="shared" si="111"/>
        <v>77.047344482940744</v>
      </c>
      <c r="AA460" s="3">
        <f t="shared" si="111"/>
        <v>72.858509667265224</v>
      </c>
      <c r="AB460" s="3">
        <f t="shared" si="111"/>
        <v>70.196414735396644</v>
      </c>
      <c r="AC460" s="3">
        <f t="shared" si="111"/>
        <v>69.906548872927004</v>
      </c>
      <c r="AD460" s="3">
        <f t="shared" si="111"/>
        <v>68.008953964297035</v>
      </c>
      <c r="AE460" s="3">
        <f t="shared" si="111"/>
        <v>68.86160033167846</v>
      </c>
      <c r="AF460" s="3">
        <f t="shared" si="111"/>
        <v>69.70369927326503</v>
      </c>
      <c r="AG460" s="3">
        <f t="shared" si="111"/>
        <v>70.759854454420619</v>
      </c>
      <c r="AH460" s="3">
        <f t="shared" si="111"/>
        <v>71.248708805323744</v>
      </c>
      <c r="AI460" s="3">
        <f t="shared" si="111"/>
        <v>73.301313203760429</v>
      </c>
      <c r="AJ460" s="3">
        <f t="shared" si="111"/>
        <v>73.321372147459584</v>
      </c>
      <c r="AK460" s="3">
        <f t="shared" si="111"/>
        <v>71.989382947079321</v>
      </c>
      <c r="AL460" s="3">
        <f t="shared" si="111"/>
        <v>73.156474445970204</v>
      </c>
      <c r="AM460" s="3">
        <f t="shared" si="111"/>
        <v>71.934574002323856</v>
      </c>
      <c r="AN460" s="3">
        <f t="shared" si="111"/>
        <v>70.91957261645716</v>
      </c>
      <c r="AO460" s="3">
        <f t="shared" si="111"/>
        <v>70.043382887926469</v>
      </c>
      <c r="AP460" s="3">
        <f t="shared" si="111"/>
        <v>68.446201267560994</v>
      </c>
      <c r="AQ460" s="3">
        <f t="shared" si="111"/>
        <v>67.761371978451464</v>
      </c>
      <c r="AR460" s="3">
        <f t="shared" si="111"/>
        <v>67.30868023027358</v>
      </c>
      <c r="AS460" s="3">
        <f t="shared" si="111"/>
        <v>65.671663242843564</v>
      </c>
      <c r="AT460" s="3">
        <f t="shared" si="111"/>
        <v>63.01003917819795</v>
      </c>
      <c r="AU460" s="3">
        <f t="shared" si="111"/>
        <v>58.815271435512834</v>
      </c>
      <c r="AV460" s="3">
        <f t="shared" si="111"/>
        <v>54.836725921622474</v>
      </c>
      <c r="AW460" s="3">
        <f t="shared" si="111"/>
        <v>52.703509054610755</v>
      </c>
      <c r="AX460" s="3">
        <f t="shared" si="111"/>
        <v>49.620082131615085</v>
      </c>
      <c r="AY460" s="3">
        <f t="shared" si="111"/>
        <v>47.371596968416604</v>
      </c>
    </row>
    <row r="461" spans="1:51" s="5" customFormat="1">
      <c r="A461" s="5" t="s">
        <v>118</v>
      </c>
      <c r="B461" s="5">
        <f>B460/$B459</f>
        <v>0.96323847418043451</v>
      </c>
      <c r="C461" s="5">
        <f t="shared" ref="C461:AY461" si="112">C460/$B459</f>
        <v>1.2215779257849668</v>
      </c>
      <c r="D461" s="5">
        <f t="shared" si="112"/>
        <v>1.0490442003286915</v>
      </c>
      <c r="E461" s="5">
        <f t="shared" si="112"/>
        <v>1.0401868350488714</v>
      </c>
      <c r="F461" s="5">
        <f t="shared" si="112"/>
        <v>1.0429547616988151</v>
      </c>
      <c r="G461" s="5">
        <f t="shared" si="112"/>
        <v>1.0458810137531356</v>
      </c>
      <c r="H461" s="5">
        <f t="shared" si="112"/>
        <v>0.97846207075512515</v>
      </c>
      <c r="I461" s="5">
        <f t="shared" si="112"/>
        <v>0.9838717065997753</v>
      </c>
      <c r="J461" s="5">
        <f t="shared" si="112"/>
        <v>0.98836239079664412</v>
      </c>
      <c r="K461" s="5">
        <f t="shared" si="112"/>
        <v>0.95908658420551873</v>
      </c>
      <c r="L461" s="5">
        <f t="shared" si="112"/>
        <v>0.98445961422022332</v>
      </c>
      <c r="M461" s="5">
        <f t="shared" si="112"/>
        <v>0.95526020240463638</v>
      </c>
      <c r="N461" s="5">
        <f t="shared" si="112"/>
        <v>0.96687110111582064</v>
      </c>
      <c r="O461" s="5">
        <f t="shared" si="112"/>
        <v>1.0022297033128624</v>
      </c>
      <c r="P461" s="5">
        <f t="shared" si="112"/>
        <v>1.0142270045843786</v>
      </c>
      <c r="Q461" s="5">
        <f t="shared" si="112"/>
        <v>0.99545714038577993</v>
      </c>
      <c r="R461" s="5">
        <f t="shared" si="112"/>
        <v>0.96900461897759715</v>
      </c>
      <c r="S461" s="5">
        <f t="shared" si="112"/>
        <v>0.97475304904420057</v>
      </c>
      <c r="T461" s="5">
        <f t="shared" si="112"/>
        <v>0.95626772770521595</v>
      </c>
      <c r="U461" s="5">
        <f t="shared" si="112"/>
        <v>0.95983171005968371</v>
      </c>
      <c r="V461" s="5">
        <f t="shared" si="112"/>
        <v>0.9429141423752273</v>
      </c>
      <c r="W461" s="5">
        <f t="shared" si="112"/>
        <v>0.93463693452123531</v>
      </c>
      <c r="X461" s="5">
        <f t="shared" si="112"/>
        <v>0.92826184586108496</v>
      </c>
      <c r="Y461" s="5">
        <f t="shared" si="112"/>
        <v>0.92538320214514336</v>
      </c>
      <c r="Z461" s="5">
        <f t="shared" si="112"/>
        <v>0.90582392526598066</v>
      </c>
      <c r="AA461" s="5">
        <f t="shared" si="112"/>
        <v>0.85657697431018087</v>
      </c>
      <c r="AB461" s="5">
        <f t="shared" si="112"/>
        <v>0.82527947409393676</v>
      </c>
      <c r="AC461" s="5">
        <f t="shared" si="112"/>
        <v>0.82187160280252591</v>
      </c>
      <c r="AD461" s="5">
        <f t="shared" si="112"/>
        <v>0.79956211400397914</v>
      </c>
      <c r="AE461" s="5">
        <f t="shared" si="112"/>
        <v>0.80958643715941547</v>
      </c>
      <c r="AF461" s="5">
        <f t="shared" si="112"/>
        <v>0.81948675720093445</v>
      </c>
      <c r="AG461" s="5">
        <f t="shared" si="112"/>
        <v>0.83190367615258221</v>
      </c>
      <c r="AH461" s="5">
        <f t="shared" si="112"/>
        <v>0.83765099904852525</v>
      </c>
      <c r="AI461" s="5">
        <f t="shared" si="112"/>
        <v>0.8617828907533952</v>
      </c>
      <c r="AJ461" s="5">
        <f t="shared" si="112"/>
        <v>0.86201871810397035</v>
      </c>
      <c r="AK461" s="5">
        <f t="shared" si="112"/>
        <v>0.84635889628924843</v>
      </c>
      <c r="AL461" s="5">
        <f t="shared" si="112"/>
        <v>0.86008006227834977</v>
      </c>
      <c r="AM461" s="5">
        <f t="shared" si="112"/>
        <v>0.8457145229651416</v>
      </c>
      <c r="AN461" s="5">
        <f t="shared" si="112"/>
        <v>0.83378143759190393</v>
      </c>
      <c r="AO461" s="5">
        <f t="shared" si="112"/>
        <v>0.82348032177147312</v>
      </c>
      <c r="AP461" s="5">
        <f t="shared" si="112"/>
        <v>0.80470270737825456</v>
      </c>
      <c r="AQ461" s="5">
        <f t="shared" si="112"/>
        <v>0.79665136233889822</v>
      </c>
      <c r="AR461" s="5">
        <f t="shared" si="112"/>
        <v>0.79132919297638626</v>
      </c>
      <c r="AS461" s="5">
        <f t="shared" si="112"/>
        <v>0.77208324539399731</v>
      </c>
      <c r="AT461" s="5">
        <f t="shared" si="112"/>
        <v>0.74079128103105285</v>
      </c>
      <c r="AU461" s="5">
        <f t="shared" si="112"/>
        <v>0.69147457832367454</v>
      </c>
      <c r="AV461" s="5">
        <f t="shared" si="112"/>
        <v>0.64469993945160464</v>
      </c>
      <c r="AW461" s="5">
        <f t="shared" si="112"/>
        <v>0.61962030966179416</v>
      </c>
      <c r="AX461" s="5">
        <f t="shared" si="112"/>
        <v>0.58336932791281049</v>
      </c>
      <c r="AY461" s="5">
        <f t="shared" si="112"/>
        <v>0.55693452123518739</v>
      </c>
    </row>
    <row r="462" spans="1:51" s="5" customFormat="1">
      <c r="A462" s="5" t="s">
        <v>120</v>
      </c>
      <c r="B462" s="5">
        <f>B450/$B459</f>
        <v>0.42324185899483524</v>
      </c>
      <c r="C462" s="5">
        <f t="shared" ref="C462:AY462" si="113">C450/$B459</f>
        <v>0.45067380981685329</v>
      </c>
      <c r="D462" s="5">
        <f t="shared" si="113"/>
        <v>0.43646816708842384</v>
      </c>
      <c r="E462" s="5">
        <f t="shared" si="113"/>
        <v>0.47791059911500144</v>
      </c>
      <c r="F462" s="5">
        <f t="shared" si="113"/>
        <v>0.45674850616525975</v>
      </c>
      <c r="G462" s="5">
        <f t="shared" si="113"/>
        <v>0.45389279928887516</v>
      </c>
      <c r="H462" s="5">
        <f t="shared" si="113"/>
        <v>0.45006128479314128</v>
      </c>
      <c r="I462" s="5">
        <f t="shared" si="113"/>
        <v>0.4267159692540845</v>
      </c>
      <c r="J462" s="5">
        <f t="shared" si="113"/>
        <v>0.43929448216904493</v>
      </c>
      <c r="K462" s="5">
        <f t="shared" si="113"/>
        <v>0.47271765663950099</v>
      </c>
      <c r="L462" s="5">
        <f t="shared" si="113"/>
        <v>0.492018661081496</v>
      </c>
      <c r="M462" s="5">
        <f t="shared" si="113"/>
        <v>0.53320126963352399</v>
      </c>
      <c r="N462" s="5">
        <f t="shared" si="113"/>
        <v>0.56909805763543875</v>
      </c>
      <c r="O462" s="5">
        <f t="shared" si="113"/>
        <v>0.61492692126176562</v>
      </c>
      <c r="P462" s="5">
        <f t="shared" si="113"/>
        <v>0.69380156870094478</v>
      </c>
      <c r="Q462" s="5">
        <f t="shared" si="113"/>
        <v>0.75725022605159276</v>
      </c>
      <c r="R462" s="5">
        <f t="shared" si="113"/>
        <v>0.8461169083785417</v>
      </c>
      <c r="S462" s="5">
        <f t="shared" si="113"/>
        <v>0.89198221783161535</v>
      </c>
      <c r="T462" s="5">
        <f t="shared" si="113"/>
        <v>0.92780141149271445</v>
      </c>
      <c r="U462" s="5">
        <f t="shared" si="113"/>
        <v>0.93579010158124176</v>
      </c>
      <c r="V462" s="5">
        <f t="shared" si="113"/>
        <v>0.93037613280159959</v>
      </c>
      <c r="W462" s="5">
        <f t="shared" si="113"/>
        <v>0.92842451756290123</v>
      </c>
      <c r="X462" s="5">
        <f t="shared" si="113"/>
        <v>0.93706335417371789</v>
      </c>
      <c r="Y462" s="5">
        <f t="shared" si="113"/>
        <v>0.94174723074659417</v>
      </c>
      <c r="Z462" s="5">
        <f t="shared" si="113"/>
        <v>0.90929868822365678</v>
      </c>
      <c r="AA462" s="5">
        <f t="shared" si="113"/>
        <v>0.89562915184995417</v>
      </c>
      <c r="AB462" s="5">
        <f t="shared" si="113"/>
        <v>0.8680631744392544</v>
      </c>
      <c r="AC462" s="5">
        <f t="shared" si="113"/>
        <v>0.88118014505260267</v>
      </c>
      <c r="AD462" s="5">
        <f t="shared" si="113"/>
        <v>0.84713739152745138</v>
      </c>
      <c r="AE462" s="5">
        <f t="shared" si="113"/>
        <v>0.8456630990519528</v>
      </c>
      <c r="AF462" s="5">
        <f t="shared" si="113"/>
        <v>0.83728291024385504</v>
      </c>
      <c r="AG462" s="5">
        <f t="shared" si="113"/>
        <v>0.83364773294382155</v>
      </c>
      <c r="AH462" s="5">
        <f t="shared" si="113"/>
        <v>0.8358791580781888</v>
      </c>
      <c r="AI462" s="5">
        <f t="shared" si="113"/>
        <v>0.87242726827422334</v>
      </c>
      <c r="AJ462" s="5">
        <f t="shared" si="113"/>
        <v>0.85230446922267999</v>
      </c>
      <c r="AK462" s="5">
        <f t="shared" si="113"/>
        <v>0.85513431131879269</v>
      </c>
      <c r="AL462" s="5">
        <f t="shared" si="113"/>
        <v>0.84817903676931095</v>
      </c>
      <c r="AM462" s="5">
        <f t="shared" si="113"/>
        <v>0.83848562252649861</v>
      </c>
      <c r="AN462" s="5">
        <f t="shared" si="113"/>
        <v>0.82388612973483799</v>
      </c>
      <c r="AO462" s="5">
        <f t="shared" si="113"/>
        <v>0.83790719198587238</v>
      </c>
      <c r="AP462" s="5">
        <f t="shared" si="113"/>
        <v>0.8352842681319349</v>
      </c>
      <c r="AQ462" s="5">
        <f t="shared" si="113"/>
        <v>0.83192302236841764</v>
      </c>
      <c r="AR462" s="5">
        <f t="shared" si="113"/>
        <v>0.8281256023557696</v>
      </c>
      <c r="AS462" s="5">
        <f t="shared" si="113"/>
        <v>0.81562233243796378</v>
      </c>
      <c r="AT462" s="5">
        <f t="shared" si="113"/>
        <v>0.79266733994664673</v>
      </c>
      <c r="AU462" s="5">
        <f t="shared" si="113"/>
        <v>0.75052538318089701</v>
      </c>
      <c r="AV462" s="5">
        <f t="shared" si="113"/>
        <v>0.69251891073382432</v>
      </c>
      <c r="AW462" s="5">
        <f t="shared" si="113"/>
        <v>0.66694217006040035</v>
      </c>
      <c r="AX462" s="5">
        <f t="shared" si="113"/>
        <v>0.62989557500821625</v>
      </c>
      <c r="AY462" s="5">
        <f t="shared" si="113"/>
        <v>0.59955618774926978</v>
      </c>
    </row>
    <row r="463" spans="1:51" s="6" customFormat="1">
      <c r="A463" s="6" t="s">
        <v>119</v>
      </c>
      <c r="B463" s="6">
        <f>B462-B461</f>
        <v>-0.53999661518559927</v>
      </c>
      <c r="C463" s="6">
        <f t="shared" ref="C463:AY463" si="114">C462-C461</f>
        <v>-0.77090411596811359</v>
      </c>
      <c r="D463" s="6">
        <f t="shared" si="114"/>
        <v>-0.61257603324026766</v>
      </c>
      <c r="E463" s="6">
        <f t="shared" si="114"/>
        <v>-0.56227623593386999</v>
      </c>
      <c r="F463" s="6">
        <f t="shared" si="114"/>
        <v>-0.58620625553355532</v>
      </c>
      <c r="G463" s="6">
        <f t="shared" si="114"/>
        <v>-0.59198821446426042</v>
      </c>
      <c r="H463" s="6">
        <f t="shared" si="114"/>
        <v>-0.52840078596198392</v>
      </c>
      <c r="I463" s="6">
        <f t="shared" si="114"/>
        <v>-0.55715573734569079</v>
      </c>
      <c r="J463" s="6">
        <f t="shared" si="114"/>
        <v>-0.54906790862759913</v>
      </c>
      <c r="K463" s="6">
        <f t="shared" si="114"/>
        <v>-0.48636892756601774</v>
      </c>
      <c r="L463" s="6">
        <f t="shared" si="114"/>
        <v>-0.49244095313872732</v>
      </c>
      <c r="M463" s="6">
        <f t="shared" si="114"/>
        <v>-0.42205893277111239</v>
      </c>
      <c r="N463" s="6">
        <f t="shared" si="114"/>
        <v>-0.39777304348038189</v>
      </c>
      <c r="O463" s="6">
        <f t="shared" si="114"/>
        <v>-0.38730278205109681</v>
      </c>
      <c r="P463" s="6">
        <f t="shared" si="114"/>
        <v>-0.32042543588343386</v>
      </c>
      <c r="Q463" s="6">
        <f t="shared" si="114"/>
        <v>-0.23820691433418717</v>
      </c>
      <c r="R463" s="6">
        <f t="shared" si="114"/>
        <v>-0.12288771059905546</v>
      </c>
      <c r="S463" s="6">
        <f t="shared" si="114"/>
        <v>-8.2770831212585216E-2</v>
      </c>
      <c r="T463" s="6">
        <f t="shared" si="114"/>
        <v>-2.8466316212501508E-2</v>
      </c>
      <c r="U463" s="6">
        <f t="shared" si="114"/>
        <v>-2.4041608478441945E-2</v>
      </c>
      <c r="V463" s="6">
        <f t="shared" si="114"/>
        <v>-1.2538009573627718E-2</v>
      </c>
      <c r="W463" s="6">
        <f t="shared" si="114"/>
        <v>-6.2124169583340771E-3</v>
      </c>
      <c r="X463" s="6">
        <f t="shared" si="114"/>
        <v>8.801508312632933E-3</v>
      </c>
      <c r="Y463" s="6">
        <f t="shared" si="114"/>
        <v>1.6364028601450809E-2</v>
      </c>
      <c r="Z463" s="6">
        <f t="shared" si="114"/>
        <v>3.4747629576761252E-3</v>
      </c>
      <c r="AA463" s="6">
        <f t="shared" si="114"/>
        <v>3.9052177539773303E-2</v>
      </c>
      <c r="AB463" s="6">
        <f t="shared" si="114"/>
        <v>4.2783700345317643E-2</v>
      </c>
      <c r="AC463" s="6">
        <f t="shared" si="114"/>
        <v>5.9308542250076757E-2</v>
      </c>
      <c r="AD463" s="6">
        <f t="shared" si="114"/>
        <v>4.7575277523472237E-2</v>
      </c>
      <c r="AE463" s="6">
        <f t="shared" si="114"/>
        <v>3.6076661892537332E-2</v>
      </c>
      <c r="AF463" s="6">
        <f t="shared" si="114"/>
        <v>1.7796153042920593E-2</v>
      </c>
      <c r="AG463" s="6">
        <f t="shared" si="114"/>
        <v>1.7440567912393456E-3</v>
      </c>
      <c r="AH463" s="6">
        <f t="shared" si="114"/>
        <v>-1.7718409703364468E-3</v>
      </c>
      <c r="AI463" s="6">
        <f t="shared" si="114"/>
        <v>1.0644377520828141E-2</v>
      </c>
      <c r="AJ463" s="6">
        <f t="shared" si="114"/>
        <v>-9.7142488812903549E-3</v>
      </c>
      <c r="AK463" s="6">
        <f t="shared" si="114"/>
        <v>8.7754150295442646E-3</v>
      </c>
      <c r="AL463" s="6">
        <f t="shared" si="114"/>
        <v>-1.1901025509038821E-2</v>
      </c>
      <c r="AM463" s="6">
        <f t="shared" si="114"/>
        <v>-7.2289004386429934E-3</v>
      </c>
      <c r="AN463" s="6">
        <f t="shared" si="114"/>
        <v>-9.8953078570659381E-3</v>
      </c>
      <c r="AO463" s="6">
        <f t="shared" si="114"/>
        <v>1.4426870214399257E-2</v>
      </c>
      <c r="AP463" s="6">
        <f t="shared" si="114"/>
        <v>3.0581560753680348E-2</v>
      </c>
      <c r="AQ463" s="6">
        <f t="shared" si="114"/>
        <v>3.5271660029519425E-2</v>
      </c>
      <c r="AR463" s="6">
        <f t="shared" si="114"/>
        <v>3.6796409379383332E-2</v>
      </c>
      <c r="AS463" s="6">
        <f t="shared" si="114"/>
        <v>4.3539087043966473E-2</v>
      </c>
      <c r="AT463" s="6">
        <f t="shared" si="114"/>
        <v>5.1876058915593881E-2</v>
      </c>
      <c r="AU463" s="6">
        <f t="shared" si="114"/>
        <v>5.9050804857222472E-2</v>
      </c>
      <c r="AV463" s="6">
        <f t="shared" si="114"/>
        <v>4.781897128221968E-2</v>
      </c>
      <c r="AW463" s="6">
        <f t="shared" si="114"/>
        <v>4.7321860398606197E-2</v>
      </c>
      <c r="AX463" s="6">
        <f t="shared" si="114"/>
        <v>4.6526247095405759E-2</v>
      </c>
      <c r="AY463" s="6">
        <f t="shared" si="114"/>
        <v>4.262166651408239E-2</v>
      </c>
    </row>
    <row r="467" spans="1:51">
      <c r="A467" s="1" t="s">
        <v>58</v>
      </c>
    </row>
    <row r="468" spans="1:51">
      <c r="A468" t="s">
        <v>110</v>
      </c>
    </row>
    <row r="469" spans="1:51">
      <c r="A469" t="s">
        <v>2</v>
      </c>
      <c r="B469">
        <v>1</v>
      </c>
      <c r="C469">
        <v>2</v>
      </c>
      <c r="D469">
        <v>3</v>
      </c>
      <c r="E469">
        <v>4</v>
      </c>
      <c r="F469">
        <v>5</v>
      </c>
      <c r="G469">
        <v>6</v>
      </c>
      <c r="H469">
        <v>7</v>
      </c>
      <c r="I469">
        <v>8</v>
      </c>
      <c r="J469">
        <v>9</v>
      </c>
      <c r="K469">
        <v>10</v>
      </c>
      <c r="L469">
        <v>11</v>
      </c>
      <c r="M469">
        <v>12</v>
      </c>
      <c r="N469">
        <v>13</v>
      </c>
      <c r="O469">
        <v>14</v>
      </c>
      <c r="P469">
        <v>15</v>
      </c>
      <c r="Q469">
        <v>16</v>
      </c>
      <c r="R469">
        <v>17</v>
      </c>
      <c r="S469">
        <v>18</v>
      </c>
      <c r="T469">
        <v>19</v>
      </c>
      <c r="U469">
        <v>20</v>
      </c>
      <c r="V469">
        <v>21</v>
      </c>
      <c r="W469">
        <v>22</v>
      </c>
      <c r="X469">
        <v>23</v>
      </c>
      <c r="Y469">
        <v>24</v>
      </c>
      <c r="Z469">
        <v>25</v>
      </c>
      <c r="AA469">
        <v>26</v>
      </c>
      <c r="AB469">
        <v>27</v>
      </c>
      <c r="AC469">
        <v>28</v>
      </c>
      <c r="AD469">
        <v>29</v>
      </c>
      <c r="AE469">
        <v>30</v>
      </c>
      <c r="AF469">
        <v>31</v>
      </c>
      <c r="AG469">
        <v>32</v>
      </c>
      <c r="AH469">
        <v>33</v>
      </c>
      <c r="AI469">
        <v>34</v>
      </c>
      <c r="AJ469">
        <v>35</v>
      </c>
      <c r="AK469">
        <v>36</v>
      </c>
      <c r="AL469">
        <v>37</v>
      </c>
      <c r="AM469">
        <v>38</v>
      </c>
      <c r="AN469">
        <v>39</v>
      </c>
      <c r="AO469">
        <v>40</v>
      </c>
      <c r="AP469">
        <v>41</v>
      </c>
      <c r="AQ469">
        <v>42</v>
      </c>
      <c r="AR469">
        <v>43</v>
      </c>
      <c r="AS469">
        <v>44</v>
      </c>
      <c r="AT469">
        <v>45</v>
      </c>
      <c r="AU469">
        <v>46</v>
      </c>
      <c r="AV469">
        <v>47</v>
      </c>
      <c r="AW469">
        <v>48</v>
      </c>
      <c r="AX469">
        <v>49</v>
      </c>
      <c r="AY469">
        <v>50</v>
      </c>
    </row>
    <row r="470" spans="1:51">
      <c r="A470" t="s">
        <v>3</v>
      </c>
      <c r="B470">
        <v>35</v>
      </c>
      <c r="C470">
        <v>35.666699999999999</v>
      </c>
      <c r="D470">
        <v>36.25</v>
      </c>
      <c r="E470">
        <v>34.200000000000003</v>
      </c>
      <c r="F470">
        <v>34.1</v>
      </c>
      <c r="G470">
        <v>36.25</v>
      </c>
      <c r="H470">
        <v>40.125</v>
      </c>
      <c r="I470">
        <v>37.909100000000002</v>
      </c>
      <c r="J470">
        <v>39.461500000000001</v>
      </c>
      <c r="K470">
        <v>40.895800000000001</v>
      </c>
      <c r="L470">
        <v>41.433300000000003</v>
      </c>
      <c r="M470">
        <v>47.2059</v>
      </c>
      <c r="N470">
        <v>52.125</v>
      </c>
      <c r="O470">
        <v>57.195700000000002</v>
      </c>
      <c r="P470">
        <v>61.947400000000002</v>
      </c>
      <c r="Q470">
        <v>64.22</v>
      </c>
      <c r="R470">
        <v>65.843800000000002</v>
      </c>
      <c r="S470">
        <v>66.2</v>
      </c>
      <c r="T470">
        <v>67.888900000000007</v>
      </c>
      <c r="U470">
        <v>68.355800000000002</v>
      </c>
      <c r="V470">
        <v>66.178600000000003</v>
      </c>
      <c r="W470">
        <v>68.734800000000007</v>
      </c>
      <c r="X470">
        <v>68.492400000000004</v>
      </c>
      <c r="Y470">
        <v>67.279399999999995</v>
      </c>
      <c r="Z470">
        <v>69.185699999999997</v>
      </c>
      <c r="AA470">
        <v>66.941900000000004</v>
      </c>
      <c r="AB470">
        <v>68.907899999999998</v>
      </c>
      <c r="AC470">
        <v>67.957300000000004</v>
      </c>
      <c r="AD470">
        <v>68.8</v>
      </c>
      <c r="AE470">
        <v>70.005799999999994</v>
      </c>
      <c r="AF470">
        <v>67.652199999999993</v>
      </c>
      <c r="AG470">
        <v>68.127600000000001</v>
      </c>
      <c r="AH470">
        <v>67.372500000000002</v>
      </c>
      <c r="AI470">
        <v>68.990399999999994</v>
      </c>
      <c r="AJ470">
        <v>68.127499999999998</v>
      </c>
      <c r="AK470">
        <v>68.165099999999995</v>
      </c>
      <c r="AL470">
        <v>67.495199999999997</v>
      </c>
      <c r="AM470">
        <v>65.741799999999998</v>
      </c>
      <c r="AN470">
        <v>67.266400000000004</v>
      </c>
      <c r="AO470">
        <v>65.364800000000002</v>
      </c>
      <c r="AP470">
        <v>63.853400000000001</v>
      </c>
      <c r="AQ470">
        <v>62.611499999999999</v>
      </c>
      <c r="AR470">
        <v>59.307699999999997</v>
      </c>
      <c r="AS470">
        <v>57.893900000000002</v>
      </c>
      <c r="AT470">
        <v>54.588000000000001</v>
      </c>
      <c r="AU470">
        <v>52.485900000000001</v>
      </c>
      <c r="AV470">
        <v>49.0685</v>
      </c>
      <c r="AW470">
        <v>45.3429</v>
      </c>
      <c r="AX470">
        <v>42.260599999999997</v>
      </c>
      <c r="AY470">
        <v>37.598799999999997</v>
      </c>
    </row>
    <row r="471" spans="1:51">
      <c r="A471" t="s">
        <v>4</v>
      </c>
      <c r="B471">
        <v>35</v>
      </c>
      <c r="C471">
        <v>107</v>
      </c>
      <c r="D471">
        <v>290</v>
      </c>
      <c r="E471">
        <v>684</v>
      </c>
      <c r="F471">
        <v>682</v>
      </c>
      <c r="G471">
        <v>1015</v>
      </c>
      <c r="H471">
        <v>1284</v>
      </c>
      <c r="I471">
        <v>1668</v>
      </c>
      <c r="J471">
        <v>2052</v>
      </c>
      <c r="K471">
        <v>1963</v>
      </c>
      <c r="L471">
        <v>2486</v>
      </c>
      <c r="M471">
        <v>3210</v>
      </c>
      <c r="N471">
        <v>3336</v>
      </c>
      <c r="O471">
        <v>5262</v>
      </c>
      <c r="P471">
        <v>4708</v>
      </c>
      <c r="Q471">
        <v>6422</v>
      </c>
      <c r="R471">
        <v>6321</v>
      </c>
      <c r="S471">
        <v>6620</v>
      </c>
      <c r="T471">
        <v>7332</v>
      </c>
      <c r="U471">
        <v>7109</v>
      </c>
      <c r="V471">
        <v>9265</v>
      </c>
      <c r="W471">
        <v>9073</v>
      </c>
      <c r="X471">
        <v>9041</v>
      </c>
      <c r="Y471">
        <v>9150</v>
      </c>
      <c r="Z471">
        <v>9686</v>
      </c>
      <c r="AA471">
        <v>11514</v>
      </c>
      <c r="AB471">
        <v>10474</v>
      </c>
      <c r="AC471">
        <v>11145</v>
      </c>
      <c r="AD471">
        <v>12384</v>
      </c>
      <c r="AE471">
        <v>12041</v>
      </c>
      <c r="AF471">
        <v>12448</v>
      </c>
      <c r="AG471">
        <v>13353</v>
      </c>
      <c r="AH471">
        <v>13744</v>
      </c>
      <c r="AI471">
        <v>14350</v>
      </c>
      <c r="AJ471">
        <v>13898</v>
      </c>
      <c r="AK471">
        <v>14451</v>
      </c>
      <c r="AL471">
        <v>14039</v>
      </c>
      <c r="AM471">
        <v>16041</v>
      </c>
      <c r="AN471">
        <v>16413</v>
      </c>
      <c r="AO471">
        <v>15949</v>
      </c>
      <c r="AP471">
        <v>14814</v>
      </c>
      <c r="AQ471">
        <v>16279</v>
      </c>
      <c r="AR471">
        <v>15420</v>
      </c>
      <c r="AS471">
        <v>15284</v>
      </c>
      <c r="AT471">
        <v>15503</v>
      </c>
      <c r="AU471">
        <v>14906</v>
      </c>
      <c r="AV471">
        <v>14328</v>
      </c>
      <c r="AW471">
        <v>12696</v>
      </c>
      <c r="AX471">
        <v>12002</v>
      </c>
      <c r="AY471">
        <v>12182</v>
      </c>
    </row>
    <row r="472" spans="1:51">
      <c r="A472" t="s">
        <v>0</v>
      </c>
    </row>
    <row r="473" spans="1:51">
      <c r="A473" t="s">
        <v>111</v>
      </c>
    </row>
    <row r="474" spans="1:51">
      <c r="A474" t="s">
        <v>2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>
        <v>8</v>
      </c>
      <c r="J474">
        <v>9</v>
      </c>
      <c r="K474">
        <v>10</v>
      </c>
      <c r="L474">
        <v>11</v>
      </c>
      <c r="M474">
        <v>12</v>
      </c>
      <c r="N474">
        <v>13</v>
      </c>
      <c r="O474">
        <v>14</v>
      </c>
      <c r="P474">
        <v>15</v>
      </c>
      <c r="Q474">
        <v>16</v>
      </c>
      <c r="R474">
        <v>17</v>
      </c>
      <c r="S474">
        <v>18</v>
      </c>
      <c r="T474">
        <v>19</v>
      </c>
      <c r="U474">
        <v>20</v>
      </c>
      <c r="V474">
        <v>21</v>
      </c>
      <c r="W474">
        <v>22</v>
      </c>
      <c r="X474">
        <v>23</v>
      </c>
      <c r="Y474">
        <v>24</v>
      </c>
      <c r="Z474">
        <v>25</v>
      </c>
      <c r="AA474">
        <v>26</v>
      </c>
      <c r="AB474">
        <v>27</v>
      </c>
      <c r="AC474">
        <v>28</v>
      </c>
      <c r="AD474">
        <v>29</v>
      </c>
      <c r="AE474">
        <v>30</v>
      </c>
      <c r="AF474">
        <v>31</v>
      </c>
      <c r="AG474">
        <v>32</v>
      </c>
      <c r="AH474">
        <v>33</v>
      </c>
      <c r="AI474">
        <v>34</v>
      </c>
      <c r="AJ474">
        <v>35</v>
      </c>
      <c r="AK474">
        <v>36</v>
      </c>
      <c r="AL474">
        <v>37</v>
      </c>
      <c r="AM474">
        <v>38</v>
      </c>
      <c r="AN474">
        <v>39</v>
      </c>
      <c r="AO474">
        <v>40</v>
      </c>
      <c r="AP474">
        <v>41</v>
      </c>
      <c r="AQ474">
        <v>42</v>
      </c>
      <c r="AR474">
        <v>43</v>
      </c>
      <c r="AS474">
        <v>44</v>
      </c>
      <c r="AT474">
        <v>45</v>
      </c>
      <c r="AU474">
        <v>46</v>
      </c>
      <c r="AV474">
        <v>47</v>
      </c>
      <c r="AW474">
        <v>48</v>
      </c>
      <c r="AX474">
        <v>49</v>
      </c>
      <c r="AY474">
        <v>50</v>
      </c>
    </row>
    <row r="475" spans="1:51">
      <c r="A475" t="s">
        <v>3</v>
      </c>
      <c r="B475">
        <v>68</v>
      </c>
      <c r="C475">
        <v>72.333299999999994</v>
      </c>
      <c r="D475">
        <v>79.5</v>
      </c>
      <c r="E475">
        <v>83.15</v>
      </c>
      <c r="F475">
        <v>76.55</v>
      </c>
      <c r="G475">
        <v>81.142899999999997</v>
      </c>
      <c r="H475">
        <v>78.468800000000002</v>
      </c>
      <c r="I475">
        <v>79.931799999999996</v>
      </c>
      <c r="J475">
        <v>80.5</v>
      </c>
      <c r="K475">
        <v>81.208299999999994</v>
      </c>
      <c r="L475">
        <v>79.2</v>
      </c>
      <c r="M475">
        <v>80.338200000000001</v>
      </c>
      <c r="N475">
        <v>80.5625</v>
      </c>
      <c r="O475">
        <v>78.195700000000002</v>
      </c>
      <c r="P475">
        <v>77.986800000000002</v>
      </c>
      <c r="Q475">
        <v>79.180000000000007</v>
      </c>
      <c r="R475">
        <v>78.343800000000002</v>
      </c>
      <c r="S475">
        <v>76.73</v>
      </c>
      <c r="T475">
        <v>74.129599999999996</v>
      </c>
      <c r="U475">
        <v>75.028800000000004</v>
      </c>
      <c r="V475">
        <v>73.792900000000003</v>
      </c>
      <c r="W475">
        <v>72.871200000000002</v>
      </c>
      <c r="X475">
        <v>71.780299999999997</v>
      </c>
      <c r="Y475">
        <v>71.125</v>
      </c>
      <c r="Z475">
        <v>69.814300000000003</v>
      </c>
      <c r="AA475">
        <v>70.215100000000007</v>
      </c>
      <c r="AB475">
        <v>68.190799999999996</v>
      </c>
      <c r="AC475">
        <v>70.067099999999996</v>
      </c>
      <c r="AD475">
        <v>69.161100000000005</v>
      </c>
      <c r="AE475">
        <v>68.947699999999998</v>
      </c>
      <c r="AF475">
        <v>69.179299999999998</v>
      </c>
      <c r="AG475">
        <v>69.326499999999996</v>
      </c>
      <c r="AH475">
        <v>68.911799999999999</v>
      </c>
      <c r="AI475">
        <v>69.336500000000001</v>
      </c>
      <c r="AJ475">
        <v>67.524500000000003</v>
      </c>
      <c r="AK475">
        <v>66.443399999999997</v>
      </c>
      <c r="AL475">
        <v>65.918300000000002</v>
      </c>
      <c r="AM475">
        <v>65.901600000000002</v>
      </c>
      <c r="AN475">
        <v>67.889300000000006</v>
      </c>
      <c r="AO475">
        <v>68.885199999999998</v>
      </c>
      <c r="AP475">
        <v>66.887900000000002</v>
      </c>
      <c r="AQ475">
        <v>65.657700000000006</v>
      </c>
      <c r="AR475">
        <v>63.1038</v>
      </c>
      <c r="AS475">
        <v>60.901499999999999</v>
      </c>
      <c r="AT475">
        <v>60.161999999999999</v>
      </c>
      <c r="AU475">
        <v>58.394399999999997</v>
      </c>
      <c r="AV475">
        <v>58.448599999999999</v>
      </c>
      <c r="AW475">
        <v>55.714300000000001</v>
      </c>
      <c r="AX475">
        <v>52.341500000000003</v>
      </c>
      <c r="AY475">
        <v>49.654299999999999</v>
      </c>
    </row>
    <row r="476" spans="1:51">
      <c r="A476" t="s">
        <v>4</v>
      </c>
      <c r="B476">
        <v>68</v>
      </c>
      <c r="C476">
        <v>217</v>
      </c>
      <c r="D476">
        <v>636</v>
      </c>
      <c r="E476">
        <v>1663</v>
      </c>
      <c r="F476">
        <v>1531</v>
      </c>
      <c r="G476">
        <v>2272</v>
      </c>
      <c r="H476">
        <v>2511</v>
      </c>
      <c r="I476">
        <v>3517</v>
      </c>
      <c r="J476">
        <v>4186</v>
      </c>
      <c r="K476">
        <v>3898</v>
      </c>
      <c r="L476">
        <v>4752</v>
      </c>
      <c r="M476">
        <v>5463</v>
      </c>
      <c r="N476">
        <v>5156</v>
      </c>
      <c r="O476">
        <v>7194</v>
      </c>
      <c r="P476">
        <v>5927</v>
      </c>
      <c r="Q476">
        <v>7918</v>
      </c>
      <c r="R476">
        <v>7521</v>
      </c>
      <c r="S476">
        <v>7673</v>
      </c>
      <c r="T476">
        <v>8006</v>
      </c>
      <c r="U476">
        <v>7803</v>
      </c>
      <c r="V476">
        <v>10331</v>
      </c>
      <c r="W476">
        <v>9619</v>
      </c>
      <c r="X476">
        <v>9475</v>
      </c>
      <c r="Y476">
        <v>9673</v>
      </c>
      <c r="Z476">
        <v>9774</v>
      </c>
      <c r="AA476">
        <v>12077</v>
      </c>
      <c r="AB476">
        <v>10365</v>
      </c>
      <c r="AC476">
        <v>11491</v>
      </c>
      <c r="AD476">
        <v>12449</v>
      </c>
      <c r="AE476">
        <v>11859</v>
      </c>
      <c r="AF476">
        <v>12729</v>
      </c>
      <c r="AG476">
        <v>13588</v>
      </c>
      <c r="AH476">
        <v>14058</v>
      </c>
      <c r="AI476">
        <v>14422</v>
      </c>
      <c r="AJ476">
        <v>13775</v>
      </c>
      <c r="AK476">
        <v>14086</v>
      </c>
      <c r="AL476">
        <v>13711</v>
      </c>
      <c r="AM476">
        <v>16080</v>
      </c>
      <c r="AN476">
        <v>16565</v>
      </c>
      <c r="AO476">
        <v>16808</v>
      </c>
      <c r="AP476">
        <v>15518</v>
      </c>
      <c r="AQ476">
        <v>17071</v>
      </c>
      <c r="AR476">
        <v>16407</v>
      </c>
      <c r="AS476">
        <v>16078</v>
      </c>
      <c r="AT476">
        <v>17086</v>
      </c>
      <c r="AU476">
        <v>16584</v>
      </c>
      <c r="AV476">
        <v>17067</v>
      </c>
      <c r="AW476">
        <v>15600</v>
      </c>
      <c r="AX476">
        <v>14865</v>
      </c>
      <c r="AY476">
        <v>16088</v>
      </c>
    </row>
    <row r="477" spans="1:51">
      <c r="A477" s="2" t="s">
        <v>114</v>
      </c>
      <c r="B477" s="2">
        <v>0.94173444597021227</v>
      </c>
      <c r="C477" s="2">
        <v>0.94173444597021227</v>
      </c>
      <c r="D477" s="2">
        <v>0.94173444597021227</v>
      </c>
      <c r="E477" s="2">
        <v>0.94173444597021227</v>
      </c>
      <c r="F477" s="2">
        <v>0.94173444597021227</v>
      </c>
      <c r="G477" s="2">
        <v>0.94173444597021227</v>
      </c>
      <c r="H477" s="2">
        <v>0.94173444597021227</v>
      </c>
      <c r="I477" s="2">
        <v>0.94173444597021227</v>
      </c>
      <c r="J477" s="2">
        <v>0.94173444597021227</v>
      </c>
      <c r="K477" s="2">
        <v>0.94173444597021227</v>
      </c>
      <c r="L477" s="2">
        <v>0.94173444597021227</v>
      </c>
      <c r="M477" s="2">
        <v>0.94173444597021227</v>
      </c>
      <c r="N477" s="2">
        <v>0.94173444597021227</v>
      </c>
      <c r="O477" s="2">
        <v>0.94173444597021227</v>
      </c>
      <c r="P477" s="2">
        <v>0.94173444597021227</v>
      </c>
      <c r="Q477" s="2">
        <v>0.94173444597021227</v>
      </c>
      <c r="R477" s="2">
        <v>0.94173444597021227</v>
      </c>
      <c r="S477" s="2">
        <v>0.94173444597021227</v>
      </c>
      <c r="T477" s="2">
        <v>0.94173444597021227</v>
      </c>
      <c r="U477" s="2">
        <v>0.94173444597021227</v>
      </c>
      <c r="V477" s="2">
        <v>0.94173444597021227</v>
      </c>
      <c r="W477" s="2">
        <v>0.94173444597021227</v>
      </c>
      <c r="X477" s="2">
        <v>0.94173444597021227</v>
      </c>
      <c r="Y477" s="2">
        <v>0.94173444597021227</v>
      </c>
      <c r="Z477" s="2">
        <v>0.94173444597021227</v>
      </c>
      <c r="AA477" s="2">
        <v>0.94173444597021227</v>
      </c>
      <c r="AB477" s="2">
        <v>0.94173444597021227</v>
      </c>
      <c r="AC477" s="2">
        <v>0.94173444597021227</v>
      </c>
      <c r="AD477" s="2">
        <v>0.94173444597021227</v>
      </c>
      <c r="AE477" s="2">
        <v>0.94173444597021227</v>
      </c>
      <c r="AF477" s="2">
        <v>0.94173444597021227</v>
      </c>
      <c r="AG477" s="2">
        <v>0.94173444597021227</v>
      </c>
      <c r="AH477" s="2">
        <v>0.94173444597021227</v>
      </c>
      <c r="AI477" s="2">
        <v>0.94173444597021227</v>
      </c>
      <c r="AJ477" s="2">
        <v>0.94173444597021227</v>
      </c>
      <c r="AK477" s="2">
        <v>0.94173444597021227</v>
      </c>
      <c r="AL477" s="2">
        <v>0.94173444597021227</v>
      </c>
      <c r="AM477" s="2">
        <v>0.94173444597021227</v>
      </c>
      <c r="AN477" s="2">
        <v>0.94173444597021227</v>
      </c>
      <c r="AO477" s="2">
        <v>0.94173444597021227</v>
      </c>
      <c r="AP477" s="2">
        <v>0.94173444597021227</v>
      </c>
      <c r="AQ477" s="2">
        <v>0.94173444597021227</v>
      </c>
      <c r="AR477" s="2">
        <v>0.94173444597021227</v>
      </c>
      <c r="AS477" s="2">
        <v>0.94173444597021227</v>
      </c>
      <c r="AT477" s="2">
        <v>0.94173444597021227</v>
      </c>
      <c r="AU477" s="2">
        <v>0.94173444597021227</v>
      </c>
      <c r="AV477" s="2">
        <v>0.94173444597021227</v>
      </c>
      <c r="AW477" s="2">
        <v>0.94173444597021227</v>
      </c>
      <c r="AX477" s="2">
        <v>0.94173444597021227</v>
      </c>
      <c r="AY477" s="2">
        <v>0.94173444597021227</v>
      </c>
    </row>
    <row r="478" spans="1:51" s="3" customFormat="1">
      <c r="A478" s="3" t="s">
        <v>116</v>
      </c>
      <c r="B478" s="3">
        <f>B476*B477</f>
        <v>64.037942325974441</v>
      </c>
      <c r="C478" s="3">
        <f t="shared" ref="C478:AY478" si="115">C476*C477</f>
        <v>204.35637477553607</v>
      </c>
      <c r="D478" s="3">
        <f t="shared" si="115"/>
        <v>598.94310763705505</v>
      </c>
      <c r="E478" s="3">
        <f t="shared" si="115"/>
        <v>1566.104383648463</v>
      </c>
      <c r="F478" s="3">
        <f t="shared" si="115"/>
        <v>1441.795436780395</v>
      </c>
      <c r="G478" s="3">
        <f t="shared" si="115"/>
        <v>2139.6206612443225</v>
      </c>
      <c r="H478" s="3">
        <f t="shared" si="115"/>
        <v>2364.6951938312031</v>
      </c>
      <c r="I478" s="3">
        <f t="shared" si="115"/>
        <v>3312.0800464772365</v>
      </c>
      <c r="J478" s="3">
        <f t="shared" si="115"/>
        <v>3942.1003908313087</v>
      </c>
      <c r="K478" s="3">
        <f t="shared" si="115"/>
        <v>3670.8808703918876</v>
      </c>
      <c r="L478" s="3">
        <f t="shared" si="115"/>
        <v>4475.1220872504491</v>
      </c>
      <c r="M478" s="3">
        <f t="shared" si="115"/>
        <v>5144.6952783352699</v>
      </c>
      <c r="N478" s="3">
        <f t="shared" si="115"/>
        <v>4855.5828034224141</v>
      </c>
      <c r="O478" s="3">
        <f t="shared" si="115"/>
        <v>6774.8376043097069</v>
      </c>
      <c r="P478" s="3">
        <f t="shared" si="115"/>
        <v>5581.6600612654483</v>
      </c>
      <c r="Q478" s="3">
        <f t="shared" si="115"/>
        <v>7456.6533431921407</v>
      </c>
      <c r="R478" s="3">
        <f t="shared" si="115"/>
        <v>7082.7847681419662</v>
      </c>
      <c r="S478" s="3">
        <f t="shared" si="115"/>
        <v>7225.9284039294389</v>
      </c>
      <c r="T478" s="3">
        <f t="shared" si="115"/>
        <v>7539.5259744375198</v>
      </c>
      <c r="U478" s="3">
        <f t="shared" si="115"/>
        <v>7348.3538819055666</v>
      </c>
      <c r="V478" s="3">
        <f t="shared" si="115"/>
        <v>9729.0585613182629</v>
      </c>
      <c r="W478" s="3">
        <f t="shared" si="115"/>
        <v>9058.5436357874714</v>
      </c>
      <c r="X478" s="3">
        <f t="shared" si="115"/>
        <v>8922.9338755677618</v>
      </c>
      <c r="Y478" s="3">
        <f t="shared" si="115"/>
        <v>9109.3972958698632</v>
      </c>
      <c r="Z478" s="3">
        <f t="shared" si="115"/>
        <v>9204.5124749128554</v>
      </c>
      <c r="AA478" s="3">
        <f t="shared" si="115"/>
        <v>11373.326903982253</v>
      </c>
      <c r="AB478" s="3">
        <f t="shared" si="115"/>
        <v>9761.0775324812494</v>
      </c>
      <c r="AC478" s="3">
        <f t="shared" si="115"/>
        <v>10821.47051864371</v>
      </c>
      <c r="AD478" s="3">
        <f t="shared" si="115"/>
        <v>11723.652117883172</v>
      </c>
      <c r="AE478" s="3">
        <f t="shared" si="115"/>
        <v>11168.028794760747</v>
      </c>
      <c r="AF478" s="3">
        <f t="shared" si="115"/>
        <v>11987.337762754833</v>
      </c>
      <c r="AG478" s="3">
        <f t="shared" si="115"/>
        <v>12796.287651843244</v>
      </c>
      <c r="AH478" s="3">
        <f t="shared" si="115"/>
        <v>13238.902841449244</v>
      </c>
      <c r="AI478" s="3">
        <f t="shared" si="115"/>
        <v>13581.694179782402</v>
      </c>
      <c r="AJ478" s="3">
        <f t="shared" si="115"/>
        <v>12972.391993239675</v>
      </c>
      <c r="AK478" s="3">
        <f t="shared" si="115"/>
        <v>13265.27140593641</v>
      </c>
      <c r="AL478" s="3">
        <f t="shared" si="115"/>
        <v>12912.120988697581</v>
      </c>
      <c r="AM478" s="3">
        <f t="shared" si="115"/>
        <v>15143.089891201013</v>
      </c>
      <c r="AN478" s="3">
        <f t="shared" si="115"/>
        <v>15599.831097496566</v>
      </c>
      <c r="AO478" s="3">
        <f t="shared" si="115"/>
        <v>15828.672567867328</v>
      </c>
      <c r="AP478" s="3">
        <f t="shared" si="115"/>
        <v>14613.835132565755</v>
      </c>
      <c r="AQ478" s="3">
        <f t="shared" si="115"/>
        <v>16076.348727157494</v>
      </c>
      <c r="AR478" s="3">
        <f t="shared" si="115"/>
        <v>15451.037055033274</v>
      </c>
      <c r="AS478" s="3">
        <f t="shared" si="115"/>
        <v>15141.206422309073</v>
      </c>
      <c r="AT478" s="3">
        <f t="shared" si="115"/>
        <v>16090.474743847048</v>
      </c>
      <c r="AU478" s="3">
        <f t="shared" si="115"/>
        <v>15617.724051970001</v>
      </c>
      <c r="AV478" s="3">
        <f t="shared" si="115"/>
        <v>16072.581789373613</v>
      </c>
      <c r="AW478" s="3">
        <f t="shared" si="115"/>
        <v>14691.057357135311</v>
      </c>
      <c r="AX478" s="3">
        <f t="shared" si="115"/>
        <v>13998.882539347205</v>
      </c>
      <c r="AY478" s="3">
        <f t="shared" si="115"/>
        <v>15150.623766768775</v>
      </c>
    </row>
    <row r="479" spans="1:51">
      <c r="A479" s="4" t="s">
        <v>117</v>
      </c>
      <c r="B479" s="4">
        <f>(SUM(B478:K478))/256</f>
        <v>75.408650031028827</v>
      </c>
    </row>
    <row r="480" spans="1:51" s="3" customFormat="1">
      <c r="A480" s="3" t="s">
        <v>115</v>
      </c>
      <c r="B480" s="3">
        <f>B475*B477</f>
        <v>64.037942325974441</v>
      </c>
      <c r="C480" s="3">
        <f t="shared" ref="C480:AY480" si="116">C475*C477</f>
        <v>68.118760200697153</v>
      </c>
      <c r="D480" s="3">
        <f t="shared" si="116"/>
        <v>74.867888454631881</v>
      </c>
      <c r="E480" s="3">
        <f t="shared" si="116"/>
        <v>78.305219182423158</v>
      </c>
      <c r="F480" s="3">
        <f t="shared" si="116"/>
        <v>72.089771839019747</v>
      </c>
      <c r="G480" s="3">
        <f t="shared" si="116"/>
        <v>76.41506397591634</v>
      </c>
      <c r="H480" s="3">
        <f t="shared" si="116"/>
        <v>73.896771893947388</v>
      </c>
      <c r="I480" s="3">
        <f t="shared" si="116"/>
        <v>75.274529388401803</v>
      </c>
      <c r="J480" s="3">
        <f t="shared" si="116"/>
        <v>75.809622900602093</v>
      </c>
      <c r="K480" s="3">
        <f t="shared" si="116"/>
        <v>76.476653408682779</v>
      </c>
      <c r="L480" s="3">
        <f t="shared" si="116"/>
        <v>74.585368120840812</v>
      </c>
      <c r="M480" s="3">
        <f t="shared" si="116"/>
        <v>75.657250267244109</v>
      </c>
      <c r="N480" s="3">
        <f t="shared" si="116"/>
        <v>75.868481303475221</v>
      </c>
      <c r="O480" s="3">
        <f t="shared" si="116"/>
        <v>73.639584216752937</v>
      </c>
      <c r="P480" s="3">
        <f t="shared" si="116"/>
        <v>73.442855890989748</v>
      </c>
      <c r="Q480" s="3">
        <f t="shared" si="116"/>
        <v>74.566533431921414</v>
      </c>
      <c r="R480" s="3">
        <f t="shared" si="116"/>
        <v>73.779055088201119</v>
      </c>
      <c r="S480" s="3">
        <f t="shared" si="116"/>
        <v>72.259284039294386</v>
      </c>
      <c r="T480" s="3">
        <f t="shared" si="116"/>
        <v>69.810397785993445</v>
      </c>
      <c r="U480" s="3">
        <f t="shared" si="116"/>
        <v>70.657205399809868</v>
      </c>
      <c r="V480" s="3">
        <f t="shared" si="116"/>
        <v>69.493315798035283</v>
      </c>
      <c r="W480" s="3">
        <f t="shared" si="116"/>
        <v>68.625319159184528</v>
      </c>
      <c r="X480" s="3">
        <f t="shared" si="116"/>
        <v>67.597981052075625</v>
      </c>
      <c r="Y480" s="3">
        <f t="shared" si="116"/>
        <v>66.980862469631347</v>
      </c>
      <c r="Z480" s="3">
        <f t="shared" si="116"/>
        <v>65.746531131298198</v>
      </c>
      <c r="AA480" s="3">
        <f t="shared" si="116"/>
        <v>66.123978297243056</v>
      </c>
      <c r="AB480" s="3">
        <f t="shared" si="116"/>
        <v>64.217625258265542</v>
      </c>
      <c r="AC480" s="3">
        <f t="shared" si="116"/>
        <v>65.984601599239454</v>
      </c>
      <c r="AD480" s="3">
        <f t="shared" si="116"/>
        <v>65.131390191190448</v>
      </c>
      <c r="AE480" s="3">
        <f t="shared" si="116"/>
        <v>64.930424060420407</v>
      </c>
      <c r="AF480" s="3">
        <f t="shared" si="116"/>
        <v>65.148529758107102</v>
      </c>
      <c r="AG480" s="3">
        <f t="shared" si="116"/>
        <v>65.28715306855392</v>
      </c>
      <c r="AH480" s="3">
        <f t="shared" si="116"/>
        <v>64.896615793810071</v>
      </c>
      <c r="AI480" s="3">
        <f t="shared" si="116"/>
        <v>65.296570413013626</v>
      </c>
      <c r="AJ480" s="3">
        <f t="shared" si="116"/>
        <v>63.5901475969156</v>
      </c>
      <c r="AK480" s="3">
        <f t="shared" si="116"/>
        <v>62.572038487377199</v>
      </c>
      <c r="AL480" s="3">
        <f t="shared" si="116"/>
        <v>62.077533729798247</v>
      </c>
      <c r="AM480" s="3">
        <f t="shared" si="116"/>
        <v>62.061806764550546</v>
      </c>
      <c r="AN480" s="3">
        <f t="shared" si="116"/>
        <v>63.933692322805541</v>
      </c>
      <c r="AO480" s="3">
        <f t="shared" si="116"/>
        <v>64.871565657547265</v>
      </c>
      <c r="AP480" s="3">
        <f t="shared" si="116"/>
        <v>62.990639448610963</v>
      </c>
      <c r="AQ480" s="3">
        <f t="shared" si="116"/>
        <v>61.832117733178414</v>
      </c>
      <c r="AR480" s="3">
        <f t="shared" si="116"/>
        <v>59.427022131615082</v>
      </c>
      <c r="AS480" s="3">
        <f t="shared" si="116"/>
        <v>57.353040361254884</v>
      </c>
      <c r="AT480" s="3">
        <f t="shared" si="116"/>
        <v>56.65662773845991</v>
      </c>
      <c r="AU480" s="3">
        <f t="shared" si="116"/>
        <v>54.992017931762959</v>
      </c>
      <c r="AV480" s="3">
        <f t="shared" si="116"/>
        <v>55.043059938734551</v>
      </c>
      <c r="AW480" s="3">
        <f t="shared" si="116"/>
        <v>52.468075443118202</v>
      </c>
      <c r="AX480" s="3">
        <f t="shared" si="116"/>
        <v>49.291793503749872</v>
      </c>
      <c r="AY480" s="3">
        <f t="shared" si="116"/>
        <v>46.761164700538714</v>
      </c>
    </row>
    <row r="481" spans="1:51" s="5" customFormat="1">
      <c r="A481" s="5" t="s">
        <v>118</v>
      </c>
      <c r="B481" s="5">
        <f>B480/$B479</f>
        <v>0.84921215669057049</v>
      </c>
      <c r="C481" s="5">
        <f t="shared" ref="C481:AY481" si="117">C480/$B479</f>
        <v>0.90332820137567693</v>
      </c>
      <c r="D481" s="5">
        <f t="shared" si="117"/>
        <v>0.99282891848382859</v>
      </c>
      <c r="E481" s="5">
        <f t="shared" si="117"/>
        <v>1.0384116298356019</v>
      </c>
      <c r="F481" s="5">
        <f t="shared" si="117"/>
        <v>0.9559880969803406</v>
      </c>
      <c r="G481" s="5">
        <f t="shared" si="117"/>
        <v>1.0133461339577541</v>
      </c>
      <c r="H481" s="5">
        <f t="shared" si="117"/>
        <v>0.97995086589589742</v>
      </c>
      <c r="I481" s="5">
        <f t="shared" si="117"/>
        <v>0.99822141567881351</v>
      </c>
      <c r="J481" s="5">
        <f t="shared" si="117"/>
        <v>1.0053173325528075</v>
      </c>
      <c r="K481" s="5">
        <f t="shared" si="117"/>
        <v>1.0141628762378652</v>
      </c>
      <c r="L481" s="5">
        <f t="shared" si="117"/>
        <v>0.98908239426313482</v>
      </c>
      <c r="M481" s="5">
        <f t="shared" si="117"/>
        <v>1.0032967071564467</v>
      </c>
      <c r="N481" s="5">
        <f t="shared" si="117"/>
        <v>1.0060978584321187</v>
      </c>
      <c r="O481" s="5">
        <f t="shared" si="117"/>
        <v>0.97654028001365945</v>
      </c>
      <c r="P481" s="5">
        <f t="shared" si="117"/>
        <v>0.97393145031464956</v>
      </c>
      <c r="Q481" s="5">
        <f t="shared" si="117"/>
        <v>0.98883262598175536</v>
      </c>
      <c r="R481" s="5">
        <f t="shared" si="117"/>
        <v>0.9783898141372751</v>
      </c>
      <c r="S481" s="5">
        <f t="shared" si="117"/>
        <v>0.95823601151275672</v>
      </c>
      <c r="T481" s="5">
        <f t="shared" si="117"/>
        <v>0.92576113956778383</v>
      </c>
      <c r="U481" s="5">
        <f t="shared" si="117"/>
        <v>0.93699072149860985</v>
      </c>
      <c r="V481" s="5">
        <f t="shared" si="117"/>
        <v>0.92155629055075872</v>
      </c>
      <c r="W481" s="5">
        <f t="shared" si="117"/>
        <v>0.91004571930338063</v>
      </c>
      <c r="X481" s="5">
        <f t="shared" si="117"/>
        <v>0.89642210839553149</v>
      </c>
      <c r="Y481" s="5">
        <f t="shared" si="117"/>
        <v>0.88823845065612961</v>
      </c>
      <c r="Z481" s="5">
        <f t="shared" si="117"/>
        <v>0.871869886335919</v>
      </c>
      <c r="AA481" s="5">
        <f t="shared" si="117"/>
        <v>0.87687524269476569</v>
      </c>
      <c r="AB481" s="5">
        <f t="shared" si="117"/>
        <v>0.85159494609493136</v>
      </c>
      <c r="AC481" s="5">
        <f t="shared" si="117"/>
        <v>0.87502695741255665</v>
      </c>
      <c r="AD481" s="5">
        <f t="shared" si="117"/>
        <v>0.8637124542660618</v>
      </c>
      <c r="AE481" s="5">
        <f t="shared" si="117"/>
        <v>0.86104742670374179</v>
      </c>
      <c r="AF481" s="5">
        <f t="shared" si="117"/>
        <v>0.86393974340211721</v>
      </c>
      <c r="AG481" s="5">
        <f t="shared" si="117"/>
        <v>0.86577803795307096</v>
      </c>
      <c r="AH481" s="5">
        <f t="shared" si="117"/>
        <v>0.8605990926386653</v>
      </c>
      <c r="AI481" s="5">
        <f t="shared" si="117"/>
        <v>0.86590292209376074</v>
      </c>
      <c r="AJ481" s="5">
        <f t="shared" si="117"/>
        <v>0.84327391580077082</v>
      </c>
      <c r="AK481" s="5">
        <f t="shared" si="117"/>
        <v>0.82977269135079768</v>
      </c>
      <c r="AL481" s="5">
        <f t="shared" si="117"/>
        <v>0.8232150251231769</v>
      </c>
      <c r="AM481" s="5">
        <f t="shared" si="117"/>
        <v>0.82300646860822491</v>
      </c>
      <c r="AN481" s="5">
        <f t="shared" si="117"/>
        <v>0.84782968925313451</v>
      </c>
      <c r="AO481" s="5">
        <f t="shared" si="117"/>
        <v>0.86026690082443047</v>
      </c>
      <c r="AP481" s="5">
        <f t="shared" si="117"/>
        <v>0.83532379140445889</v>
      </c>
      <c r="AQ481" s="5">
        <f t="shared" si="117"/>
        <v>0.819960544416801</v>
      </c>
      <c r="AR481" s="5">
        <f t="shared" si="117"/>
        <v>0.78806638372603555</v>
      </c>
      <c r="AS481" s="5">
        <f t="shared" si="117"/>
        <v>0.76056314942192305</v>
      </c>
      <c r="AT481" s="5">
        <f t="shared" si="117"/>
        <v>0.75132796721791317</v>
      </c>
      <c r="AU481" s="5">
        <f t="shared" si="117"/>
        <v>0.72925344650958579</v>
      </c>
      <c r="AV481" s="5">
        <f t="shared" si="117"/>
        <v>0.72993031855212454</v>
      </c>
      <c r="AW481" s="5">
        <f t="shared" si="117"/>
        <v>0.69578324796331537</v>
      </c>
      <c r="AX481" s="5">
        <f t="shared" si="117"/>
        <v>0.65366232499146315</v>
      </c>
      <c r="AY481" s="5">
        <f t="shared" si="117"/>
        <v>0.62010345870530281</v>
      </c>
    </row>
    <row r="482" spans="1:51" s="5" customFormat="1">
      <c r="A482" s="5" t="s">
        <v>120</v>
      </c>
      <c r="B482" s="5">
        <f>B470/$B479</f>
        <v>0.46413773467100061</v>
      </c>
      <c r="C482" s="5">
        <f t="shared" ref="C482:AY482" si="118">C470/$B479</f>
        <v>0.47297889546257649</v>
      </c>
      <c r="D482" s="5">
        <f t="shared" si="118"/>
        <v>0.48071408233782209</v>
      </c>
      <c r="E482" s="5">
        <f t="shared" si="118"/>
        <v>0.45352887216423493</v>
      </c>
      <c r="F482" s="5">
        <f t="shared" si="118"/>
        <v>0.45220276435088919</v>
      </c>
      <c r="G482" s="5">
        <f t="shared" si="118"/>
        <v>0.48071408233782209</v>
      </c>
      <c r="H482" s="5">
        <f t="shared" si="118"/>
        <v>0.53210076010496854</v>
      </c>
      <c r="I482" s="5">
        <f t="shared" si="118"/>
        <v>0.50271553706904082</v>
      </c>
      <c r="J482" s="5">
        <f t="shared" si="118"/>
        <v>0.52330203476341974</v>
      </c>
      <c r="K482" s="5">
        <f t="shared" si="118"/>
        <v>0.54232239913023739</v>
      </c>
      <c r="L482" s="5">
        <f t="shared" si="118"/>
        <v>0.54945022862697057</v>
      </c>
      <c r="M482" s="5">
        <f t="shared" si="118"/>
        <v>0.62600112826016541</v>
      </c>
      <c r="N482" s="5">
        <f t="shared" si="118"/>
        <v>0.69123369770645449</v>
      </c>
      <c r="O482" s="5">
        <f t="shared" si="118"/>
        <v>0.75847664659777569</v>
      </c>
      <c r="P482" s="5">
        <f t="shared" si="118"/>
        <v>0.82148931156452409</v>
      </c>
      <c r="Q482" s="5">
        <f t="shared" si="118"/>
        <v>0.85162643773061886</v>
      </c>
      <c r="R482" s="5">
        <f t="shared" si="118"/>
        <v>0.87315977640372655</v>
      </c>
      <c r="S482" s="5">
        <f t="shared" si="118"/>
        <v>0.87788337243486403</v>
      </c>
      <c r="T482" s="5">
        <f t="shared" si="118"/>
        <v>0.90028000729445989</v>
      </c>
      <c r="U482" s="5">
        <f t="shared" si="118"/>
        <v>0.90647160467497101</v>
      </c>
      <c r="V482" s="5">
        <f t="shared" si="118"/>
        <v>0.87759958536280802</v>
      </c>
      <c r="W482" s="5">
        <f t="shared" si="118"/>
        <v>0.91149755328755133</v>
      </c>
      <c r="X482" s="5">
        <f t="shared" si="118"/>
        <v>0.90828306794800129</v>
      </c>
      <c r="Y482" s="5">
        <f t="shared" si="118"/>
        <v>0.89219738017211758</v>
      </c>
      <c r="Z482" s="5">
        <f t="shared" si="118"/>
        <v>0.917476973417927</v>
      </c>
      <c r="AA482" s="5">
        <f t="shared" si="118"/>
        <v>0.88772176630207589</v>
      </c>
      <c r="AB482" s="5">
        <f t="shared" si="118"/>
        <v>0.91379304591245258</v>
      </c>
      <c r="AC482" s="5">
        <f t="shared" si="118"/>
        <v>0.90118706503878832</v>
      </c>
      <c r="AD482" s="5">
        <f t="shared" si="118"/>
        <v>0.91236217558185262</v>
      </c>
      <c r="AE482" s="5">
        <f t="shared" si="118"/>
        <v>0.92835238359517525</v>
      </c>
      <c r="AF482" s="5">
        <f t="shared" si="118"/>
        <v>0.89714111010027042</v>
      </c>
      <c r="AG482" s="5">
        <f t="shared" si="118"/>
        <v>0.90344542664491601</v>
      </c>
      <c r="AH482" s="5">
        <f t="shared" si="118"/>
        <v>0.89343198654634259</v>
      </c>
      <c r="AI482" s="5">
        <f t="shared" si="118"/>
        <v>0.91488708485846282</v>
      </c>
      <c r="AJ482" s="5">
        <f t="shared" si="118"/>
        <v>0.90344410053710267</v>
      </c>
      <c r="AK482" s="5">
        <f t="shared" si="118"/>
        <v>0.90394271707492058</v>
      </c>
      <c r="AL482" s="5">
        <f t="shared" si="118"/>
        <v>0.89505912083331773</v>
      </c>
      <c r="AM482" s="5">
        <f t="shared" si="118"/>
        <v>0.87180714643411394</v>
      </c>
      <c r="AN482" s="5">
        <f t="shared" si="118"/>
        <v>0.89202498615638282</v>
      </c>
      <c r="AO482" s="5">
        <f t="shared" si="118"/>
        <v>0.86680771997780059</v>
      </c>
      <c r="AP482" s="5">
        <f t="shared" si="118"/>
        <v>0.8467649264868935</v>
      </c>
      <c r="AQ482" s="5">
        <f t="shared" si="118"/>
        <v>0.83029599355295303</v>
      </c>
      <c r="AR482" s="5">
        <f t="shared" si="118"/>
        <v>0.78648404361563717</v>
      </c>
      <c r="AS482" s="5">
        <f t="shared" si="118"/>
        <v>0.7677355313505555</v>
      </c>
      <c r="AT482" s="5">
        <f t="shared" si="118"/>
        <v>0.72389573314915945</v>
      </c>
      <c r="AU482" s="5">
        <f t="shared" si="118"/>
        <v>0.69601962080481916</v>
      </c>
      <c r="AV482" s="5">
        <f t="shared" si="118"/>
        <v>0.65070121239154266</v>
      </c>
      <c r="AW482" s="5">
        <f t="shared" si="118"/>
        <v>0.60129573969753469</v>
      </c>
      <c r="AX482" s="5">
        <f t="shared" si="118"/>
        <v>0.56042111856677967</v>
      </c>
      <c r="AY482" s="5">
        <f t="shared" si="118"/>
        <v>0.49860062452422904</v>
      </c>
    </row>
    <row r="483" spans="1:51" s="6" customFormat="1">
      <c r="A483" s="6" t="s">
        <v>119</v>
      </c>
      <c r="B483" s="6">
        <f>B482-B481</f>
        <v>-0.38507442201956987</v>
      </c>
      <c r="C483" s="6">
        <f t="shared" ref="C483:AY483" si="119">C482-C481</f>
        <v>-0.43034930591310044</v>
      </c>
      <c r="D483" s="6">
        <f t="shared" si="119"/>
        <v>-0.5121148361460065</v>
      </c>
      <c r="E483" s="6">
        <f t="shared" si="119"/>
        <v>-0.58488275767136688</v>
      </c>
      <c r="F483" s="6">
        <f t="shared" si="119"/>
        <v>-0.50378533262945147</v>
      </c>
      <c r="G483" s="6">
        <f t="shared" si="119"/>
        <v>-0.53263205161993199</v>
      </c>
      <c r="H483" s="6">
        <f t="shared" si="119"/>
        <v>-0.44785010579092888</v>
      </c>
      <c r="I483" s="6">
        <f t="shared" si="119"/>
        <v>-0.49550587860977269</v>
      </c>
      <c r="J483" s="6">
        <f t="shared" si="119"/>
        <v>-0.48201529778938779</v>
      </c>
      <c r="K483" s="6">
        <f t="shared" si="119"/>
        <v>-0.47184047710762778</v>
      </c>
      <c r="L483" s="6">
        <f t="shared" si="119"/>
        <v>-0.43963216563616425</v>
      </c>
      <c r="M483" s="6">
        <f t="shared" si="119"/>
        <v>-0.37729557889628129</v>
      </c>
      <c r="N483" s="6">
        <f t="shared" si="119"/>
        <v>-0.31486416072566425</v>
      </c>
      <c r="O483" s="6">
        <f t="shared" si="119"/>
        <v>-0.21806363341588375</v>
      </c>
      <c r="P483" s="6">
        <f t="shared" si="119"/>
        <v>-0.15244213875012547</v>
      </c>
      <c r="Q483" s="6">
        <f t="shared" si="119"/>
        <v>-0.13720618825113651</v>
      </c>
      <c r="R483" s="6">
        <f t="shared" si="119"/>
        <v>-0.10523003773354855</v>
      </c>
      <c r="S483" s="6">
        <f t="shared" si="119"/>
        <v>-8.0352639077892696E-2</v>
      </c>
      <c r="T483" s="6">
        <f t="shared" si="119"/>
        <v>-2.5481132273323936E-2</v>
      </c>
      <c r="U483" s="6">
        <f t="shared" si="119"/>
        <v>-3.0519116823638837E-2</v>
      </c>
      <c r="V483" s="6">
        <f t="shared" si="119"/>
        <v>-4.3956705187950695E-2</v>
      </c>
      <c r="W483" s="6">
        <f t="shared" si="119"/>
        <v>1.4518339841707029E-3</v>
      </c>
      <c r="X483" s="6">
        <f t="shared" si="119"/>
        <v>1.1860959552469796E-2</v>
      </c>
      <c r="Y483" s="6">
        <f t="shared" si="119"/>
        <v>3.9589295159879745E-3</v>
      </c>
      <c r="Z483" s="6">
        <f t="shared" si="119"/>
        <v>4.5607087082008002E-2</v>
      </c>
      <c r="AA483" s="6">
        <f t="shared" si="119"/>
        <v>1.0846523607310199E-2</v>
      </c>
      <c r="AB483" s="6">
        <f t="shared" si="119"/>
        <v>6.2198099817521224E-2</v>
      </c>
      <c r="AC483" s="6">
        <f t="shared" si="119"/>
        <v>2.6160107626231666E-2</v>
      </c>
      <c r="AD483" s="6">
        <f t="shared" si="119"/>
        <v>4.8649721315790817E-2</v>
      </c>
      <c r="AE483" s="6">
        <f t="shared" si="119"/>
        <v>6.7304956891433454E-2</v>
      </c>
      <c r="AF483" s="6">
        <f t="shared" si="119"/>
        <v>3.3201366698153212E-2</v>
      </c>
      <c r="AG483" s="6">
        <f t="shared" si="119"/>
        <v>3.766738869184505E-2</v>
      </c>
      <c r="AH483" s="6">
        <f t="shared" si="119"/>
        <v>3.2832893907677296E-2</v>
      </c>
      <c r="AI483" s="6">
        <f t="shared" si="119"/>
        <v>4.8984162764702077E-2</v>
      </c>
      <c r="AJ483" s="6">
        <f t="shared" si="119"/>
        <v>6.0170184736331844E-2</v>
      </c>
      <c r="AK483" s="6">
        <f t="shared" si="119"/>
        <v>7.4170025724122901E-2</v>
      </c>
      <c r="AL483" s="6">
        <f t="shared" si="119"/>
        <v>7.1844095710140832E-2</v>
      </c>
      <c r="AM483" s="6">
        <f t="shared" si="119"/>
        <v>4.8800677825889038E-2</v>
      </c>
      <c r="AN483" s="6">
        <f t="shared" si="119"/>
        <v>4.4195296903248305E-2</v>
      </c>
      <c r="AO483" s="6">
        <f t="shared" si="119"/>
        <v>6.5408191533701254E-3</v>
      </c>
      <c r="AP483" s="6">
        <f t="shared" si="119"/>
        <v>1.1441135082434606E-2</v>
      </c>
      <c r="AQ483" s="6">
        <f t="shared" si="119"/>
        <v>1.0335449136152031E-2</v>
      </c>
      <c r="AR483" s="6">
        <f t="shared" si="119"/>
        <v>-1.5823401103983725E-3</v>
      </c>
      <c r="AS483" s="6">
        <f t="shared" si="119"/>
        <v>7.1723819286324542E-3</v>
      </c>
      <c r="AT483" s="6">
        <f t="shared" si="119"/>
        <v>-2.7432234068753725E-2</v>
      </c>
      <c r="AU483" s="6">
        <f t="shared" si="119"/>
        <v>-3.3233825704766629E-2</v>
      </c>
      <c r="AV483" s="6">
        <f t="shared" si="119"/>
        <v>-7.9229106160581875E-2</v>
      </c>
      <c r="AW483" s="6">
        <f t="shared" si="119"/>
        <v>-9.4487508265780673E-2</v>
      </c>
      <c r="AX483" s="6">
        <f t="shared" si="119"/>
        <v>-9.3241206424683476E-2</v>
      </c>
      <c r="AY483" s="6">
        <f t="shared" si="119"/>
        <v>-0.12150283418107377</v>
      </c>
    </row>
    <row r="487" spans="1:51">
      <c r="A487" s="1" t="s">
        <v>58</v>
      </c>
    </row>
    <row r="488" spans="1:51">
      <c r="A488" t="s">
        <v>112</v>
      </c>
    </row>
    <row r="489" spans="1:51">
      <c r="A489" t="s">
        <v>2</v>
      </c>
      <c r="B489">
        <v>1</v>
      </c>
      <c r="C489">
        <v>2</v>
      </c>
      <c r="D489">
        <v>3</v>
      </c>
      <c r="E489">
        <v>4</v>
      </c>
      <c r="F489">
        <v>5</v>
      </c>
      <c r="G489">
        <v>6</v>
      </c>
      <c r="H489">
        <v>7</v>
      </c>
      <c r="I489">
        <v>8</v>
      </c>
      <c r="J489">
        <v>9</v>
      </c>
      <c r="K489">
        <v>10</v>
      </c>
      <c r="L489">
        <v>11</v>
      </c>
      <c r="M489">
        <v>12</v>
      </c>
      <c r="N489">
        <v>13</v>
      </c>
      <c r="O489">
        <v>14</v>
      </c>
      <c r="P489">
        <v>15</v>
      </c>
      <c r="Q489">
        <v>16</v>
      </c>
      <c r="R489">
        <v>17</v>
      </c>
      <c r="S489">
        <v>18</v>
      </c>
      <c r="T489">
        <v>19</v>
      </c>
      <c r="U489">
        <v>20</v>
      </c>
      <c r="V489">
        <v>21</v>
      </c>
      <c r="W489">
        <v>22</v>
      </c>
      <c r="X489">
        <v>23</v>
      </c>
      <c r="Y489">
        <v>24</v>
      </c>
      <c r="Z489">
        <v>25</v>
      </c>
      <c r="AA489">
        <v>26</v>
      </c>
      <c r="AB489">
        <v>27</v>
      </c>
      <c r="AC489">
        <v>28</v>
      </c>
      <c r="AD489">
        <v>29</v>
      </c>
      <c r="AE489">
        <v>30</v>
      </c>
      <c r="AF489">
        <v>31</v>
      </c>
      <c r="AG489">
        <v>32</v>
      </c>
      <c r="AH489">
        <v>33</v>
      </c>
      <c r="AI489">
        <v>34</v>
      </c>
      <c r="AJ489">
        <v>35</v>
      </c>
      <c r="AK489">
        <v>36</v>
      </c>
      <c r="AL489">
        <v>37</v>
      </c>
      <c r="AM489">
        <v>38</v>
      </c>
      <c r="AN489">
        <v>39</v>
      </c>
      <c r="AO489">
        <v>40</v>
      </c>
      <c r="AP489">
        <v>41</v>
      </c>
      <c r="AQ489">
        <v>42</v>
      </c>
      <c r="AR489">
        <v>43</v>
      </c>
      <c r="AS489">
        <v>44</v>
      </c>
      <c r="AT489">
        <v>45</v>
      </c>
      <c r="AU489">
        <v>46</v>
      </c>
      <c r="AV489">
        <v>47</v>
      </c>
      <c r="AW489">
        <v>48</v>
      </c>
      <c r="AX489">
        <v>49</v>
      </c>
      <c r="AY489">
        <v>50</v>
      </c>
    </row>
    <row r="490" spans="1:51">
      <c r="A490" t="s">
        <v>3</v>
      </c>
      <c r="B490">
        <v>34</v>
      </c>
      <c r="C490">
        <v>32</v>
      </c>
      <c r="D490">
        <v>30.125</v>
      </c>
      <c r="E490">
        <v>28.2</v>
      </c>
      <c r="F490">
        <v>29.05</v>
      </c>
      <c r="G490">
        <v>29.642900000000001</v>
      </c>
      <c r="H490">
        <v>29.75</v>
      </c>
      <c r="I490">
        <v>29.818200000000001</v>
      </c>
      <c r="J490">
        <v>29.038499999999999</v>
      </c>
      <c r="K490">
        <v>28.979199999999999</v>
      </c>
      <c r="L490">
        <v>32.966700000000003</v>
      </c>
      <c r="M490">
        <v>35.382399999999997</v>
      </c>
      <c r="N490">
        <v>37.343800000000002</v>
      </c>
      <c r="O490">
        <v>43.869599999999998</v>
      </c>
      <c r="P490">
        <v>48</v>
      </c>
      <c r="Q490">
        <v>51.79</v>
      </c>
      <c r="R490">
        <v>56.583300000000001</v>
      </c>
      <c r="S490">
        <v>60.29</v>
      </c>
      <c r="T490">
        <v>62.898099999999999</v>
      </c>
      <c r="U490">
        <v>66.317300000000003</v>
      </c>
      <c r="V490">
        <v>66.085700000000003</v>
      </c>
      <c r="W490">
        <v>64.7727</v>
      </c>
      <c r="X490">
        <v>63.045499999999997</v>
      </c>
      <c r="Y490">
        <v>63.073500000000003</v>
      </c>
      <c r="Z490">
        <v>60.757100000000001</v>
      </c>
      <c r="AA490">
        <v>57.790700000000001</v>
      </c>
      <c r="AB490">
        <v>55.842100000000002</v>
      </c>
      <c r="AC490">
        <v>52.6768</v>
      </c>
      <c r="AD490">
        <v>50.327800000000003</v>
      </c>
      <c r="AE490">
        <v>47.703499999999998</v>
      </c>
      <c r="AF490">
        <v>44.119599999999998</v>
      </c>
      <c r="AG490">
        <v>43.193899999999999</v>
      </c>
      <c r="AH490">
        <v>40.259799999999998</v>
      </c>
      <c r="AI490">
        <v>37.052900000000001</v>
      </c>
      <c r="AJ490">
        <v>34.446100000000001</v>
      </c>
      <c r="AK490">
        <v>32.867899999999999</v>
      </c>
      <c r="AL490">
        <v>30.480799999999999</v>
      </c>
      <c r="AM490">
        <v>28.541</v>
      </c>
      <c r="AN490">
        <v>25.836099999999998</v>
      </c>
      <c r="AO490">
        <v>23.3689</v>
      </c>
      <c r="AP490">
        <v>21.530200000000001</v>
      </c>
      <c r="AQ490">
        <v>19.665400000000002</v>
      </c>
      <c r="AR490">
        <v>18.1692</v>
      </c>
      <c r="AS490">
        <v>17.928000000000001</v>
      </c>
      <c r="AT490">
        <v>16.278199999999998</v>
      </c>
      <c r="AU490">
        <v>17.077500000000001</v>
      </c>
      <c r="AV490">
        <v>16.619900000000001</v>
      </c>
      <c r="AW490">
        <v>17.267900000000001</v>
      </c>
      <c r="AX490">
        <v>17.207699999999999</v>
      </c>
      <c r="AY490">
        <v>15.787000000000001</v>
      </c>
    </row>
    <row r="491" spans="1:51">
      <c r="A491" t="s">
        <v>4</v>
      </c>
      <c r="B491">
        <v>34</v>
      </c>
      <c r="C491">
        <v>96</v>
      </c>
      <c r="D491">
        <v>241</v>
      </c>
      <c r="E491">
        <v>564</v>
      </c>
      <c r="F491">
        <v>581</v>
      </c>
      <c r="G491">
        <v>830</v>
      </c>
      <c r="H491">
        <v>952</v>
      </c>
      <c r="I491">
        <v>1312</v>
      </c>
      <c r="J491">
        <v>1510</v>
      </c>
      <c r="K491">
        <v>1391</v>
      </c>
      <c r="L491">
        <v>1978</v>
      </c>
      <c r="M491">
        <v>2406</v>
      </c>
      <c r="N491">
        <v>2390</v>
      </c>
      <c r="O491">
        <v>4036</v>
      </c>
      <c r="P491">
        <v>3648</v>
      </c>
      <c r="Q491">
        <v>5179</v>
      </c>
      <c r="R491">
        <v>5432</v>
      </c>
      <c r="S491">
        <v>6029</v>
      </c>
      <c r="T491">
        <v>6793</v>
      </c>
      <c r="U491">
        <v>6897</v>
      </c>
      <c r="V491">
        <v>9252</v>
      </c>
      <c r="W491">
        <v>8550</v>
      </c>
      <c r="X491">
        <v>8322</v>
      </c>
      <c r="Y491">
        <v>8578</v>
      </c>
      <c r="Z491">
        <v>8506</v>
      </c>
      <c r="AA491">
        <v>9940</v>
      </c>
      <c r="AB491">
        <v>8488</v>
      </c>
      <c r="AC491">
        <v>8639</v>
      </c>
      <c r="AD491">
        <v>9059</v>
      </c>
      <c r="AE491">
        <v>8205</v>
      </c>
      <c r="AF491">
        <v>8118</v>
      </c>
      <c r="AG491">
        <v>8466</v>
      </c>
      <c r="AH491">
        <v>8213</v>
      </c>
      <c r="AI491">
        <v>7707</v>
      </c>
      <c r="AJ491">
        <v>7027</v>
      </c>
      <c r="AK491">
        <v>6968</v>
      </c>
      <c r="AL491">
        <v>6340</v>
      </c>
      <c r="AM491">
        <v>6964</v>
      </c>
      <c r="AN491">
        <v>6304</v>
      </c>
      <c r="AO491">
        <v>5702</v>
      </c>
      <c r="AP491">
        <v>4995</v>
      </c>
      <c r="AQ491">
        <v>5113</v>
      </c>
      <c r="AR491">
        <v>4724</v>
      </c>
      <c r="AS491">
        <v>4733</v>
      </c>
      <c r="AT491">
        <v>4623</v>
      </c>
      <c r="AU491">
        <v>4850</v>
      </c>
      <c r="AV491">
        <v>4853</v>
      </c>
      <c r="AW491">
        <v>4835</v>
      </c>
      <c r="AX491">
        <v>4887</v>
      </c>
      <c r="AY491">
        <v>5115</v>
      </c>
    </row>
    <row r="492" spans="1:51">
      <c r="A492" t="s">
        <v>0</v>
      </c>
    </row>
    <row r="493" spans="1:51">
      <c r="A493" t="s">
        <v>113</v>
      </c>
    </row>
    <row r="494" spans="1:51">
      <c r="A494" t="s">
        <v>2</v>
      </c>
      <c r="B494">
        <v>1</v>
      </c>
      <c r="C494">
        <v>2</v>
      </c>
      <c r="D494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  <c r="K494">
        <v>10</v>
      </c>
      <c r="L494">
        <v>11</v>
      </c>
      <c r="M494">
        <v>12</v>
      </c>
      <c r="N494">
        <v>13</v>
      </c>
      <c r="O494">
        <v>14</v>
      </c>
      <c r="P494">
        <v>15</v>
      </c>
      <c r="Q494">
        <v>16</v>
      </c>
      <c r="R494">
        <v>17</v>
      </c>
      <c r="S494">
        <v>18</v>
      </c>
      <c r="T494">
        <v>19</v>
      </c>
      <c r="U494">
        <v>20</v>
      </c>
      <c r="V494">
        <v>21</v>
      </c>
      <c r="W494">
        <v>22</v>
      </c>
      <c r="X494">
        <v>23</v>
      </c>
      <c r="Y494">
        <v>24</v>
      </c>
      <c r="Z494">
        <v>25</v>
      </c>
      <c r="AA494">
        <v>26</v>
      </c>
      <c r="AB494">
        <v>27</v>
      </c>
      <c r="AC494">
        <v>28</v>
      </c>
      <c r="AD494">
        <v>29</v>
      </c>
      <c r="AE494">
        <v>30</v>
      </c>
      <c r="AF494">
        <v>31</v>
      </c>
      <c r="AG494">
        <v>32</v>
      </c>
      <c r="AH494">
        <v>33</v>
      </c>
      <c r="AI494">
        <v>34</v>
      </c>
      <c r="AJ494">
        <v>35</v>
      </c>
      <c r="AK494">
        <v>36</v>
      </c>
      <c r="AL494">
        <v>37</v>
      </c>
      <c r="AM494">
        <v>38</v>
      </c>
      <c r="AN494">
        <v>39</v>
      </c>
      <c r="AO494">
        <v>40</v>
      </c>
      <c r="AP494">
        <v>41</v>
      </c>
      <c r="AQ494">
        <v>42</v>
      </c>
      <c r="AR494">
        <v>43</v>
      </c>
      <c r="AS494">
        <v>44</v>
      </c>
      <c r="AT494">
        <v>45</v>
      </c>
      <c r="AU494">
        <v>46</v>
      </c>
      <c r="AV494">
        <v>47</v>
      </c>
      <c r="AW494">
        <v>48</v>
      </c>
      <c r="AX494">
        <v>49</v>
      </c>
      <c r="AY494">
        <v>50</v>
      </c>
    </row>
    <row r="495" spans="1:51">
      <c r="A495" t="s">
        <v>3</v>
      </c>
      <c r="B495">
        <v>70</v>
      </c>
      <c r="C495">
        <v>68.333299999999994</v>
      </c>
      <c r="D495">
        <v>79.125</v>
      </c>
      <c r="E495">
        <v>80.900000000000006</v>
      </c>
      <c r="F495">
        <v>81.3</v>
      </c>
      <c r="G495">
        <v>80.321399999999997</v>
      </c>
      <c r="H495">
        <v>74.781199999999998</v>
      </c>
      <c r="I495">
        <v>71.568200000000004</v>
      </c>
      <c r="J495">
        <v>71.596199999999996</v>
      </c>
      <c r="K495">
        <v>74.895799999999994</v>
      </c>
      <c r="L495">
        <v>71.616699999999994</v>
      </c>
      <c r="M495">
        <v>72.132400000000004</v>
      </c>
      <c r="N495">
        <v>70.359399999999994</v>
      </c>
      <c r="O495">
        <v>72.412999999999997</v>
      </c>
      <c r="P495">
        <v>71.578900000000004</v>
      </c>
      <c r="Q495">
        <v>72.78</v>
      </c>
      <c r="R495">
        <v>71.322900000000004</v>
      </c>
      <c r="S495">
        <v>69.89</v>
      </c>
      <c r="T495">
        <v>70.259299999999996</v>
      </c>
      <c r="U495">
        <v>69.846199999999996</v>
      </c>
      <c r="V495">
        <v>66.435699999999997</v>
      </c>
      <c r="W495">
        <v>68.030299999999997</v>
      </c>
      <c r="X495">
        <v>66.386399999999995</v>
      </c>
      <c r="Y495">
        <v>66.147099999999995</v>
      </c>
      <c r="Z495">
        <v>64.071399999999997</v>
      </c>
      <c r="AA495">
        <v>63.110500000000002</v>
      </c>
      <c r="AB495">
        <v>59.032899999999998</v>
      </c>
      <c r="AC495">
        <v>56.969499999999996</v>
      </c>
      <c r="AD495">
        <v>53.811100000000003</v>
      </c>
      <c r="AE495">
        <v>51.872100000000003</v>
      </c>
      <c r="AF495">
        <v>47.744599999999998</v>
      </c>
      <c r="AG495">
        <v>43.168399999999998</v>
      </c>
      <c r="AH495">
        <v>39.7941</v>
      </c>
      <c r="AI495">
        <v>36.0625</v>
      </c>
      <c r="AJ495">
        <v>33.083300000000001</v>
      </c>
      <c r="AK495">
        <v>31.509399999999999</v>
      </c>
      <c r="AL495">
        <v>30.4087</v>
      </c>
      <c r="AM495">
        <v>28.782800000000002</v>
      </c>
      <c r="AN495">
        <v>26.348400000000002</v>
      </c>
      <c r="AO495">
        <v>23.635200000000001</v>
      </c>
      <c r="AP495">
        <v>21.189699999999998</v>
      </c>
      <c r="AQ495">
        <v>19.8962</v>
      </c>
      <c r="AR495">
        <v>18.857700000000001</v>
      </c>
      <c r="AS495">
        <v>17.9924</v>
      </c>
      <c r="AT495">
        <v>17.144400000000001</v>
      </c>
      <c r="AU495">
        <v>17.366199999999999</v>
      </c>
      <c r="AV495">
        <v>17.1541</v>
      </c>
      <c r="AW495">
        <v>17.517900000000001</v>
      </c>
      <c r="AX495">
        <v>16.820399999999999</v>
      </c>
      <c r="AY495">
        <v>16.675899999999999</v>
      </c>
    </row>
    <row r="496" spans="1:51">
      <c r="A496" t="s">
        <v>4</v>
      </c>
      <c r="B496">
        <v>70</v>
      </c>
      <c r="C496">
        <v>205</v>
      </c>
      <c r="D496">
        <v>633</v>
      </c>
      <c r="E496">
        <v>1618</v>
      </c>
      <c r="F496">
        <v>1626</v>
      </c>
      <c r="G496">
        <v>2249</v>
      </c>
      <c r="H496">
        <v>2393</v>
      </c>
      <c r="I496">
        <v>3149</v>
      </c>
      <c r="J496">
        <v>3723</v>
      </c>
      <c r="K496">
        <v>3595</v>
      </c>
      <c r="L496">
        <v>4297</v>
      </c>
      <c r="M496">
        <v>4905</v>
      </c>
      <c r="N496">
        <v>4503</v>
      </c>
      <c r="O496">
        <v>6662</v>
      </c>
      <c r="P496">
        <v>5440</v>
      </c>
      <c r="Q496">
        <v>7278</v>
      </c>
      <c r="R496">
        <v>6847</v>
      </c>
      <c r="S496">
        <v>6989</v>
      </c>
      <c r="T496">
        <v>7588</v>
      </c>
      <c r="U496">
        <v>7264</v>
      </c>
      <c r="V496">
        <v>9301</v>
      </c>
      <c r="W496">
        <v>8980</v>
      </c>
      <c r="X496">
        <v>8763</v>
      </c>
      <c r="Y496">
        <v>8996</v>
      </c>
      <c r="Z496">
        <v>8970</v>
      </c>
      <c r="AA496">
        <v>10855</v>
      </c>
      <c r="AB496">
        <v>8973</v>
      </c>
      <c r="AC496">
        <v>9343</v>
      </c>
      <c r="AD496">
        <v>9686</v>
      </c>
      <c r="AE496">
        <v>8922</v>
      </c>
      <c r="AF496">
        <v>8785</v>
      </c>
      <c r="AG496">
        <v>8461</v>
      </c>
      <c r="AH496">
        <v>8118</v>
      </c>
      <c r="AI496">
        <v>7501</v>
      </c>
      <c r="AJ496">
        <v>6749</v>
      </c>
      <c r="AK496">
        <v>6680</v>
      </c>
      <c r="AL496">
        <v>6325</v>
      </c>
      <c r="AM496">
        <v>7023</v>
      </c>
      <c r="AN496">
        <v>6429</v>
      </c>
      <c r="AO496">
        <v>5767</v>
      </c>
      <c r="AP496">
        <v>4916</v>
      </c>
      <c r="AQ496">
        <v>5173</v>
      </c>
      <c r="AR496">
        <v>4903</v>
      </c>
      <c r="AS496">
        <v>4750</v>
      </c>
      <c r="AT496">
        <v>4869</v>
      </c>
      <c r="AU496">
        <v>4932</v>
      </c>
      <c r="AV496">
        <v>5009</v>
      </c>
      <c r="AW496">
        <v>4905</v>
      </c>
      <c r="AX496">
        <v>4777</v>
      </c>
      <c r="AY496">
        <v>5403</v>
      </c>
    </row>
    <row r="497" spans="1:51">
      <c r="A497" s="2" t="s">
        <v>114</v>
      </c>
      <c r="B497" s="2">
        <v>0.94173444597021227</v>
      </c>
      <c r="C497" s="2">
        <v>0.94173444597021227</v>
      </c>
      <c r="D497" s="2">
        <v>0.94173444597021227</v>
      </c>
      <c r="E497" s="2">
        <v>0.94173444597021227</v>
      </c>
      <c r="F497" s="2">
        <v>0.94173444597021227</v>
      </c>
      <c r="G497" s="2">
        <v>0.94173444597021227</v>
      </c>
      <c r="H497" s="2">
        <v>0.94173444597021227</v>
      </c>
      <c r="I497" s="2">
        <v>0.94173444597021227</v>
      </c>
      <c r="J497" s="2">
        <v>0.94173444597021227</v>
      </c>
      <c r="K497" s="2">
        <v>0.94173444597021227</v>
      </c>
      <c r="L497" s="2">
        <v>0.94173444597021227</v>
      </c>
      <c r="M497" s="2">
        <v>0.94173444597021227</v>
      </c>
      <c r="N497" s="2">
        <v>0.94173444597021227</v>
      </c>
      <c r="O497" s="2">
        <v>0.94173444597021227</v>
      </c>
      <c r="P497" s="2">
        <v>0.94173444597021227</v>
      </c>
      <c r="Q497" s="2">
        <v>0.94173444597021227</v>
      </c>
      <c r="R497" s="2">
        <v>0.94173444597021227</v>
      </c>
      <c r="S497" s="2">
        <v>0.94173444597021227</v>
      </c>
      <c r="T497" s="2">
        <v>0.94173444597021227</v>
      </c>
      <c r="U497" s="2">
        <v>0.94173444597021227</v>
      </c>
      <c r="V497" s="2">
        <v>0.94173444597021227</v>
      </c>
      <c r="W497" s="2">
        <v>0.94173444597021227</v>
      </c>
      <c r="X497" s="2">
        <v>0.94173444597021227</v>
      </c>
      <c r="Y497" s="2">
        <v>0.94173444597021227</v>
      </c>
      <c r="Z497" s="2">
        <v>0.94173444597021227</v>
      </c>
      <c r="AA497" s="2">
        <v>0.94173444597021227</v>
      </c>
      <c r="AB497" s="2">
        <v>0.94173444597021227</v>
      </c>
      <c r="AC497" s="2">
        <v>0.94173444597021227</v>
      </c>
      <c r="AD497" s="2">
        <v>0.94173444597021227</v>
      </c>
      <c r="AE497" s="2">
        <v>0.94173444597021227</v>
      </c>
      <c r="AF497" s="2">
        <v>0.94173444597021227</v>
      </c>
      <c r="AG497" s="2">
        <v>0.94173444597021227</v>
      </c>
      <c r="AH497" s="2">
        <v>0.94173444597021227</v>
      </c>
      <c r="AI497" s="2">
        <v>0.94173444597021227</v>
      </c>
      <c r="AJ497" s="2">
        <v>0.94173444597021227</v>
      </c>
      <c r="AK497" s="2">
        <v>0.94173444597021227</v>
      </c>
      <c r="AL497" s="2">
        <v>0.94173444597021227</v>
      </c>
      <c r="AM497" s="2">
        <v>0.94173444597021227</v>
      </c>
      <c r="AN497" s="2">
        <v>0.94173444597021227</v>
      </c>
      <c r="AO497" s="2">
        <v>0.94173444597021227</v>
      </c>
      <c r="AP497" s="2">
        <v>0.94173444597021227</v>
      </c>
      <c r="AQ497" s="2">
        <v>0.94173444597021227</v>
      </c>
      <c r="AR497" s="2">
        <v>0.94173444597021227</v>
      </c>
      <c r="AS497" s="2">
        <v>0.94173444597021227</v>
      </c>
      <c r="AT497" s="2">
        <v>0.94173444597021227</v>
      </c>
      <c r="AU497" s="2">
        <v>0.94173444597021227</v>
      </c>
      <c r="AV497" s="2">
        <v>0.94173444597021227</v>
      </c>
      <c r="AW497" s="2">
        <v>0.94173444597021227</v>
      </c>
      <c r="AX497" s="2">
        <v>0.94173444597021227</v>
      </c>
      <c r="AY497" s="2">
        <v>0.94173444597021227</v>
      </c>
    </row>
    <row r="498" spans="1:51" s="3" customFormat="1">
      <c r="A498" s="3" t="s">
        <v>116</v>
      </c>
      <c r="B498" s="3">
        <f>B496*B497</f>
        <v>65.921411217914866</v>
      </c>
      <c r="C498" s="3">
        <f t="shared" ref="C498:AY498" si="120">C496*C497</f>
        <v>193.05556142389352</v>
      </c>
      <c r="D498" s="3">
        <f t="shared" si="120"/>
        <v>596.11790429914436</v>
      </c>
      <c r="E498" s="3">
        <f t="shared" si="120"/>
        <v>1523.7263335798034</v>
      </c>
      <c r="F498" s="3">
        <f t="shared" si="120"/>
        <v>1531.2602091475651</v>
      </c>
      <c r="G498" s="3">
        <f t="shared" si="120"/>
        <v>2117.9607689870072</v>
      </c>
      <c r="H498" s="3">
        <f t="shared" si="120"/>
        <v>2253.5705292067178</v>
      </c>
      <c r="I498" s="3">
        <f t="shared" si="120"/>
        <v>2965.5217703601984</v>
      </c>
      <c r="J498" s="3">
        <f t="shared" si="120"/>
        <v>3506.0773423471005</v>
      </c>
      <c r="K498" s="3">
        <f t="shared" si="120"/>
        <v>3385.5353332629134</v>
      </c>
      <c r="L498" s="3">
        <f t="shared" si="120"/>
        <v>4046.6329143340022</v>
      </c>
      <c r="M498" s="3">
        <f t="shared" si="120"/>
        <v>4619.2074574838916</v>
      </c>
      <c r="N498" s="3">
        <f t="shared" si="120"/>
        <v>4240.6302102038662</v>
      </c>
      <c r="O498" s="3">
        <f t="shared" si="120"/>
        <v>6273.8348790535538</v>
      </c>
      <c r="P498" s="3">
        <f t="shared" si="120"/>
        <v>5123.0353860779551</v>
      </c>
      <c r="Q498" s="3">
        <f t="shared" si="120"/>
        <v>6853.9432977712049</v>
      </c>
      <c r="R498" s="3">
        <f t="shared" si="120"/>
        <v>6448.0557515580431</v>
      </c>
      <c r="S498" s="3">
        <f t="shared" si="120"/>
        <v>6581.782042885814</v>
      </c>
      <c r="T498" s="3">
        <f t="shared" si="120"/>
        <v>7145.880976021971</v>
      </c>
      <c r="U498" s="3">
        <f t="shared" si="120"/>
        <v>6840.7590155276221</v>
      </c>
      <c r="V498" s="3">
        <f t="shared" si="120"/>
        <v>8759.072081968945</v>
      </c>
      <c r="W498" s="3">
        <f t="shared" si="120"/>
        <v>8456.7753248125064</v>
      </c>
      <c r="X498" s="3">
        <f t="shared" si="120"/>
        <v>8252.4189500369703</v>
      </c>
      <c r="Y498" s="3">
        <f t="shared" si="120"/>
        <v>8471.8430759480289</v>
      </c>
      <c r="Z498" s="3">
        <f t="shared" si="120"/>
        <v>8447.3579803528046</v>
      </c>
      <c r="AA498" s="3">
        <f t="shared" si="120"/>
        <v>10222.527411006655</v>
      </c>
      <c r="AB498" s="3">
        <f t="shared" si="120"/>
        <v>8450.1831836907149</v>
      </c>
      <c r="AC498" s="3">
        <f t="shared" si="120"/>
        <v>8798.6249286996936</v>
      </c>
      <c r="AD498" s="3">
        <f t="shared" si="120"/>
        <v>9121.6398436674754</v>
      </c>
      <c r="AE498" s="3">
        <f t="shared" si="120"/>
        <v>8402.1547269462335</v>
      </c>
      <c r="AF498" s="3">
        <f t="shared" si="120"/>
        <v>8273.1371078483153</v>
      </c>
      <c r="AG498" s="3">
        <f t="shared" si="120"/>
        <v>7968.0151473539663</v>
      </c>
      <c r="AH498" s="3">
        <f t="shared" si="120"/>
        <v>7645.0002323861836</v>
      </c>
      <c r="AI498" s="3">
        <f t="shared" si="120"/>
        <v>7063.9500792225626</v>
      </c>
      <c r="AJ498" s="3">
        <f t="shared" si="120"/>
        <v>6355.7657758529631</v>
      </c>
      <c r="AK498" s="3">
        <f t="shared" si="120"/>
        <v>6290.7860990810177</v>
      </c>
      <c r="AL498" s="3">
        <f t="shared" si="120"/>
        <v>5956.4703707615927</v>
      </c>
      <c r="AM498" s="3">
        <f t="shared" si="120"/>
        <v>6613.8010140488004</v>
      </c>
      <c r="AN498" s="3">
        <f t="shared" si="120"/>
        <v>6054.4107531424943</v>
      </c>
      <c r="AO498" s="3">
        <f t="shared" si="120"/>
        <v>5430.9825499102144</v>
      </c>
      <c r="AP498" s="3">
        <f t="shared" si="120"/>
        <v>4629.5665363895632</v>
      </c>
      <c r="AQ498" s="3">
        <f t="shared" si="120"/>
        <v>4871.5922890039083</v>
      </c>
      <c r="AR498" s="3">
        <f t="shared" si="120"/>
        <v>4617.3239885919511</v>
      </c>
      <c r="AS498" s="3">
        <f t="shared" si="120"/>
        <v>4473.2386183585086</v>
      </c>
      <c r="AT498" s="3">
        <f t="shared" si="120"/>
        <v>4585.3050174289638</v>
      </c>
      <c r="AU498" s="3">
        <f t="shared" si="120"/>
        <v>4644.6342875250866</v>
      </c>
      <c r="AV498" s="3">
        <f t="shared" si="120"/>
        <v>4717.1478398647932</v>
      </c>
      <c r="AW498" s="3">
        <f t="shared" si="120"/>
        <v>4619.2074574838916</v>
      </c>
      <c r="AX498" s="3">
        <f t="shared" si="120"/>
        <v>4498.6654483997045</v>
      </c>
      <c r="AY498" s="3">
        <f t="shared" si="120"/>
        <v>5088.1912115770565</v>
      </c>
    </row>
    <row r="499" spans="1:51">
      <c r="A499" s="4" t="s">
        <v>117</v>
      </c>
      <c r="B499" s="4">
        <f>(SUM(B498:K498))/256</f>
        <v>70.854481108719753</v>
      </c>
    </row>
    <row r="500" spans="1:51" s="3" customFormat="1">
      <c r="A500" s="3" t="s">
        <v>115</v>
      </c>
      <c r="B500" s="3">
        <f>B495*B497</f>
        <v>65.921411217914866</v>
      </c>
      <c r="C500" s="3">
        <f t="shared" ref="C500:AY500" si="121">C495*C497</f>
        <v>64.351822416816304</v>
      </c>
      <c r="D500" s="3">
        <f t="shared" si="121"/>
        <v>74.514738037393045</v>
      </c>
      <c r="E500" s="3">
        <f t="shared" si="121"/>
        <v>76.186316678990181</v>
      </c>
      <c r="F500" s="3">
        <f t="shared" si="121"/>
        <v>76.563010457378255</v>
      </c>
      <c r="G500" s="3">
        <f t="shared" si="121"/>
        <v>75.641429128551806</v>
      </c>
      <c r="H500" s="3">
        <f t="shared" si="121"/>
        <v>70.42403195098764</v>
      </c>
      <c r="I500" s="3">
        <f t="shared" si="121"/>
        <v>67.398239176085355</v>
      </c>
      <c r="J500" s="3">
        <f t="shared" si="121"/>
        <v>67.424607740572512</v>
      </c>
      <c r="K500" s="3">
        <f t="shared" si="121"/>
        <v>70.531954718495825</v>
      </c>
      <c r="L500" s="3">
        <f t="shared" si="121"/>
        <v>67.443913296714896</v>
      </c>
      <c r="M500" s="3">
        <f t="shared" si="121"/>
        <v>67.929565750501737</v>
      </c>
      <c r="N500" s="3">
        <f t="shared" si="121"/>
        <v>66.259870577796548</v>
      </c>
      <c r="O500" s="3">
        <f t="shared" si="121"/>
        <v>68.193816436040976</v>
      </c>
      <c r="P500" s="3">
        <f t="shared" si="121"/>
        <v>67.408315734657236</v>
      </c>
      <c r="Q500" s="3">
        <f t="shared" si="121"/>
        <v>68.539432977712053</v>
      </c>
      <c r="R500" s="3">
        <f t="shared" si="121"/>
        <v>67.167231716488857</v>
      </c>
      <c r="S500" s="3">
        <f t="shared" si="121"/>
        <v>65.817820428858141</v>
      </c>
      <c r="T500" s="3">
        <f t="shared" si="121"/>
        <v>66.165602959754935</v>
      </c>
      <c r="U500" s="3">
        <f t="shared" si="121"/>
        <v>65.77657246012464</v>
      </c>
      <c r="V500" s="3">
        <f t="shared" si="121"/>
        <v>62.564787132143231</v>
      </c>
      <c r="W500" s="3">
        <f t="shared" si="121"/>
        <v>64.066476879687329</v>
      </c>
      <c r="X500" s="3">
        <f t="shared" si="121"/>
        <v>62.518359623956897</v>
      </c>
      <c r="Y500" s="3">
        <f t="shared" si="121"/>
        <v>62.293002571036226</v>
      </c>
      <c r="Z500" s="3">
        <f t="shared" si="121"/>
        <v>60.338244381535858</v>
      </c>
      <c r="AA500" s="3">
        <f t="shared" si="121"/>
        <v>59.433331752403085</v>
      </c>
      <c r="AB500" s="3">
        <f t="shared" si="121"/>
        <v>55.593315375514941</v>
      </c>
      <c r="AC500" s="3">
        <f t="shared" si="121"/>
        <v>53.650140519700003</v>
      </c>
      <c r="AD500" s="3">
        <f t="shared" si="121"/>
        <v>50.675766445547694</v>
      </c>
      <c r="AE500" s="3">
        <f t="shared" si="121"/>
        <v>48.849743354811451</v>
      </c>
      <c r="AF500" s="3">
        <f t="shared" si="121"/>
        <v>44.962734429069393</v>
      </c>
      <c r="AG500" s="3">
        <f t="shared" si="121"/>
        <v>40.653169257420508</v>
      </c>
      <c r="AH500" s="3">
        <f t="shared" si="121"/>
        <v>37.475474716383225</v>
      </c>
      <c r="AI500" s="3">
        <f t="shared" si="121"/>
        <v>33.96129845780078</v>
      </c>
      <c r="AJ500" s="3">
        <f t="shared" si="121"/>
        <v>31.155683196366326</v>
      </c>
      <c r="AK500" s="3">
        <f t="shared" si="121"/>
        <v>29.673487351853804</v>
      </c>
      <c r="AL500" s="3">
        <f t="shared" si="121"/>
        <v>28.636920247174395</v>
      </c>
      <c r="AM500" s="3">
        <f t="shared" si="121"/>
        <v>27.105754211471428</v>
      </c>
      <c r="AN500" s="3">
        <f t="shared" si="121"/>
        <v>24.813195876201544</v>
      </c>
      <c r="AO500" s="3">
        <f t="shared" si="121"/>
        <v>22.258081977395161</v>
      </c>
      <c r="AP500" s="3">
        <f t="shared" si="121"/>
        <v>19.955070389775006</v>
      </c>
      <c r="AQ500" s="3">
        <f t="shared" si="121"/>
        <v>18.736936883912538</v>
      </c>
      <c r="AR500" s="3">
        <f t="shared" si="121"/>
        <v>17.758945661772472</v>
      </c>
      <c r="AS500" s="3">
        <f t="shared" si="121"/>
        <v>16.944062845674448</v>
      </c>
      <c r="AT500" s="3">
        <f t="shared" si="121"/>
        <v>16.145472035491707</v>
      </c>
      <c r="AU500" s="3">
        <f t="shared" si="121"/>
        <v>16.3543487356079</v>
      </c>
      <c r="AV500" s="3">
        <f t="shared" si="121"/>
        <v>16.154606859617619</v>
      </c>
      <c r="AW500" s="3">
        <f t="shared" si="121"/>
        <v>16.497209851061584</v>
      </c>
      <c r="AX500" s="3">
        <f t="shared" si="121"/>
        <v>15.840350074997358</v>
      </c>
      <c r="AY500" s="3">
        <f t="shared" si="121"/>
        <v>15.704269447554662</v>
      </c>
    </row>
    <row r="501" spans="1:51" s="5" customFormat="1">
      <c r="A501" s="5" t="s">
        <v>118</v>
      </c>
      <c r="B501" s="5">
        <f>B500/$B499</f>
        <v>0.93037744665386035</v>
      </c>
      <c r="C501" s="5">
        <f t="shared" ref="C501:AY501" si="122">C500/$B499</f>
        <v>0.90822515964903183</v>
      </c>
      <c r="D501" s="5">
        <f t="shared" si="122"/>
        <v>1.0516587923783813</v>
      </c>
      <c r="E501" s="5">
        <f t="shared" si="122"/>
        <v>1.0752505062042472</v>
      </c>
      <c r="F501" s="5">
        <f t="shared" si="122"/>
        <v>1.0805669487565548</v>
      </c>
      <c r="G501" s="5">
        <f t="shared" si="122"/>
        <v>1.0675602720523338</v>
      </c>
      <c r="H501" s="5">
        <f t="shared" si="122"/>
        <v>0.99392488448159511</v>
      </c>
      <c r="I501" s="5">
        <f t="shared" si="122"/>
        <v>0.95122055968018293</v>
      </c>
      <c r="J501" s="5">
        <f t="shared" si="122"/>
        <v>0.95159271065884443</v>
      </c>
      <c r="K501" s="5">
        <f t="shared" si="122"/>
        <v>0.99544804527283126</v>
      </c>
      <c r="L501" s="5">
        <f t="shared" si="122"/>
        <v>0.95186517833965012</v>
      </c>
      <c r="M501" s="5">
        <f t="shared" si="122"/>
        <v>0.95871940190021288</v>
      </c>
      <c r="N501" s="5">
        <f t="shared" si="122"/>
        <v>0.93515427028710862</v>
      </c>
      <c r="O501" s="5">
        <f t="shared" si="122"/>
        <v>0.96244888635065684</v>
      </c>
      <c r="P501" s="5">
        <f t="shared" si="122"/>
        <v>0.95136277451845719</v>
      </c>
      <c r="Q501" s="5">
        <f t="shared" si="122"/>
        <v>0.96732672239239925</v>
      </c>
      <c r="R501" s="5">
        <f t="shared" si="122"/>
        <v>0.94796025128498018</v>
      </c>
      <c r="S501" s="5">
        <f t="shared" si="122"/>
        <v>0.92891542495197565</v>
      </c>
      <c r="T501" s="5">
        <f t="shared" si="122"/>
        <v>0.93382383053839368</v>
      </c>
      <c r="U501" s="5">
        <f t="shared" si="122"/>
        <v>0.92833327449249792</v>
      </c>
      <c r="V501" s="5">
        <f t="shared" si="122"/>
        <v>0.88300395618088368</v>
      </c>
      <c r="W501" s="5">
        <f t="shared" si="122"/>
        <v>0.90419795441565864</v>
      </c>
      <c r="X501" s="5">
        <f t="shared" si="122"/>
        <v>0.88234870463631176</v>
      </c>
      <c r="Y501" s="5">
        <f t="shared" si="122"/>
        <v>0.8791681428793936</v>
      </c>
      <c r="Z501" s="5">
        <f t="shared" si="122"/>
        <v>0.85157979336483058</v>
      </c>
      <c r="AA501" s="5">
        <f t="shared" si="122"/>
        <v>0.83880836924354929</v>
      </c>
      <c r="AB501" s="5">
        <f t="shared" si="122"/>
        <v>0.78461255386532369</v>
      </c>
      <c r="AC501" s="5">
        <f t="shared" si="122"/>
        <v>0.75718768495924405</v>
      </c>
      <c r="AD501" s="5">
        <f t="shared" si="122"/>
        <v>0.71520905456622208</v>
      </c>
      <c r="AE501" s="5">
        <f t="shared" si="122"/>
        <v>0.68943759929391013</v>
      </c>
      <c r="AF501" s="5">
        <f t="shared" si="122"/>
        <v>0.63457855770728411</v>
      </c>
      <c r="AG501" s="5">
        <f t="shared" si="122"/>
        <v>0.57375579668760712</v>
      </c>
      <c r="AH501" s="5">
        <f t="shared" si="122"/>
        <v>0.52890761642697681</v>
      </c>
      <c r="AI501" s="5">
        <f t="shared" si="122"/>
        <v>0.47931052385649764</v>
      </c>
      <c r="AJ501" s="5">
        <f t="shared" si="122"/>
        <v>0.43971365972690934</v>
      </c>
      <c r="AK501" s="5">
        <f t="shared" si="122"/>
        <v>0.41879478739421633</v>
      </c>
      <c r="AL501" s="5">
        <f t="shared" si="122"/>
        <v>0.40416526660090341</v>
      </c>
      <c r="AM501" s="5">
        <f t="shared" si="122"/>
        <v>0.38255525673641044</v>
      </c>
      <c r="AN501" s="5">
        <f t="shared" si="122"/>
        <v>0.35019938736306533</v>
      </c>
      <c r="AO501" s="5">
        <f t="shared" si="122"/>
        <v>0.31413795753076168</v>
      </c>
      <c r="AP501" s="5">
        <f t="shared" si="122"/>
        <v>0.28163455687659</v>
      </c>
      <c r="AQ501" s="5">
        <f t="shared" si="122"/>
        <v>0.2644425107730648</v>
      </c>
      <c r="AR501" s="5">
        <f t="shared" si="122"/>
        <v>0.25063969679663572</v>
      </c>
      <c r="AS501" s="5">
        <f t="shared" si="122"/>
        <v>0.23913890244535593</v>
      </c>
      <c r="AT501" s="5">
        <f t="shared" si="122"/>
        <v>0.22786804423446344</v>
      </c>
      <c r="AU501" s="5">
        <f t="shared" si="122"/>
        <v>0.2308160116297181</v>
      </c>
      <c r="AV501" s="5">
        <f t="shared" si="122"/>
        <v>0.22799696796635693</v>
      </c>
      <c r="AW501" s="5">
        <f t="shared" si="122"/>
        <v>0.23283227246768085</v>
      </c>
      <c r="AX501" s="5">
        <f t="shared" si="122"/>
        <v>0.22356172576709415</v>
      </c>
      <c r="AY501" s="5">
        <f t="shared" si="122"/>
        <v>0.22164116089507296</v>
      </c>
    </row>
    <row r="502" spans="1:51" s="5" customFormat="1">
      <c r="A502" s="5" t="s">
        <v>120</v>
      </c>
      <c r="B502" s="5">
        <f>B490/$B499</f>
        <v>0.47985673549468372</v>
      </c>
      <c r="C502" s="5">
        <f t="shared" ref="C502:AY502" si="123">C490/$B499</f>
        <v>0.45162986870087879</v>
      </c>
      <c r="D502" s="5">
        <f t="shared" si="123"/>
        <v>0.42516718108168672</v>
      </c>
      <c r="E502" s="5">
        <f t="shared" si="123"/>
        <v>0.39799882179264945</v>
      </c>
      <c r="F502" s="5">
        <f t="shared" si="123"/>
        <v>0.40999524018001654</v>
      </c>
      <c r="G502" s="5">
        <f t="shared" si="123"/>
        <v>0.41836309484104001</v>
      </c>
      <c r="H502" s="5">
        <f t="shared" si="123"/>
        <v>0.41987464355784826</v>
      </c>
      <c r="I502" s="5">
        <f t="shared" si="123"/>
        <v>0.42083717971551704</v>
      </c>
      <c r="J502" s="5">
        <f t="shared" si="123"/>
        <v>0.40983293569595214</v>
      </c>
      <c r="K502" s="5">
        <f t="shared" si="123"/>
        <v>0.40899600909551581</v>
      </c>
      <c r="L502" s="5">
        <f t="shared" si="123"/>
        <v>0.46527332476566446</v>
      </c>
      <c r="M502" s="5">
        <f t="shared" si="123"/>
        <v>0.49936714582256164</v>
      </c>
      <c r="N502" s="5">
        <f t="shared" si="123"/>
        <v>0.52704923408724624</v>
      </c>
      <c r="O502" s="5">
        <f t="shared" si="123"/>
        <v>0.61915067774875221</v>
      </c>
      <c r="P502" s="5">
        <f t="shared" si="123"/>
        <v>0.67744480305131827</v>
      </c>
      <c r="Q502" s="5">
        <f t="shared" si="123"/>
        <v>0.73093471562557855</v>
      </c>
      <c r="R502" s="5">
        <f t="shared" si="123"/>
        <v>0.79858463592695117</v>
      </c>
      <c r="S502" s="5">
        <f t="shared" si="123"/>
        <v>0.85089889949924946</v>
      </c>
      <c r="T502" s="5">
        <f t="shared" si="123"/>
        <v>0.88770814514171081</v>
      </c>
      <c r="U502" s="5">
        <f t="shared" si="123"/>
        <v>0.93596479661239973</v>
      </c>
      <c r="V502" s="5">
        <f t="shared" si="123"/>
        <v>0.9326961254376771</v>
      </c>
      <c r="W502" s="5">
        <f t="shared" si="123"/>
        <v>0.91416518738754415</v>
      </c>
      <c r="X502" s="5">
        <f t="shared" si="123"/>
        <v>0.88978846522441413</v>
      </c>
      <c r="Y502" s="5">
        <f t="shared" si="123"/>
        <v>0.89018364135952754</v>
      </c>
      <c r="Z502" s="5">
        <f t="shared" si="123"/>
        <v>0.85749128423894261</v>
      </c>
      <c r="AA502" s="5">
        <f t="shared" si="123"/>
        <v>0.81562519541037115</v>
      </c>
      <c r="AB502" s="5">
        <f t="shared" si="123"/>
        <v>0.78812375909316701</v>
      </c>
      <c r="AC502" s="5">
        <f t="shared" si="123"/>
        <v>0.7434505083619517</v>
      </c>
      <c r="AD502" s="5">
        <f t="shared" si="123"/>
        <v>0.71029805331262785</v>
      </c>
      <c r="AE502" s="5">
        <f t="shared" si="123"/>
        <v>0.67326017004913663</v>
      </c>
      <c r="AF502" s="5">
        <f t="shared" si="123"/>
        <v>0.62267903609797792</v>
      </c>
      <c r="AG502" s="5">
        <f t="shared" si="123"/>
        <v>0.60961423080246524</v>
      </c>
      <c r="AH502" s="5">
        <f t="shared" si="123"/>
        <v>0.56820400587261377</v>
      </c>
      <c r="AI502" s="5">
        <f t="shared" si="123"/>
        <v>0.52294363631208729</v>
      </c>
      <c r="AJ502" s="5">
        <f t="shared" si="123"/>
        <v>0.48615273813304194</v>
      </c>
      <c r="AK502" s="5">
        <f t="shared" si="123"/>
        <v>0.46387891754605043</v>
      </c>
      <c r="AL502" s="5">
        <f t="shared" si="123"/>
        <v>0.43018874068430457</v>
      </c>
      <c r="AM502" s="5">
        <f t="shared" si="123"/>
        <v>0.40281150258099319</v>
      </c>
      <c r="AN502" s="5">
        <f t="shared" si="123"/>
        <v>0.36463607658571168</v>
      </c>
      <c r="AO502" s="5">
        <f t="shared" si="123"/>
        <v>0.32981541370887396</v>
      </c>
      <c r="AP502" s="5">
        <f t="shared" si="123"/>
        <v>0.30386504372198941</v>
      </c>
      <c r="AQ502" s="5">
        <f t="shared" si="123"/>
        <v>0.27754631312344574</v>
      </c>
      <c r="AR502" s="5">
        <f t="shared" si="123"/>
        <v>0.25642979407500022</v>
      </c>
      <c r="AS502" s="5">
        <f t="shared" si="123"/>
        <v>0.25302563393966737</v>
      </c>
      <c r="AT502" s="5">
        <f t="shared" si="123"/>
        <v>0.22974129152145764</v>
      </c>
      <c r="AU502" s="5">
        <f t="shared" si="123"/>
        <v>0.24102215883560182</v>
      </c>
      <c r="AV502" s="5">
        <f t="shared" si="123"/>
        <v>0.23456385171317926</v>
      </c>
      <c r="AW502" s="5">
        <f t="shared" si="123"/>
        <v>0.24370935655437204</v>
      </c>
      <c r="AX502" s="5">
        <f t="shared" si="123"/>
        <v>0.24285972786387849</v>
      </c>
      <c r="AY502" s="5">
        <f t="shared" si="123"/>
        <v>0.22280877303689919</v>
      </c>
    </row>
    <row r="503" spans="1:51" s="6" customFormat="1">
      <c r="A503" s="6" t="s">
        <v>119</v>
      </c>
      <c r="B503" s="6">
        <f>B502-B501</f>
        <v>-0.45052071115917663</v>
      </c>
      <c r="C503" s="6">
        <f t="shared" ref="C503:AY503" si="124">C502-C501</f>
        <v>-0.45659529094815304</v>
      </c>
      <c r="D503" s="6">
        <f t="shared" si="124"/>
        <v>-0.62649161129669462</v>
      </c>
      <c r="E503" s="6">
        <f t="shared" si="124"/>
        <v>-0.67725168441159778</v>
      </c>
      <c r="F503" s="6">
        <f t="shared" si="124"/>
        <v>-0.67057170857653825</v>
      </c>
      <c r="G503" s="6">
        <f t="shared" si="124"/>
        <v>-0.64919717721129389</v>
      </c>
      <c r="H503" s="6">
        <f t="shared" si="124"/>
        <v>-0.5740502409237469</v>
      </c>
      <c r="I503" s="6">
        <f t="shared" si="124"/>
        <v>-0.53038337996466589</v>
      </c>
      <c r="J503" s="6">
        <f t="shared" si="124"/>
        <v>-0.54175977496289229</v>
      </c>
      <c r="K503" s="6">
        <f t="shared" si="124"/>
        <v>-0.58645203617731545</v>
      </c>
      <c r="L503" s="6">
        <f t="shared" si="124"/>
        <v>-0.48659185357398566</v>
      </c>
      <c r="M503" s="6">
        <f t="shared" si="124"/>
        <v>-0.45935225607765123</v>
      </c>
      <c r="N503" s="6">
        <f t="shared" si="124"/>
        <v>-0.40810503619986238</v>
      </c>
      <c r="O503" s="6">
        <f t="shared" si="124"/>
        <v>-0.34329820860190463</v>
      </c>
      <c r="P503" s="6">
        <f t="shared" si="124"/>
        <v>-0.27391797146713892</v>
      </c>
      <c r="Q503" s="6">
        <f t="shared" si="124"/>
        <v>-0.23639200676682071</v>
      </c>
      <c r="R503" s="6">
        <f t="shared" si="124"/>
        <v>-0.14937561535802901</v>
      </c>
      <c r="S503" s="6">
        <f t="shared" si="124"/>
        <v>-7.8016525452726193E-2</v>
      </c>
      <c r="T503" s="6">
        <f t="shared" si="124"/>
        <v>-4.6115685396682871E-2</v>
      </c>
      <c r="U503" s="6">
        <f t="shared" si="124"/>
        <v>7.6315221199018124E-3</v>
      </c>
      <c r="V503" s="6">
        <f t="shared" si="124"/>
        <v>4.9692169256793428E-2</v>
      </c>
      <c r="W503" s="6">
        <f t="shared" si="124"/>
        <v>9.9672329718855091E-3</v>
      </c>
      <c r="X503" s="6">
        <f t="shared" si="124"/>
        <v>7.4397605881023621E-3</v>
      </c>
      <c r="Y503" s="6">
        <f t="shared" si="124"/>
        <v>1.1015498480133945E-2</v>
      </c>
      <c r="Z503" s="6">
        <f t="shared" si="124"/>
        <v>5.9114908741120242E-3</v>
      </c>
      <c r="AA503" s="6">
        <f t="shared" si="124"/>
        <v>-2.3183173833178139E-2</v>
      </c>
      <c r="AB503" s="6">
        <f t="shared" si="124"/>
        <v>3.511205227843317E-3</v>
      </c>
      <c r="AC503" s="6">
        <f t="shared" si="124"/>
        <v>-1.3737176597292344E-2</v>
      </c>
      <c r="AD503" s="6">
        <f t="shared" si="124"/>
        <v>-4.9110012535942271E-3</v>
      </c>
      <c r="AE503" s="6">
        <f t="shared" si="124"/>
        <v>-1.61774292447735E-2</v>
      </c>
      <c r="AF503" s="6">
        <f t="shared" si="124"/>
        <v>-1.1899521609306185E-2</v>
      </c>
      <c r="AG503" s="6">
        <f t="shared" si="124"/>
        <v>3.5858434114858118E-2</v>
      </c>
      <c r="AH503" s="6">
        <f t="shared" si="124"/>
        <v>3.9296389445636959E-2</v>
      </c>
      <c r="AI503" s="6">
        <f t="shared" si="124"/>
        <v>4.3633112455589651E-2</v>
      </c>
      <c r="AJ503" s="6">
        <f t="shared" si="124"/>
        <v>4.6439078406132595E-2</v>
      </c>
      <c r="AK503" s="6">
        <f t="shared" si="124"/>
        <v>4.5084130151834101E-2</v>
      </c>
      <c r="AL503" s="6">
        <f t="shared" si="124"/>
        <v>2.6023474083401166E-2</v>
      </c>
      <c r="AM503" s="6">
        <f t="shared" si="124"/>
        <v>2.0256245844582743E-2</v>
      </c>
      <c r="AN503" s="6">
        <f t="shared" si="124"/>
        <v>1.4436689222646348E-2</v>
      </c>
      <c r="AO503" s="6">
        <f t="shared" si="124"/>
        <v>1.5677456178112281E-2</v>
      </c>
      <c r="AP503" s="6">
        <f t="shared" si="124"/>
        <v>2.2230486845399411E-2</v>
      </c>
      <c r="AQ503" s="6">
        <f t="shared" si="124"/>
        <v>1.3103802350380944E-2</v>
      </c>
      <c r="AR503" s="6">
        <f t="shared" si="124"/>
        <v>5.7900972783644922E-3</v>
      </c>
      <c r="AS503" s="6">
        <f t="shared" si="124"/>
        <v>1.3886731494311438E-2</v>
      </c>
      <c r="AT503" s="6">
        <f t="shared" si="124"/>
        <v>1.8732472869942007E-3</v>
      </c>
      <c r="AU503" s="6">
        <f t="shared" si="124"/>
        <v>1.0206147205883725E-2</v>
      </c>
      <c r="AV503" s="6">
        <f t="shared" si="124"/>
        <v>6.5668837468223218E-3</v>
      </c>
      <c r="AW503" s="6">
        <f t="shared" si="124"/>
        <v>1.0877084086691191E-2</v>
      </c>
      <c r="AX503" s="6">
        <f t="shared" si="124"/>
        <v>1.9298002096784339E-2</v>
      </c>
      <c r="AY503" s="6">
        <f t="shared" si="124"/>
        <v>1.1676121418262297E-3</v>
      </c>
    </row>
    <row r="506" spans="1:51">
      <c r="A506" t="s">
        <v>121</v>
      </c>
      <c r="B506">
        <f>AVERAGE(B23,B43,B63,B83,B103,B123,B143,B163,B183,B203,B223,B243,B263,B283,B303,B323,B343,B363,B383,B403,B423,B443,B463,B483,B503)</f>
        <v>-0.6276784934037104</v>
      </c>
      <c r="C506">
        <f t="shared" ref="C506:AY506" si="125">AVERAGE(C23,C43,C63,C83,C103,C123,C143,C163,C183,C203,C223,C243,C263,C283,C303,C323,C343,C363,C383,C403,C423,C443,C463,C483,C503)</f>
        <v>-0.59581809421273846</v>
      </c>
      <c r="D506">
        <f t="shared" si="125"/>
        <v>-0.59654279168956303</v>
      </c>
      <c r="E506">
        <f t="shared" si="125"/>
        <v>-0.61495248993684692</v>
      </c>
      <c r="F506">
        <f t="shared" si="125"/>
        <v>-0.59745757082807138</v>
      </c>
      <c r="G506">
        <f t="shared" si="125"/>
        <v>-0.59164893524265605</v>
      </c>
      <c r="H506">
        <f t="shared" si="125"/>
        <v>-0.58334750798596868</v>
      </c>
      <c r="I506">
        <f t="shared" si="125"/>
        <v>-0.56193771688477012</v>
      </c>
      <c r="J506">
        <f t="shared" si="125"/>
        <v>-0.52420286064000077</v>
      </c>
      <c r="K506">
        <f t="shared" si="125"/>
        <v>-0.4810607360634328</v>
      </c>
      <c r="L506">
        <f t="shared" si="125"/>
        <v>-0.43672664418886731</v>
      </c>
      <c r="M506">
        <f t="shared" si="125"/>
        <v>-0.37411501668457831</v>
      </c>
      <c r="N506">
        <f t="shared" si="125"/>
        <v>-0.31792963368647892</v>
      </c>
      <c r="O506">
        <f t="shared" si="125"/>
        <v>-0.27345665589882401</v>
      </c>
      <c r="P506">
        <f t="shared" si="125"/>
        <v>-0.22026110610792571</v>
      </c>
      <c r="Q506">
        <f t="shared" si="125"/>
        <v>-0.19017333611912668</v>
      </c>
      <c r="R506">
        <f t="shared" si="125"/>
        <v>-0.15234089383729749</v>
      </c>
      <c r="S506">
        <f t="shared" si="125"/>
        <v>-0.12326643112178381</v>
      </c>
      <c r="T506">
        <f t="shared" si="125"/>
        <v>-9.6154737272950139E-2</v>
      </c>
      <c r="U506">
        <f t="shared" si="125"/>
        <v>-7.9617343764517498E-2</v>
      </c>
      <c r="V506">
        <f t="shared" si="125"/>
        <v>-6.0154377095186187E-2</v>
      </c>
      <c r="W506">
        <f t="shared" si="125"/>
        <v>-5.2042102626149236E-2</v>
      </c>
      <c r="X506">
        <f t="shared" si="125"/>
        <v>-5.6523512672690436E-2</v>
      </c>
      <c r="Y506">
        <f t="shared" si="125"/>
        <v>-4.9560985218337503E-2</v>
      </c>
      <c r="Z506">
        <f t="shared" si="125"/>
        <v>-5.260688812488773E-2</v>
      </c>
      <c r="AA506">
        <f t="shared" si="125"/>
        <v>-4.6578604240121509E-2</v>
      </c>
      <c r="AB506">
        <f t="shared" si="125"/>
        <v>-4.6956489785871941E-2</v>
      </c>
      <c r="AC506">
        <f t="shared" si="125"/>
        <v>-4.124216386713643E-2</v>
      </c>
      <c r="AD506">
        <f t="shared" si="125"/>
        <v>-4.1120573752287365E-2</v>
      </c>
      <c r="AE506">
        <f t="shared" si="125"/>
        <v>-3.1972629536066839E-2</v>
      </c>
      <c r="AF506">
        <f t="shared" si="125"/>
        <v>-2.6239120877439705E-2</v>
      </c>
      <c r="AG506">
        <f t="shared" si="125"/>
        <v>-1.6365449947944744E-2</v>
      </c>
      <c r="AH506">
        <f t="shared" si="125"/>
        <v>-1.3192197328515731E-2</v>
      </c>
      <c r="AI506">
        <f t="shared" si="125"/>
        <v>-2.1164746587297802E-2</v>
      </c>
      <c r="AJ506">
        <f t="shared" si="125"/>
        <v>-2.2960931572633597E-2</v>
      </c>
      <c r="AK506">
        <f t="shared" si="125"/>
        <v>-2.2092673819760798E-2</v>
      </c>
      <c r="AL506">
        <f t="shared" si="125"/>
        <v>-2.5395424221014987E-2</v>
      </c>
      <c r="AM506">
        <f t="shared" si="125"/>
        <v>-2.5785398049168736E-2</v>
      </c>
      <c r="AN506">
        <f t="shared" si="125"/>
        <v>-3.1817601966545463E-2</v>
      </c>
      <c r="AO506">
        <f t="shared" si="125"/>
        <v>-3.7334584768919571E-2</v>
      </c>
      <c r="AP506">
        <f t="shared" si="125"/>
        <v>-3.5828992288698923E-2</v>
      </c>
      <c r="AQ506">
        <f t="shared" si="125"/>
        <v>-3.982855260486013E-2</v>
      </c>
      <c r="AR506">
        <f t="shared" si="125"/>
        <v>-4.5442257625340751E-2</v>
      </c>
      <c r="AS506">
        <f t="shared" si="125"/>
        <v>-4.4457203836137577E-2</v>
      </c>
      <c r="AT506">
        <f t="shared" si="125"/>
        <v>-4.5168318261757573E-2</v>
      </c>
      <c r="AU506">
        <f t="shared" si="125"/>
        <v>-4.8733435907609E-2</v>
      </c>
      <c r="AV506">
        <f t="shared" si="125"/>
        <v>-4.8035927908674295E-2</v>
      </c>
      <c r="AW506">
        <f t="shared" si="125"/>
        <v>-4.2478800820120927E-2</v>
      </c>
      <c r="AX506">
        <f t="shared" si="125"/>
        <v>-3.5334048912790239E-2</v>
      </c>
      <c r="AY506">
        <f t="shared" si="125"/>
        <v>-3.099693491427085E-2</v>
      </c>
    </row>
    <row r="507" spans="1:51">
      <c r="A507" t="s">
        <v>122</v>
      </c>
      <c r="B507">
        <f>AVEDEV(B23,B43,B63,B83,B103,B123,B143,B163,B183,B203,B223,B243,B263,B283,B303,B323,B343,B363,B383,B403,B423,B443,B463,B483,B503)</f>
        <v>0.18862755972422529</v>
      </c>
      <c r="C507">
        <f t="shared" ref="C507:AY507" si="126">AVEDEV(C23,C43,C63,C83,C103,C123,C143,C163,C183,C203,C223,C243,C263,C283,C303,C323,C343,C363,C383,C403,C423,C443,C463,C483,C503)</f>
        <v>0.14371451989078252</v>
      </c>
      <c r="D507">
        <f t="shared" si="126"/>
        <v>9.665103311296841E-2</v>
      </c>
      <c r="E507">
        <f t="shared" si="126"/>
        <v>9.2231413107750571E-2</v>
      </c>
      <c r="F507">
        <f t="shared" si="126"/>
        <v>9.8591817755263433E-2</v>
      </c>
      <c r="G507">
        <f t="shared" si="126"/>
        <v>0.10924991330222028</v>
      </c>
      <c r="H507">
        <f t="shared" si="126"/>
        <v>0.10710617346331291</v>
      </c>
      <c r="I507">
        <f t="shared" si="126"/>
        <v>0.11316193256358741</v>
      </c>
      <c r="J507">
        <f t="shared" si="126"/>
        <v>0.11910370318428694</v>
      </c>
      <c r="K507">
        <f t="shared" si="126"/>
        <v>0.13981870597060841</v>
      </c>
      <c r="L507">
        <f t="shared" si="126"/>
        <v>0.14379735015694656</v>
      </c>
      <c r="M507">
        <f t="shared" si="126"/>
        <v>0.15038916267832697</v>
      </c>
      <c r="N507">
        <f t="shared" si="126"/>
        <v>0.16024451621407626</v>
      </c>
      <c r="O507">
        <f t="shared" si="126"/>
        <v>0.15251637008794902</v>
      </c>
      <c r="P507">
        <f t="shared" si="126"/>
        <v>0.13994760518720806</v>
      </c>
      <c r="Q507">
        <f t="shared" si="126"/>
        <v>0.11308471722111448</v>
      </c>
      <c r="R507">
        <f t="shared" si="126"/>
        <v>0.10398670703693093</v>
      </c>
      <c r="S507">
        <f t="shared" si="126"/>
        <v>8.2776181158402282E-2</v>
      </c>
      <c r="T507">
        <f t="shared" si="126"/>
        <v>7.4705289998455104E-2</v>
      </c>
      <c r="U507">
        <f t="shared" si="126"/>
        <v>6.243551173155544E-2</v>
      </c>
      <c r="V507">
        <f t="shared" si="126"/>
        <v>6.483710578004076E-2</v>
      </c>
      <c r="W507">
        <f t="shared" si="126"/>
        <v>6.4171912187073826E-2</v>
      </c>
      <c r="X507">
        <f t="shared" si="126"/>
        <v>7.1744172507530818E-2</v>
      </c>
      <c r="Y507">
        <f t="shared" si="126"/>
        <v>6.8410815869025643E-2</v>
      </c>
      <c r="Z507">
        <f t="shared" si="126"/>
        <v>6.6715930198385953E-2</v>
      </c>
      <c r="AA507">
        <f t="shared" si="126"/>
        <v>5.7745141715350175E-2</v>
      </c>
      <c r="AB507">
        <f t="shared" si="126"/>
        <v>6.106744949836089E-2</v>
      </c>
      <c r="AC507">
        <f t="shared" si="126"/>
        <v>6.0508902891085958E-2</v>
      </c>
      <c r="AD507">
        <f t="shared" si="126"/>
        <v>6.3918400863808372E-2</v>
      </c>
      <c r="AE507">
        <f t="shared" si="126"/>
        <v>6.5679108822775598E-2</v>
      </c>
      <c r="AF507">
        <f t="shared" si="126"/>
        <v>6.2553749929077987E-2</v>
      </c>
      <c r="AG507">
        <f t="shared" si="126"/>
        <v>6.3213624769199339E-2</v>
      </c>
      <c r="AH507">
        <f t="shared" si="126"/>
        <v>5.9906889188674553E-2</v>
      </c>
      <c r="AI507">
        <f t="shared" si="126"/>
        <v>5.53156148439332E-2</v>
      </c>
      <c r="AJ507">
        <f t="shared" si="126"/>
        <v>4.4456086909909417E-2</v>
      </c>
      <c r="AK507">
        <f t="shared" si="126"/>
        <v>4.5748655022231723E-2</v>
      </c>
      <c r="AL507">
        <f t="shared" si="126"/>
        <v>4.3140073494583271E-2</v>
      </c>
      <c r="AM507">
        <f t="shared" si="126"/>
        <v>3.4156131735311783E-2</v>
      </c>
      <c r="AN507">
        <f t="shared" si="126"/>
        <v>4.1614388957828485E-2</v>
      </c>
      <c r="AO507">
        <f t="shared" si="126"/>
        <v>4.5934816321991347E-2</v>
      </c>
      <c r="AP507">
        <f t="shared" si="126"/>
        <v>4.8324677723769922E-2</v>
      </c>
      <c r="AQ507">
        <f t="shared" si="126"/>
        <v>4.83949435572699E-2</v>
      </c>
      <c r="AR507">
        <f t="shared" si="126"/>
        <v>5.6741939171970797E-2</v>
      </c>
      <c r="AS507">
        <f t="shared" si="126"/>
        <v>5.9376726715921112E-2</v>
      </c>
      <c r="AT507">
        <f t="shared" si="126"/>
        <v>5.8694807269131719E-2</v>
      </c>
      <c r="AU507">
        <f t="shared" si="126"/>
        <v>5.6615190578377279E-2</v>
      </c>
      <c r="AV507">
        <f t="shared" si="126"/>
        <v>4.9991967800579101E-2</v>
      </c>
      <c r="AW507">
        <f t="shared" si="126"/>
        <v>4.8706455217017622E-2</v>
      </c>
      <c r="AX507">
        <f t="shared" si="126"/>
        <v>4.5858734251401988E-2</v>
      </c>
      <c r="AY507">
        <f t="shared" si="126"/>
        <v>3.9349792178945291E-2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baseColWidth="10" defaultRowHeight="15" x14ac:dyDescent="0"/>
  <sheetData>
    <row r="1" spans="1:4">
      <c r="A1" t="s">
        <v>59</v>
      </c>
      <c r="B1" t="s">
        <v>60</v>
      </c>
      <c r="C1" t="s">
        <v>61</v>
      </c>
      <c r="D1" t="s">
        <v>62</v>
      </c>
    </row>
    <row r="2" spans="1:4">
      <c r="A2" t="s">
        <v>54</v>
      </c>
      <c r="B2">
        <v>20230.947</v>
      </c>
      <c r="C2">
        <v>21633.111000000001</v>
      </c>
      <c r="D2">
        <f>B2/C2</f>
        <v>0.93518435697944691</v>
      </c>
    </row>
    <row r="3" spans="1:4">
      <c r="A3" t="s">
        <v>55</v>
      </c>
      <c r="B3">
        <v>16971.596000000001</v>
      </c>
      <c r="C3">
        <v>18039.357</v>
      </c>
      <c r="D3">
        <f t="shared" ref="D3:D6" si="0">B3/C3</f>
        <v>0.94080936476837851</v>
      </c>
    </row>
    <row r="4" spans="1:4">
      <c r="A4" t="s">
        <v>56</v>
      </c>
      <c r="B4">
        <v>20919.017</v>
      </c>
      <c r="C4">
        <v>21822.004000000001</v>
      </c>
      <c r="D4">
        <f t="shared" si="0"/>
        <v>0.95862034485925307</v>
      </c>
    </row>
    <row r="5" spans="1:4">
      <c r="A5" t="s">
        <v>57</v>
      </c>
      <c r="B5">
        <v>99.338999999999999</v>
      </c>
      <c r="C5">
        <v>101.49299999999999</v>
      </c>
      <c r="D5">
        <f t="shared" si="0"/>
        <v>0.97877686145842568</v>
      </c>
    </row>
    <row r="6" spans="1:4">
      <c r="A6" t="s">
        <v>58</v>
      </c>
      <c r="B6">
        <v>70.096999999999994</v>
      </c>
      <c r="C6">
        <v>77.641999999999996</v>
      </c>
      <c r="D6">
        <f t="shared" si="0"/>
        <v>0.90282321423971557</v>
      </c>
    </row>
    <row r="10" spans="1:4">
      <c r="A10" t="s">
        <v>63</v>
      </c>
      <c r="B10" t="s">
        <v>60</v>
      </c>
      <c r="C10" t="s">
        <v>61</v>
      </c>
      <c r="D10" t="s">
        <v>62</v>
      </c>
    </row>
    <row r="11" spans="1:4">
      <c r="A11" t="s">
        <v>54</v>
      </c>
      <c r="B11">
        <v>23729.210999999999</v>
      </c>
      <c r="C11">
        <v>23795.839</v>
      </c>
      <c r="D11">
        <f>B11/C11</f>
        <v>0.99720001467483455</v>
      </c>
    </row>
    <row r="12" spans="1:4">
      <c r="A12" t="s">
        <v>55</v>
      </c>
      <c r="B12">
        <v>17764.623</v>
      </c>
      <c r="C12">
        <v>17234.460999999999</v>
      </c>
      <c r="D12">
        <f t="shared" ref="D12:D15" si="1">B12/C12</f>
        <v>1.0307617395171222</v>
      </c>
    </row>
    <row r="13" spans="1:4">
      <c r="A13" t="s">
        <v>56</v>
      </c>
      <c r="B13">
        <v>13807.558000000001</v>
      </c>
      <c r="C13">
        <v>10420.871999999999</v>
      </c>
      <c r="D13">
        <f t="shared" si="1"/>
        <v>1.3249906533733455</v>
      </c>
    </row>
    <row r="14" spans="1:4">
      <c r="A14" t="s">
        <v>57</v>
      </c>
      <c r="B14">
        <v>73.111999999999995</v>
      </c>
      <c r="C14">
        <v>72.66</v>
      </c>
      <c r="D14">
        <f t="shared" si="1"/>
        <v>1.0062207541976327</v>
      </c>
    </row>
    <row r="15" spans="1:4">
      <c r="A15" t="s">
        <v>58</v>
      </c>
      <c r="B15">
        <v>44.576999999999998</v>
      </c>
      <c r="C15">
        <v>47.335000000000001</v>
      </c>
      <c r="D15">
        <f t="shared" si="1"/>
        <v>0.94173444597021227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tabSelected="1" workbookViewId="0">
      <selection activeCell="Q28" sqref="Q28"/>
    </sheetView>
  </sheetViews>
  <sheetFormatPr baseColWidth="10" defaultRowHeight="15" x14ac:dyDescent="0"/>
  <cols>
    <col min="1" max="1" width="30.83203125" customWidth="1"/>
  </cols>
  <sheetData>
    <row r="1" spans="1:51">
      <c r="A1" t="s">
        <v>123</v>
      </c>
      <c r="B1" s="7">
        <v>2.4336E-2</v>
      </c>
      <c r="C1" s="7">
        <v>9.7344E-2</v>
      </c>
      <c r="D1" s="7">
        <v>0.29203199999999996</v>
      </c>
      <c r="E1" s="7">
        <v>0.778752</v>
      </c>
      <c r="F1" s="7">
        <v>1.2654719999999999</v>
      </c>
      <c r="G1" s="7">
        <v>1.9468801538167391</v>
      </c>
      <c r="H1" s="7">
        <v>2.725632153816739</v>
      </c>
      <c r="I1" s="7">
        <v>3.7964166485958661</v>
      </c>
      <c r="J1" s="7">
        <v>5.0618878206788427</v>
      </c>
      <c r="K1" s="7">
        <v>6.2300164990838818</v>
      </c>
      <c r="L1" s="7">
        <v>7.6901773428636222</v>
      </c>
      <c r="M1" s="7">
        <v>9.3450255050638837</v>
      </c>
      <c r="N1" s="7">
        <v>10.902529505063885</v>
      </c>
      <c r="O1" s="7">
        <v>13.141440124913501</v>
      </c>
      <c r="P1" s="7">
        <v>14.990976595733139</v>
      </c>
      <c r="Q1" s="7">
        <v>17.424576595733139</v>
      </c>
      <c r="R1" s="7">
        <v>19.760833266950716</v>
      </c>
      <c r="S1" s="7">
        <v>22.194433266950714</v>
      </c>
      <c r="T1" s="7">
        <v>24.82272146181916</v>
      </c>
      <c r="U1" s="7">
        <v>27.353665461819162</v>
      </c>
      <c r="V1" s="7">
        <v>30.760702992951391</v>
      </c>
      <c r="W1" s="7">
        <v>33.973059457658081</v>
      </c>
      <c r="X1" s="7">
        <v>37.185406994872295</v>
      </c>
      <c r="Y1" s="7">
        <v>40.495103797223038</v>
      </c>
      <c r="Z1" s="7">
        <v>43.902139337752438</v>
      </c>
      <c r="AA1" s="7">
        <v>48.08793433206182</v>
      </c>
      <c r="AB1" s="7">
        <v>51.787016667099778</v>
      </c>
      <c r="AC1" s="7">
        <v>55.778131415448399</v>
      </c>
      <c r="AD1" s="7">
        <v>60.15859751472297</v>
      </c>
      <c r="AE1" s="7">
        <v>64.344398003038279</v>
      </c>
      <c r="AF1" s="7">
        <v>68.822232915081585</v>
      </c>
      <c r="AG1" s="7">
        <v>73.592084035438504</v>
      </c>
      <c r="AH1" s="7">
        <v>78.556620930555638</v>
      </c>
      <c r="AI1" s="7">
        <v>83.618508930555635</v>
      </c>
      <c r="AJ1" s="7">
        <v>88.583067074595945</v>
      </c>
      <c r="AK1" s="7">
        <v>93.742304679924246</v>
      </c>
      <c r="AL1" s="7">
        <v>98.804176976587982</v>
      </c>
      <c r="AM1" s="7">
        <v>104.74217644684281</v>
      </c>
      <c r="AN1" s="7">
        <v>110.68014214489372</v>
      </c>
      <c r="AO1" s="7">
        <v>116.61810784294465</v>
      </c>
    </row>
    <row r="2" spans="1:51">
      <c r="A2" t="s">
        <v>125</v>
      </c>
      <c r="B2">
        <v>-0.70483959713404232</v>
      </c>
      <c r="C2">
        <v>-0.65291101243663674</v>
      </c>
      <c r="D2">
        <v>-0.6583060059921696</v>
      </c>
      <c r="E2">
        <v>-0.64580275895100359</v>
      </c>
      <c r="F2">
        <v>-0.59981343588757907</v>
      </c>
      <c r="G2">
        <v>-0.57185940614269559</v>
      </c>
      <c r="H2">
        <v>-0.54063435785018288</v>
      </c>
      <c r="I2">
        <v>-0.4806432400378341</v>
      </c>
      <c r="J2">
        <v>-0.42264372203214734</v>
      </c>
      <c r="K2">
        <v>-0.37313096218863484</v>
      </c>
      <c r="L2">
        <v>-0.31788413866047893</v>
      </c>
      <c r="M2">
        <v>-0.26645746470351916</v>
      </c>
      <c r="N2">
        <v>-0.20367419828977087</v>
      </c>
      <c r="O2">
        <v>-0.14310172640362911</v>
      </c>
      <c r="P2">
        <v>-7.7767639313744918E-2</v>
      </c>
      <c r="Q2">
        <v>-2.3094202637352464E-2</v>
      </c>
      <c r="R2">
        <v>2.3558718943107709E-2</v>
      </c>
      <c r="S2">
        <v>5.0173191048916307E-2</v>
      </c>
      <c r="T2">
        <v>7.3773696074241807E-2</v>
      </c>
      <c r="U2">
        <v>8.2971731064829871E-2</v>
      </c>
      <c r="V2">
        <v>8.2920987825699205E-2</v>
      </c>
      <c r="W2">
        <v>8.7111243270911881E-2</v>
      </c>
      <c r="X2">
        <v>9.3700365539151523E-2</v>
      </c>
      <c r="Y2">
        <v>0.10399457647249126</v>
      </c>
      <c r="Z2">
        <v>0.10490579705068072</v>
      </c>
      <c r="AA2">
        <v>0.10835570429596278</v>
      </c>
      <c r="AB2">
        <v>0.10909236385088324</v>
      </c>
      <c r="AC2">
        <v>9.9028810829295835E-2</v>
      </c>
      <c r="AD2">
        <v>9.5518181959696372E-2</v>
      </c>
      <c r="AE2">
        <v>9.3990170279129259E-2</v>
      </c>
      <c r="AF2">
        <v>8.6382255585673709E-2</v>
      </c>
      <c r="AG2">
        <v>8.4800694367816301E-2</v>
      </c>
      <c r="AH2">
        <v>8.5126641453254201E-2</v>
      </c>
      <c r="AI2">
        <v>8.2204547225975796E-2</v>
      </c>
      <c r="AJ2">
        <v>7.6171301164855459E-2</v>
      </c>
      <c r="AK2">
        <v>7.8780466534698779E-2</v>
      </c>
      <c r="AL2">
        <v>7.4239600260447777E-2</v>
      </c>
      <c r="AM2">
        <v>7.3093310728729502E-2</v>
      </c>
      <c r="AN2">
        <v>7.0601964920366911E-2</v>
      </c>
      <c r="AO2">
        <v>7.0148557666756844E-2</v>
      </c>
      <c r="AP2">
        <v>6.1224939958630993E-2</v>
      </c>
      <c r="AQ2">
        <v>5.6863035148035979E-2</v>
      </c>
      <c r="AR2">
        <v>5.5651302229128508E-2</v>
      </c>
      <c r="AS2">
        <v>5.5417651777283028E-2</v>
      </c>
      <c r="AT2">
        <v>4.7042728632828254E-2</v>
      </c>
      <c r="AU2">
        <v>4.3534557838120894E-2</v>
      </c>
      <c r="AV2">
        <v>3.7755032708740616E-2</v>
      </c>
      <c r="AW2">
        <v>3.4177069338340436E-2</v>
      </c>
      <c r="AX2">
        <v>3.4741326467401683E-2</v>
      </c>
      <c r="AY2">
        <v>3.1066963350203342E-2</v>
      </c>
    </row>
    <row r="3" spans="1:51">
      <c r="A3" t="s">
        <v>126</v>
      </c>
      <c r="B3">
        <v>-0.6276784934037104</v>
      </c>
      <c r="C3">
        <v>-0.59581809421273846</v>
      </c>
      <c r="D3">
        <v>-0.59654279168956303</v>
      </c>
      <c r="E3">
        <v>-0.61495248993684692</v>
      </c>
      <c r="F3">
        <v>-0.59745757082807138</v>
      </c>
      <c r="G3">
        <v>-0.59164893524265605</v>
      </c>
      <c r="H3">
        <v>-0.58334750798596868</v>
      </c>
      <c r="I3">
        <v>-0.56193771688477012</v>
      </c>
      <c r="J3">
        <v>-0.52420286064000077</v>
      </c>
      <c r="K3">
        <v>-0.4810607360634328</v>
      </c>
      <c r="L3">
        <v>-0.43672664418886731</v>
      </c>
      <c r="M3">
        <v>-0.37411501668457831</v>
      </c>
      <c r="N3">
        <v>-0.31792963368647892</v>
      </c>
      <c r="O3">
        <v>-0.27345665589882401</v>
      </c>
      <c r="P3">
        <v>-0.22026110610792571</v>
      </c>
      <c r="Q3">
        <v>-0.19017333611912668</v>
      </c>
      <c r="R3">
        <v>-0.15234089383729749</v>
      </c>
      <c r="S3">
        <v>-0.12326643112178381</v>
      </c>
      <c r="T3">
        <v>-9.6154737272950139E-2</v>
      </c>
      <c r="U3">
        <v>-7.9617343764517498E-2</v>
      </c>
      <c r="V3">
        <v>-6.0154377095186187E-2</v>
      </c>
      <c r="W3">
        <v>-5.2042102626149236E-2</v>
      </c>
      <c r="X3">
        <v>-5.6523512672690436E-2</v>
      </c>
      <c r="Y3">
        <v>-4.9560985218337503E-2</v>
      </c>
      <c r="Z3">
        <v>-5.260688812488773E-2</v>
      </c>
      <c r="AA3">
        <v>-4.6578604240121509E-2</v>
      </c>
      <c r="AB3">
        <v>-4.6956489785871941E-2</v>
      </c>
      <c r="AC3">
        <v>-4.124216386713643E-2</v>
      </c>
      <c r="AD3">
        <v>-4.1120573752287365E-2</v>
      </c>
      <c r="AE3">
        <v>-3.1972629536066839E-2</v>
      </c>
      <c r="AF3">
        <v>-2.6239120877439705E-2</v>
      </c>
      <c r="AG3">
        <v>-1.6365449947944744E-2</v>
      </c>
      <c r="AH3">
        <v>-1.3192197328515731E-2</v>
      </c>
      <c r="AI3">
        <v>-2.1164746587297802E-2</v>
      </c>
      <c r="AJ3">
        <v>-2.2960931572633597E-2</v>
      </c>
      <c r="AK3">
        <v>-2.2092673819760798E-2</v>
      </c>
      <c r="AL3">
        <v>-2.5395424221014987E-2</v>
      </c>
      <c r="AM3">
        <v>-2.5785398049168736E-2</v>
      </c>
      <c r="AN3">
        <v>-3.1817601966545463E-2</v>
      </c>
      <c r="AO3">
        <v>-3.7334584768919571E-2</v>
      </c>
      <c r="AP3">
        <v>-3.5828992288698923E-2</v>
      </c>
      <c r="AQ3">
        <v>-3.982855260486013E-2</v>
      </c>
      <c r="AR3">
        <v>-4.5442257625340751E-2</v>
      </c>
      <c r="AS3">
        <v>-4.4457203836137577E-2</v>
      </c>
      <c r="AT3">
        <v>-4.5168318261757573E-2</v>
      </c>
      <c r="AU3">
        <v>-4.8733435907609E-2</v>
      </c>
      <c r="AV3">
        <v>-4.8035927908674295E-2</v>
      </c>
      <c r="AW3">
        <v>-4.2478800820120927E-2</v>
      </c>
      <c r="AX3">
        <v>-3.5334048912790239E-2</v>
      </c>
      <c r="AY3">
        <v>-3.099693491427085E-2</v>
      </c>
    </row>
    <row r="5" spans="1:51">
      <c r="A5" t="s">
        <v>124</v>
      </c>
    </row>
    <row r="6" spans="1:51">
      <c r="A6" t="s">
        <v>59</v>
      </c>
      <c r="B6">
        <v>0.16738625331560553</v>
      </c>
      <c r="C6">
        <v>0.11814951729123413</v>
      </c>
      <c r="D6">
        <v>0.10172981918420287</v>
      </c>
      <c r="E6">
        <v>7.0398068074577061E-2</v>
      </c>
      <c r="F6">
        <v>7.4364601666110711E-2</v>
      </c>
      <c r="G6">
        <v>7.2674616248308038E-2</v>
      </c>
      <c r="H6">
        <v>6.0358162635774801E-2</v>
      </c>
      <c r="I6">
        <v>5.8339283661095892E-2</v>
      </c>
      <c r="J6">
        <v>5.8029227144992514E-2</v>
      </c>
      <c r="K6">
        <v>5.9801755898176004E-2</v>
      </c>
      <c r="L6">
        <v>6.0120684649595156E-2</v>
      </c>
      <c r="M6">
        <v>6.7292478582201803E-2</v>
      </c>
      <c r="N6">
        <v>7.3667325846916432E-2</v>
      </c>
      <c r="O6">
        <v>7.3991227588372135E-2</v>
      </c>
      <c r="P6">
        <v>6.8775836867051979E-2</v>
      </c>
      <c r="Q6">
        <v>6.7288232853715643E-2</v>
      </c>
      <c r="R6">
        <v>6.505077283840667E-2</v>
      </c>
      <c r="S6">
        <v>6.0831927455271481E-2</v>
      </c>
      <c r="T6">
        <v>5.8169505956257452E-2</v>
      </c>
      <c r="U6">
        <v>6.8959014048803335E-2</v>
      </c>
      <c r="V6">
        <v>6.426769461075453E-2</v>
      </c>
      <c r="W6">
        <v>6.3458866190489793E-2</v>
      </c>
      <c r="X6">
        <v>6.649565120143125E-2</v>
      </c>
      <c r="Y6">
        <v>6.7804195584971805E-2</v>
      </c>
      <c r="Z6">
        <v>7.4117888036260529E-2</v>
      </c>
      <c r="AA6">
        <v>7.0858051821971635E-2</v>
      </c>
      <c r="AB6">
        <v>6.3102440953699351E-2</v>
      </c>
      <c r="AC6">
        <v>6.6778231113970285E-2</v>
      </c>
      <c r="AD6">
        <v>6.3047803228037574E-2</v>
      </c>
      <c r="AE6">
        <v>5.6540618904995371E-2</v>
      </c>
      <c r="AF6">
        <v>6.046749076444051E-2</v>
      </c>
      <c r="AG6">
        <v>6.0120127072233673E-2</v>
      </c>
      <c r="AH6">
        <v>5.472613620594096E-2</v>
      </c>
      <c r="AI6">
        <v>5.4688006449583347E-2</v>
      </c>
      <c r="AJ6">
        <v>5.2823165010553376E-2</v>
      </c>
      <c r="AK6">
        <v>5.4781119640989126E-2</v>
      </c>
      <c r="AL6">
        <v>5.6219388544174694E-2</v>
      </c>
      <c r="AM6">
        <v>5.2026818772480776E-2</v>
      </c>
      <c r="AN6">
        <v>4.9849353046994234E-2</v>
      </c>
      <c r="AO6">
        <v>4.3792332506885551E-2</v>
      </c>
      <c r="AP6">
        <v>4.3951807375151662E-2</v>
      </c>
      <c r="AQ6">
        <v>4.513290101558784E-2</v>
      </c>
      <c r="AR6">
        <v>4.6799620392856414E-2</v>
      </c>
      <c r="AS6">
        <v>4.7420136233397851E-2</v>
      </c>
      <c r="AT6">
        <v>4.3893135042411553E-2</v>
      </c>
      <c r="AU6">
        <v>4.940446746322194E-2</v>
      </c>
      <c r="AV6">
        <v>4.3752624649663396E-2</v>
      </c>
      <c r="AW6">
        <v>5.2300517589068729E-2</v>
      </c>
      <c r="AX6">
        <v>4.9910634758534182E-2</v>
      </c>
      <c r="AY6">
        <v>4.6430743974075039E-2</v>
      </c>
    </row>
    <row r="7" spans="1:51">
      <c r="A7" t="s">
        <v>63</v>
      </c>
      <c r="B7">
        <v>0.18862755972422529</v>
      </c>
      <c r="C7">
        <v>0.14371451989078252</v>
      </c>
      <c r="D7">
        <v>9.665103311296841E-2</v>
      </c>
      <c r="E7">
        <v>9.2231413107750571E-2</v>
      </c>
      <c r="F7">
        <v>9.8591817755263433E-2</v>
      </c>
      <c r="G7">
        <v>0.10924991330222028</v>
      </c>
      <c r="H7">
        <v>0.10710617346331291</v>
      </c>
      <c r="I7">
        <v>0.11316193256358741</v>
      </c>
      <c r="J7">
        <v>0.11910370318428694</v>
      </c>
      <c r="K7">
        <v>0.13981870597060841</v>
      </c>
      <c r="L7">
        <v>0.14379735015694656</v>
      </c>
      <c r="M7">
        <v>0.15038916267832697</v>
      </c>
      <c r="N7">
        <v>0.16024451621407626</v>
      </c>
      <c r="O7">
        <v>0.15251637008794902</v>
      </c>
      <c r="P7">
        <v>0.13994760518720806</v>
      </c>
      <c r="Q7">
        <v>0.11308471722111448</v>
      </c>
      <c r="R7">
        <v>0.10398670703693093</v>
      </c>
      <c r="S7">
        <v>8.2776181158402282E-2</v>
      </c>
      <c r="T7">
        <v>7.4705289998455104E-2</v>
      </c>
      <c r="U7">
        <v>6.243551173155544E-2</v>
      </c>
      <c r="V7">
        <v>6.483710578004076E-2</v>
      </c>
      <c r="W7">
        <v>6.4171912187073826E-2</v>
      </c>
      <c r="X7">
        <v>7.1744172507530818E-2</v>
      </c>
      <c r="Y7">
        <v>6.8410815869025643E-2</v>
      </c>
      <c r="Z7">
        <v>6.6715930198385953E-2</v>
      </c>
      <c r="AA7">
        <v>5.7745141715350175E-2</v>
      </c>
      <c r="AB7">
        <v>6.106744949836089E-2</v>
      </c>
      <c r="AC7">
        <v>6.0508902891085958E-2</v>
      </c>
      <c r="AD7">
        <v>6.3918400863808372E-2</v>
      </c>
      <c r="AE7">
        <v>6.5679108822775598E-2</v>
      </c>
      <c r="AF7">
        <v>6.2553749929077987E-2</v>
      </c>
      <c r="AG7">
        <v>6.3213624769199339E-2</v>
      </c>
      <c r="AH7">
        <v>5.9906889188674553E-2</v>
      </c>
      <c r="AI7">
        <v>5.53156148439332E-2</v>
      </c>
      <c r="AJ7">
        <v>4.4456086909909417E-2</v>
      </c>
      <c r="AK7">
        <v>4.5748655022231723E-2</v>
      </c>
      <c r="AL7">
        <v>4.3140073494583271E-2</v>
      </c>
      <c r="AM7">
        <v>3.4156131735311783E-2</v>
      </c>
      <c r="AN7">
        <v>4.1614388957828485E-2</v>
      </c>
      <c r="AO7">
        <v>4.5934816321991347E-2</v>
      </c>
      <c r="AP7">
        <v>4.8324677723769922E-2</v>
      </c>
      <c r="AQ7">
        <v>4.83949435572699E-2</v>
      </c>
      <c r="AR7">
        <v>5.6741939171970797E-2</v>
      </c>
      <c r="AS7">
        <v>5.9376726715921112E-2</v>
      </c>
      <c r="AT7">
        <v>5.8694807269131719E-2</v>
      </c>
      <c r="AU7">
        <v>5.6615190578377279E-2</v>
      </c>
      <c r="AV7">
        <v>4.9991967800579101E-2</v>
      </c>
      <c r="AW7">
        <v>4.8706455217017622E-2</v>
      </c>
      <c r="AX7">
        <v>4.5858734251401988E-2</v>
      </c>
      <c r="AY7">
        <v>3.9349792178945291E-2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UVC</vt:lpstr>
      <vt:lpstr>Bleach</vt:lpstr>
      <vt:lpstr>cell entiere</vt:lpstr>
      <vt:lpstr>Bilan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</dc:creator>
  <cp:lastModifiedBy>Juliette</cp:lastModifiedBy>
  <dcterms:created xsi:type="dcterms:W3CDTF">2015-10-02T08:53:56Z</dcterms:created>
  <dcterms:modified xsi:type="dcterms:W3CDTF">2015-10-02T10:06:18Z</dcterms:modified>
</cp:coreProperties>
</file>