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LL\Desktop\بحث تخرج\"/>
    </mc:Choice>
  </mc:AlternateContent>
  <xr:revisionPtr revIDLastSave="0" documentId="13_ncr:1_{FE3210F4-FEEC-4170-A444-E3B5912C179B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بيانات الطلبة " sheetId="1" r:id="rId1"/>
    <sheet name="اولياء الامور " sheetId="3" r:id="rId2"/>
    <sheet name="الصحة " sheetId="4" r:id="rId3"/>
    <sheet name="قائمة الهواتف " sheetId="5" r:id="rId4"/>
    <sheet name="الحضور اليومي" sheetId="8" r:id="rId5"/>
    <sheet name="الغيابات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4" i="8" l="1"/>
  <c r="AE11" i="8"/>
  <c r="AE12" i="8"/>
  <c r="E1" i="7" l="1"/>
  <c r="F1" i="7"/>
  <c r="G1" i="7"/>
  <c r="AG3" i="8"/>
  <c r="G3" i="7" s="1"/>
  <c r="AG4" i="8"/>
  <c r="G4" i="7" s="1"/>
  <c r="AG5" i="8"/>
  <c r="G5" i="7" s="1"/>
  <c r="AG6" i="8"/>
  <c r="G6" i="7" s="1"/>
  <c r="AG7" i="8"/>
  <c r="G7" i="7" s="1"/>
  <c r="AG8" i="8"/>
  <c r="G8" i="7" s="1"/>
  <c r="AG9" i="8"/>
  <c r="G9" i="7" s="1"/>
  <c r="AG10" i="8"/>
  <c r="G10" i="7" s="1"/>
  <c r="AG11" i="8"/>
  <c r="G11" i="7" s="1"/>
  <c r="AG12" i="8"/>
  <c r="G12" i="7" s="1"/>
  <c r="AG13" i="8"/>
  <c r="G13" i="7" s="1"/>
  <c r="AG14" i="8"/>
  <c r="G14" i="7" s="1"/>
  <c r="AG15" i="8"/>
  <c r="G15" i="7" s="1"/>
  <c r="AG16" i="8"/>
  <c r="G16" i="7" s="1"/>
  <c r="AG17" i="8"/>
  <c r="G17" i="7" s="1"/>
  <c r="AG18" i="8"/>
  <c r="G18" i="7" s="1"/>
  <c r="AG19" i="8"/>
  <c r="G19" i="7" s="1"/>
  <c r="AG20" i="8"/>
  <c r="G20" i="7" s="1"/>
  <c r="AG21" i="8"/>
  <c r="G21" i="7" s="1"/>
  <c r="AG22" i="8"/>
  <c r="G22" i="7" s="1"/>
  <c r="AG23" i="8"/>
  <c r="G23" i="7" s="1"/>
  <c r="AG24" i="8"/>
  <c r="G24" i="7" s="1"/>
  <c r="AG25" i="8"/>
  <c r="G25" i="7" s="1"/>
  <c r="AG26" i="8"/>
  <c r="G26" i="7" s="1"/>
  <c r="AG27" i="8"/>
  <c r="G27" i="7" s="1"/>
  <c r="AG28" i="8"/>
  <c r="G28" i="7" s="1"/>
  <c r="AG29" i="8"/>
  <c r="G29" i="7" s="1"/>
  <c r="AG30" i="8"/>
  <c r="G30" i="7" s="1"/>
  <c r="AG31" i="8"/>
  <c r="G31" i="7" s="1"/>
  <c r="AG2" i="8"/>
  <c r="G2" i="7" s="1"/>
  <c r="AF3" i="8"/>
  <c r="F3" i="7" s="1"/>
  <c r="AF4" i="8"/>
  <c r="F4" i="7" s="1"/>
  <c r="AF5" i="8"/>
  <c r="F5" i="7" s="1"/>
  <c r="AF6" i="8"/>
  <c r="F6" i="7" s="1"/>
  <c r="AF7" i="8"/>
  <c r="F7" i="7" s="1"/>
  <c r="AF8" i="8"/>
  <c r="F8" i="7" s="1"/>
  <c r="AF9" i="8"/>
  <c r="F9" i="7" s="1"/>
  <c r="AF10" i="8"/>
  <c r="F10" i="7" s="1"/>
  <c r="AF11" i="8"/>
  <c r="F11" i="7" s="1"/>
  <c r="AF12" i="8"/>
  <c r="F12" i="7" s="1"/>
  <c r="AF13" i="8"/>
  <c r="F13" i="7" s="1"/>
  <c r="AF14" i="8"/>
  <c r="F14" i="7" s="1"/>
  <c r="AF15" i="8"/>
  <c r="F15" i="7" s="1"/>
  <c r="AF16" i="8"/>
  <c r="F16" i="7" s="1"/>
  <c r="AF17" i="8"/>
  <c r="F17" i="7" s="1"/>
  <c r="AF18" i="8"/>
  <c r="F18" i="7" s="1"/>
  <c r="AF19" i="8"/>
  <c r="F19" i="7" s="1"/>
  <c r="AF20" i="8"/>
  <c r="F20" i="7" s="1"/>
  <c r="AF21" i="8"/>
  <c r="F21" i="7" s="1"/>
  <c r="AF22" i="8"/>
  <c r="F22" i="7" s="1"/>
  <c r="AF23" i="8"/>
  <c r="F23" i="7" s="1"/>
  <c r="AF24" i="8"/>
  <c r="F24" i="7" s="1"/>
  <c r="AF25" i="8"/>
  <c r="F25" i="7" s="1"/>
  <c r="AF26" i="8"/>
  <c r="F26" i="7" s="1"/>
  <c r="AF27" i="8"/>
  <c r="F27" i="7" s="1"/>
  <c r="AF28" i="8"/>
  <c r="F28" i="7" s="1"/>
  <c r="AF29" i="8"/>
  <c r="F29" i="7" s="1"/>
  <c r="AF30" i="8"/>
  <c r="F30" i="7" s="1"/>
  <c r="AF31" i="8"/>
  <c r="F31" i="7" s="1"/>
  <c r="AF2" i="8"/>
  <c r="F2" i="7" s="1"/>
  <c r="AE3" i="8"/>
  <c r="E3" i="7" s="1"/>
  <c r="AE4" i="8"/>
  <c r="E4" i="7" s="1"/>
  <c r="AE5" i="8"/>
  <c r="E5" i="7" s="1"/>
  <c r="AE6" i="8"/>
  <c r="E6" i="7" s="1"/>
  <c r="AE7" i="8"/>
  <c r="E7" i="7" s="1"/>
  <c r="AE8" i="8"/>
  <c r="E8" i="7" s="1"/>
  <c r="AE9" i="8"/>
  <c r="E9" i="7" s="1"/>
  <c r="AE10" i="8"/>
  <c r="E10" i="7" s="1"/>
  <c r="E11" i="7"/>
  <c r="E12" i="7"/>
  <c r="AE13" i="8"/>
  <c r="E13" i="7" s="1"/>
  <c r="E14" i="7"/>
  <c r="AE15" i="8"/>
  <c r="E15" i="7" s="1"/>
  <c r="AE16" i="8"/>
  <c r="E16" i="7" s="1"/>
  <c r="AE17" i="8"/>
  <c r="E17" i="7" s="1"/>
  <c r="AE18" i="8"/>
  <c r="E18" i="7" s="1"/>
  <c r="AE19" i="8"/>
  <c r="E19" i="7" s="1"/>
  <c r="AE20" i="8"/>
  <c r="E20" i="7" s="1"/>
  <c r="AE21" i="8"/>
  <c r="E21" i="7" s="1"/>
  <c r="AE22" i="8"/>
  <c r="E22" i="7" s="1"/>
  <c r="AE23" i="8"/>
  <c r="E23" i="7" s="1"/>
  <c r="AE24" i="8"/>
  <c r="E24" i="7" s="1"/>
  <c r="AE25" i="8"/>
  <c r="E25" i="7" s="1"/>
  <c r="AE26" i="8"/>
  <c r="E26" i="7" s="1"/>
  <c r="AE27" i="8"/>
  <c r="E27" i="7" s="1"/>
  <c r="AE28" i="8"/>
  <c r="E28" i="7" s="1"/>
  <c r="AE29" i="8"/>
  <c r="E29" i="7" s="1"/>
  <c r="AE30" i="8"/>
  <c r="E30" i="7" s="1"/>
  <c r="AE31" i="8"/>
  <c r="E31" i="7" s="1"/>
  <c r="AE2" i="8"/>
  <c r="E2" i="7" s="1"/>
  <c r="B1" i="8"/>
  <c r="C1" i="8"/>
  <c r="B2" i="8"/>
  <c r="C2" i="8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D1" i="8"/>
  <c r="E1" i="8"/>
  <c r="D2" i="8"/>
  <c r="E2" i="8"/>
  <c r="D3" i="8"/>
  <c r="E3" i="8"/>
  <c r="D4" i="8"/>
  <c r="E4" i="8"/>
  <c r="D5" i="8"/>
  <c r="E5" i="8"/>
  <c r="D6" i="8"/>
  <c r="E6" i="8"/>
  <c r="D7" i="8"/>
  <c r="E7" i="8"/>
  <c r="D8" i="8"/>
  <c r="E8" i="8"/>
  <c r="D9" i="8"/>
  <c r="E9" i="8"/>
  <c r="D10" i="8"/>
  <c r="E10" i="8"/>
  <c r="D11" i="8"/>
  <c r="E11" i="8"/>
  <c r="D12" i="8"/>
  <c r="E12" i="8"/>
  <c r="D13" i="8"/>
  <c r="E13" i="8"/>
  <c r="D14" i="8"/>
  <c r="E14" i="8"/>
  <c r="D15" i="8"/>
  <c r="E15" i="8"/>
  <c r="D16" i="8"/>
  <c r="E16" i="8"/>
  <c r="D17" i="8"/>
  <c r="E17" i="8"/>
  <c r="D18" i="8"/>
  <c r="E18" i="8"/>
  <c r="D19" i="8"/>
  <c r="E19" i="8"/>
  <c r="D20" i="8"/>
  <c r="E20" i="8"/>
  <c r="D21" i="8"/>
  <c r="E21" i="8"/>
  <c r="D22" i="8"/>
  <c r="E22" i="8"/>
  <c r="D23" i="8"/>
  <c r="E23" i="8"/>
  <c r="D24" i="8"/>
  <c r="E24" i="8"/>
  <c r="D25" i="8"/>
  <c r="E25" i="8"/>
  <c r="D26" i="8"/>
  <c r="E26" i="8"/>
  <c r="D27" i="8"/>
  <c r="E27" i="8"/>
  <c r="D28" i="8"/>
  <c r="E28" i="8"/>
  <c r="D29" i="8"/>
  <c r="E29" i="8"/>
  <c r="D30" i="8"/>
  <c r="E30" i="8"/>
  <c r="D31" i="8"/>
  <c r="E31" i="8"/>
  <c r="C1" i="7"/>
  <c r="D1" i="7"/>
  <c r="C2" i="7"/>
  <c r="D2" i="7"/>
  <c r="C3" i="7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A1" i="7"/>
  <c r="B1" i="7"/>
  <c r="A2" i="7"/>
  <c r="B2" i="7"/>
  <c r="A3" i="7"/>
  <c r="B3" i="7"/>
  <c r="A4" i="7"/>
  <c r="B4" i="7"/>
  <c r="A5" i="7"/>
  <c r="B5" i="7"/>
  <c r="A6" i="7"/>
  <c r="B6" i="7"/>
  <c r="A7" i="7"/>
  <c r="B7" i="7"/>
  <c r="A8" i="7"/>
  <c r="B8" i="7"/>
  <c r="A9" i="7"/>
  <c r="B9" i="7"/>
  <c r="A10" i="7"/>
  <c r="B10" i="7"/>
  <c r="A11" i="7"/>
  <c r="B11" i="7"/>
  <c r="A12" i="7"/>
  <c r="B12" i="7"/>
  <c r="A13" i="7"/>
  <c r="B13" i="7"/>
  <c r="A14" i="7"/>
  <c r="B14" i="7"/>
  <c r="A15" i="7"/>
  <c r="B15" i="7"/>
  <c r="A16" i="7"/>
  <c r="B16" i="7"/>
  <c r="A17" i="7"/>
  <c r="B17" i="7"/>
  <c r="A18" i="7"/>
  <c r="B18" i="7"/>
  <c r="A19" i="7"/>
  <c r="B19" i="7"/>
  <c r="A20" i="7"/>
  <c r="B20" i="7"/>
  <c r="A21" i="7"/>
  <c r="B21" i="7"/>
  <c r="A22" i="7"/>
  <c r="B22" i="7"/>
  <c r="A23" i="7"/>
  <c r="B23" i="7"/>
  <c r="A24" i="7"/>
  <c r="B24" i="7"/>
  <c r="A25" i="7"/>
  <c r="B25" i="7"/>
  <c r="A26" i="7"/>
  <c r="B26" i="7"/>
  <c r="A27" i="7"/>
  <c r="B27" i="7"/>
  <c r="A28" i="7"/>
  <c r="B28" i="7"/>
  <c r="A29" i="7"/>
  <c r="B29" i="7"/>
  <c r="A30" i="7"/>
  <c r="B30" i="7"/>
  <c r="A31" i="7"/>
  <c r="B31" i="7"/>
  <c r="F1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E1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C1" i="5"/>
  <c r="D1" i="5"/>
  <c r="C2" i="5"/>
  <c r="D2" i="5"/>
  <c r="C3" i="5"/>
  <c r="D3" i="5"/>
  <c r="C4" i="5"/>
  <c r="D4" i="5"/>
  <c r="C5" i="5"/>
  <c r="D5" i="5"/>
  <c r="C6" i="5"/>
  <c r="D6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C15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3" i="5"/>
  <c r="D23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A1" i="5"/>
  <c r="B1" i="5"/>
  <c r="A2" i="5"/>
  <c r="B2" i="5"/>
  <c r="A3" i="5"/>
  <c r="B3" i="5"/>
  <c r="A4" i="5"/>
  <c r="B4" i="5"/>
  <c r="A5" i="5"/>
  <c r="B5" i="5"/>
  <c r="A6" i="5"/>
  <c r="B6" i="5"/>
  <c r="A7" i="5"/>
  <c r="B7" i="5"/>
  <c r="A8" i="5"/>
  <c r="B8" i="5"/>
  <c r="A9" i="5"/>
  <c r="B9" i="5"/>
  <c r="A10" i="5"/>
  <c r="B10" i="5"/>
  <c r="A11" i="5"/>
  <c r="B11" i="5"/>
  <c r="A12" i="5"/>
  <c r="B12" i="5"/>
  <c r="A13" i="5"/>
  <c r="B13" i="5"/>
  <c r="A14" i="5"/>
  <c r="B14" i="5"/>
  <c r="A15" i="5"/>
  <c r="B15" i="5"/>
  <c r="A16" i="5"/>
  <c r="B16" i="5"/>
  <c r="A17" i="5"/>
  <c r="B17" i="5"/>
  <c r="A18" i="5"/>
  <c r="B18" i="5"/>
  <c r="A19" i="5"/>
  <c r="B19" i="5"/>
  <c r="A20" i="5"/>
  <c r="B20" i="5"/>
  <c r="A21" i="5"/>
  <c r="B21" i="5"/>
  <c r="A22" i="5"/>
  <c r="B22" i="5"/>
  <c r="A23" i="5"/>
  <c r="B23" i="5"/>
  <c r="A24" i="5"/>
  <c r="B24" i="5"/>
  <c r="A25" i="5"/>
  <c r="B25" i="5"/>
  <c r="A26" i="5"/>
  <c r="B26" i="5"/>
  <c r="A27" i="5"/>
  <c r="B27" i="5"/>
  <c r="A28" i="5"/>
  <c r="B28" i="5"/>
  <c r="A29" i="5"/>
  <c r="B29" i="5"/>
  <c r="A30" i="5"/>
  <c r="B30" i="5"/>
  <c r="A31" i="5"/>
  <c r="B31" i="5"/>
  <c r="L1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K1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G1" i="4"/>
  <c r="H1" i="4"/>
  <c r="I1" i="4"/>
  <c r="J1" i="4"/>
  <c r="G2" i="4"/>
  <c r="H2" i="4"/>
  <c r="I2" i="4"/>
  <c r="J2" i="4"/>
  <c r="G3" i="4"/>
  <c r="H3" i="4"/>
  <c r="I3" i="4"/>
  <c r="J3" i="4"/>
  <c r="G4" i="4"/>
  <c r="H4" i="4"/>
  <c r="I4" i="4"/>
  <c r="J4" i="4"/>
  <c r="G5" i="4"/>
  <c r="H5" i="4"/>
  <c r="I5" i="4"/>
  <c r="J5" i="4"/>
  <c r="G6" i="4"/>
  <c r="H6" i="4"/>
  <c r="I6" i="4"/>
  <c r="J6" i="4"/>
  <c r="G7" i="4"/>
  <c r="H7" i="4"/>
  <c r="I7" i="4"/>
  <c r="J7" i="4"/>
  <c r="G8" i="4"/>
  <c r="H8" i="4"/>
  <c r="I8" i="4"/>
  <c r="J8" i="4"/>
  <c r="G9" i="4"/>
  <c r="H9" i="4"/>
  <c r="I9" i="4"/>
  <c r="J9" i="4"/>
  <c r="G10" i="4"/>
  <c r="H10" i="4"/>
  <c r="I10" i="4"/>
  <c r="J10" i="4"/>
  <c r="G11" i="4"/>
  <c r="H11" i="4"/>
  <c r="I11" i="4"/>
  <c r="J11" i="4"/>
  <c r="G12" i="4"/>
  <c r="H12" i="4"/>
  <c r="I12" i="4"/>
  <c r="J12" i="4"/>
  <c r="G13" i="4"/>
  <c r="H13" i="4"/>
  <c r="I13" i="4"/>
  <c r="J13" i="4"/>
  <c r="G14" i="4"/>
  <c r="H14" i="4"/>
  <c r="I14" i="4"/>
  <c r="J14" i="4"/>
  <c r="G15" i="4"/>
  <c r="H15" i="4"/>
  <c r="I15" i="4"/>
  <c r="J15" i="4"/>
  <c r="G16" i="4"/>
  <c r="H16" i="4"/>
  <c r="I16" i="4"/>
  <c r="J16" i="4"/>
  <c r="G17" i="4"/>
  <c r="H17" i="4"/>
  <c r="I17" i="4"/>
  <c r="J17" i="4"/>
  <c r="G18" i="4"/>
  <c r="H18" i="4"/>
  <c r="I18" i="4"/>
  <c r="J18" i="4"/>
  <c r="G19" i="4"/>
  <c r="H19" i="4"/>
  <c r="I19" i="4"/>
  <c r="J19" i="4"/>
  <c r="G20" i="4"/>
  <c r="H20" i="4"/>
  <c r="I20" i="4"/>
  <c r="J20" i="4"/>
  <c r="G21" i="4"/>
  <c r="H21" i="4"/>
  <c r="I21" i="4"/>
  <c r="J21" i="4"/>
  <c r="G22" i="4"/>
  <c r="H22" i="4"/>
  <c r="I22" i="4"/>
  <c r="J22" i="4"/>
  <c r="G23" i="4"/>
  <c r="H23" i="4"/>
  <c r="I23" i="4"/>
  <c r="J23" i="4"/>
  <c r="G24" i="4"/>
  <c r="H24" i="4"/>
  <c r="I24" i="4"/>
  <c r="J24" i="4"/>
  <c r="G25" i="4"/>
  <c r="H25" i="4"/>
  <c r="I25" i="4"/>
  <c r="J25" i="4"/>
  <c r="G26" i="4"/>
  <c r="H26" i="4"/>
  <c r="I26" i="4"/>
  <c r="J26" i="4"/>
  <c r="G27" i="4"/>
  <c r="H27" i="4"/>
  <c r="I27" i="4"/>
  <c r="J27" i="4"/>
  <c r="G28" i="4"/>
  <c r="H28" i="4"/>
  <c r="I28" i="4"/>
  <c r="J28" i="4"/>
  <c r="G29" i="4"/>
  <c r="H29" i="4"/>
  <c r="I29" i="4"/>
  <c r="J29" i="4"/>
  <c r="G30" i="4"/>
  <c r="H30" i="4"/>
  <c r="I30" i="4"/>
  <c r="J30" i="4"/>
  <c r="G31" i="4"/>
  <c r="H31" i="4"/>
  <c r="I31" i="4"/>
  <c r="J31" i="4"/>
  <c r="A1" i="4"/>
  <c r="B1" i="4"/>
  <c r="C1" i="4"/>
  <c r="D1" i="4"/>
  <c r="E1" i="4"/>
  <c r="F1" i="4"/>
  <c r="A2" i="4"/>
  <c r="B2" i="4"/>
  <c r="C2" i="4"/>
  <c r="D2" i="4"/>
  <c r="E2" i="4"/>
  <c r="F2" i="4"/>
  <c r="A3" i="4"/>
  <c r="B3" i="4"/>
  <c r="C3" i="4"/>
  <c r="D3" i="4"/>
  <c r="E3" i="4"/>
  <c r="F3" i="4"/>
  <c r="A4" i="4"/>
  <c r="B4" i="4"/>
  <c r="C4" i="4"/>
  <c r="D4" i="4"/>
  <c r="E4" i="4"/>
  <c r="F4" i="4"/>
  <c r="A5" i="4"/>
  <c r="B5" i="4"/>
  <c r="C5" i="4"/>
  <c r="D5" i="4"/>
  <c r="E5" i="4"/>
  <c r="F5" i="4"/>
  <c r="A6" i="4"/>
  <c r="B6" i="4"/>
  <c r="C6" i="4"/>
  <c r="D6" i="4"/>
  <c r="E6" i="4"/>
  <c r="F6" i="4"/>
  <c r="A7" i="4"/>
  <c r="B7" i="4"/>
  <c r="C7" i="4"/>
  <c r="D7" i="4"/>
  <c r="E7" i="4"/>
  <c r="F7" i="4"/>
  <c r="A8" i="4"/>
  <c r="B8" i="4"/>
  <c r="C8" i="4"/>
  <c r="D8" i="4"/>
  <c r="E8" i="4"/>
  <c r="F8" i="4"/>
  <c r="A9" i="4"/>
  <c r="B9" i="4"/>
  <c r="C9" i="4"/>
  <c r="D9" i="4"/>
  <c r="E9" i="4"/>
  <c r="F9" i="4"/>
  <c r="A10" i="4"/>
  <c r="B10" i="4"/>
  <c r="C10" i="4"/>
  <c r="D10" i="4"/>
  <c r="E10" i="4"/>
  <c r="F10" i="4"/>
  <c r="A11" i="4"/>
  <c r="B11" i="4"/>
  <c r="C11" i="4"/>
  <c r="D11" i="4"/>
  <c r="E11" i="4"/>
  <c r="F11" i="4"/>
  <c r="A12" i="4"/>
  <c r="B12" i="4"/>
  <c r="C12" i="4"/>
  <c r="D12" i="4"/>
  <c r="E12" i="4"/>
  <c r="F12" i="4"/>
  <c r="A13" i="4"/>
  <c r="B13" i="4"/>
  <c r="C13" i="4"/>
  <c r="D13" i="4"/>
  <c r="E13" i="4"/>
  <c r="F13" i="4"/>
  <c r="A14" i="4"/>
  <c r="B14" i="4"/>
  <c r="C14" i="4"/>
  <c r="D14" i="4"/>
  <c r="E14" i="4"/>
  <c r="F14" i="4"/>
  <c r="A15" i="4"/>
  <c r="B15" i="4"/>
  <c r="C15" i="4"/>
  <c r="D15" i="4"/>
  <c r="E15" i="4"/>
  <c r="F15" i="4"/>
  <c r="A16" i="4"/>
  <c r="B16" i="4"/>
  <c r="C16" i="4"/>
  <c r="D16" i="4"/>
  <c r="E16" i="4"/>
  <c r="F16" i="4"/>
  <c r="A17" i="4"/>
  <c r="B17" i="4"/>
  <c r="C17" i="4"/>
  <c r="D17" i="4"/>
  <c r="E17" i="4"/>
  <c r="F17" i="4"/>
  <c r="A18" i="4"/>
  <c r="B18" i="4"/>
  <c r="C18" i="4"/>
  <c r="D18" i="4"/>
  <c r="E18" i="4"/>
  <c r="F18" i="4"/>
  <c r="A19" i="4"/>
  <c r="B19" i="4"/>
  <c r="C19" i="4"/>
  <c r="D19" i="4"/>
  <c r="E19" i="4"/>
  <c r="F19" i="4"/>
  <c r="A20" i="4"/>
  <c r="B20" i="4"/>
  <c r="C20" i="4"/>
  <c r="D20" i="4"/>
  <c r="E20" i="4"/>
  <c r="F20" i="4"/>
  <c r="A21" i="4"/>
  <c r="B21" i="4"/>
  <c r="C21" i="4"/>
  <c r="D21" i="4"/>
  <c r="E21" i="4"/>
  <c r="F21" i="4"/>
  <c r="A22" i="4"/>
  <c r="B22" i="4"/>
  <c r="C22" i="4"/>
  <c r="D22" i="4"/>
  <c r="E22" i="4"/>
  <c r="F22" i="4"/>
  <c r="A23" i="4"/>
  <c r="B23" i="4"/>
  <c r="C23" i="4"/>
  <c r="D23" i="4"/>
  <c r="E23" i="4"/>
  <c r="F23" i="4"/>
  <c r="A24" i="4"/>
  <c r="B24" i="4"/>
  <c r="C24" i="4"/>
  <c r="D24" i="4"/>
  <c r="E24" i="4"/>
  <c r="F24" i="4"/>
  <c r="A25" i="4"/>
  <c r="B25" i="4"/>
  <c r="C25" i="4"/>
  <c r="D25" i="4"/>
  <c r="E25" i="4"/>
  <c r="F25" i="4"/>
  <c r="A26" i="4"/>
  <c r="B26" i="4"/>
  <c r="C26" i="4"/>
  <c r="D26" i="4"/>
  <c r="E26" i="4"/>
  <c r="F26" i="4"/>
  <c r="A27" i="4"/>
  <c r="B27" i="4"/>
  <c r="C27" i="4"/>
  <c r="D27" i="4"/>
  <c r="E27" i="4"/>
  <c r="F27" i="4"/>
  <c r="A28" i="4"/>
  <c r="B28" i="4"/>
  <c r="C28" i="4"/>
  <c r="D28" i="4"/>
  <c r="E28" i="4"/>
  <c r="F28" i="4"/>
  <c r="A29" i="4"/>
  <c r="B29" i="4"/>
  <c r="C29" i="4"/>
  <c r="D29" i="4"/>
  <c r="E29" i="4"/>
  <c r="F29" i="4"/>
  <c r="A30" i="4"/>
  <c r="B30" i="4"/>
  <c r="C30" i="4"/>
  <c r="D30" i="4"/>
  <c r="E30" i="4"/>
  <c r="F30" i="4"/>
  <c r="A31" i="4"/>
  <c r="B31" i="4"/>
  <c r="C31" i="4"/>
  <c r="D31" i="4"/>
  <c r="E31" i="4"/>
  <c r="F31" i="4"/>
  <c r="D1" i="3"/>
  <c r="E1" i="3"/>
  <c r="F1" i="3"/>
  <c r="G1" i="3"/>
  <c r="D2" i="3"/>
  <c r="E2" i="3"/>
  <c r="F2" i="3"/>
  <c r="G2" i="3"/>
  <c r="D3" i="3"/>
  <c r="E3" i="3"/>
  <c r="F3" i="3"/>
  <c r="G3" i="3"/>
  <c r="D4" i="3"/>
  <c r="E4" i="3"/>
  <c r="F4" i="3"/>
  <c r="G4" i="3"/>
  <c r="D5" i="3"/>
  <c r="E5" i="3"/>
  <c r="F5" i="3"/>
  <c r="G5" i="3"/>
  <c r="D6" i="3"/>
  <c r="E6" i="3"/>
  <c r="F6" i="3"/>
  <c r="G6" i="3"/>
  <c r="D7" i="3"/>
  <c r="E7" i="3"/>
  <c r="F7" i="3"/>
  <c r="G7" i="3"/>
  <c r="D8" i="3"/>
  <c r="E8" i="3"/>
  <c r="F8" i="3"/>
  <c r="G8" i="3"/>
  <c r="D9" i="3"/>
  <c r="E9" i="3"/>
  <c r="F9" i="3"/>
  <c r="G9" i="3"/>
  <c r="D10" i="3"/>
  <c r="E10" i="3"/>
  <c r="F10" i="3"/>
  <c r="G10" i="3"/>
  <c r="D11" i="3"/>
  <c r="E11" i="3"/>
  <c r="F11" i="3"/>
  <c r="G11" i="3"/>
  <c r="D12" i="3"/>
  <c r="E12" i="3"/>
  <c r="F12" i="3"/>
  <c r="G12" i="3"/>
  <c r="D13" i="3"/>
  <c r="E13" i="3"/>
  <c r="F13" i="3"/>
  <c r="G13" i="3"/>
  <c r="D14" i="3"/>
  <c r="E14" i="3"/>
  <c r="F14" i="3"/>
  <c r="G14" i="3"/>
  <c r="D15" i="3"/>
  <c r="E15" i="3"/>
  <c r="F15" i="3"/>
  <c r="G15" i="3"/>
  <c r="D16" i="3"/>
  <c r="E16" i="3"/>
  <c r="F16" i="3"/>
  <c r="G16" i="3"/>
  <c r="D17" i="3"/>
  <c r="E17" i="3"/>
  <c r="F17" i="3"/>
  <c r="G17" i="3"/>
  <c r="D18" i="3"/>
  <c r="E18" i="3"/>
  <c r="F18" i="3"/>
  <c r="G18" i="3"/>
  <c r="D19" i="3"/>
  <c r="E19" i="3"/>
  <c r="F19" i="3"/>
  <c r="G19" i="3"/>
  <c r="D20" i="3"/>
  <c r="E20" i="3"/>
  <c r="F20" i="3"/>
  <c r="G20" i="3"/>
  <c r="D21" i="3"/>
  <c r="E21" i="3"/>
  <c r="F21" i="3"/>
  <c r="G21" i="3"/>
  <c r="D22" i="3"/>
  <c r="E22" i="3"/>
  <c r="F22" i="3"/>
  <c r="G22" i="3"/>
  <c r="D23" i="3"/>
  <c r="E23" i="3"/>
  <c r="F23" i="3"/>
  <c r="G23" i="3"/>
  <c r="D24" i="3"/>
  <c r="E24" i="3"/>
  <c r="F24" i="3"/>
  <c r="G24" i="3"/>
  <c r="D25" i="3"/>
  <c r="E25" i="3"/>
  <c r="F25" i="3"/>
  <c r="G25" i="3"/>
  <c r="D26" i="3"/>
  <c r="E26" i="3"/>
  <c r="F26" i="3"/>
  <c r="G26" i="3"/>
  <c r="D27" i="3"/>
  <c r="E27" i="3"/>
  <c r="F27" i="3"/>
  <c r="G27" i="3"/>
  <c r="D28" i="3"/>
  <c r="E28" i="3"/>
  <c r="F28" i="3"/>
  <c r="G28" i="3"/>
  <c r="D29" i="3"/>
  <c r="E29" i="3"/>
  <c r="F29" i="3"/>
  <c r="G29" i="3"/>
  <c r="D30" i="3"/>
  <c r="E30" i="3"/>
  <c r="F30" i="3"/>
  <c r="G30" i="3"/>
  <c r="D31" i="3"/>
  <c r="E31" i="3"/>
  <c r="F31" i="3"/>
  <c r="G31" i="3"/>
  <c r="A1" i="3"/>
  <c r="B1" i="3"/>
  <c r="C1" i="3"/>
  <c r="A2" i="3"/>
  <c r="B2" i="3"/>
  <c r="C2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</calcChain>
</file>

<file path=xl/sharedStrings.xml><?xml version="1.0" encoding="utf-8"?>
<sst xmlns="http://schemas.openxmlformats.org/spreadsheetml/2006/main" count="527" uniqueCount="121">
  <si>
    <t>ID</t>
  </si>
  <si>
    <t xml:space="preserve">الاسم الرباعي </t>
  </si>
  <si>
    <t xml:space="preserve">اللقب </t>
  </si>
  <si>
    <t xml:space="preserve">رقم الهاتف </t>
  </si>
  <si>
    <t xml:space="preserve">المواليد </t>
  </si>
  <si>
    <t xml:space="preserve">ولي امر الطالب </t>
  </si>
  <si>
    <t xml:space="preserve">هاتف ولي الامر </t>
  </si>
  <si>
    <t xml:space="preserve">صلة القرابة </t>
  </si>
  <si>
    <t xml:space="preserve">الحالة الصحية </t>
  </si>
  <si>
    <t xml:space="preserve">الامراض المزمنة </t>
  </si>
  <si>
    <t xml:space="preserve">الاجرائات الوقائية </t>
  </si>
  <si>
    <t xml:space="preserve">المحافظة </t>
  </si>
  <si>
    <t xml:space="preserve">القضاء </t>
  </si>
  <si>
    <t xml:space="preserve">الحي </t>
  </si>
  <si>
    <t>مهنته</t>
  </si>
  <si>
    <t>الادوية</t>
  </si>
  <si>
    <t>المرحلة</t>
  </si>
  <si>
    <t>القاعة</t>
  </si>
  <si>
    <t xml:space="preserve">هاتف جهة اتصال الطوارئ </t>
  </si>
  <si>
    <t xml:space="preserve">الحالة الاجتماعية </t>
  </si>
  <si>
    <t xml:space="preserve">ملاحظات </t>
  </si>
  <si>
    <t>الأولى</t>
  </si>
  <si>
    <t>الثانية</t>
  </si>
  <si>
    <t xml:space="preserve">الثالثة </t>
  </si>
  <si>
    <t xml:space="preserve">الرابعة </t>
  </si>
  <si>
    <t xml:space="preserve">اعزب / عزباء </t>
  </si>
  <si>
    <t xml:space="preserve">متزوج / ـة </t>
  </si>
  <si>
    <t xml:space="preserve">ارمل / ـة </t>
  </si>
  <si>
    <t xml:space="preserve">اخ </t>
  </si>
  <si>
    <t>ألاب</t>
  </si>
  <si>
    <t xml:space="preserve">الام </t>
  </si>
  <si>
    <t xml:space="preserve">عم </t>
  </si>
  <si>
    <t xml:space="preserve">خال </t>
  </si>
  <si>
    <t xml:space="preserve">جد الاب </t>
  </si>
  <si>
    <t xml:space="preserve">جد الام </t>
  </si>
  <si>
    <t xml:space="preserve">البصرة </t>
  </si>
  <si>
    <t xml:space="preserve">ذي قار </t>
  </si>
  <si>
    <t xml:space="preserve">ميسان </t>
  </si>
  <si>
    <t xml:space="preserve">المثنى </t>
  </si>
  <si>
    <t xml:space="preserve">الديوانية </t>
  </si>
  <si>
    <t xml:space="preserve">النجف الاشرف </t>
  </si>
  <si>
    <t xml:space="preserve">بابل </t>
  </si>
  <si>
    <t xml:space="preserve">كربلاء المقدسة </t>
  </si>
  <si>
    <t xml:space="preserve">واسط </t>
  </si>
  <si>
    <t xml:space="preserve">بغداد </t>
  </si>
  <si>
    <t xml:space="preserve">كركوك </t>
  </si>
  <si>
    <t xml:space="preserve">ديالى </t>
  </si>
  <si>
    <t xml:space="preserve">صلاح الدين </t>
  </si>
  <si>
    <t xml:space="preserve">الانبار </t>
  </si>
  <si>
    <t xml:space="preserve">موقع عمله </t>
  </si>
  <si>
    <t xml:space="preserve">عنوان البريد الالكتروني </t>
  </si>
  <si>
    <t>S</t>
  </si>
  <si>
    <t>M</t>
  </si>
  <si>
    <t>T</t>
  </si>
  <si>
    <t>W</t>
  </si>
  <si>
    <t>TH</t>
  </si>
  <si>
    <t xml:space="preserve">أيام الحضور </t>
  </si>
  <si>
    <t xml:space="preserve">أيام الغياب </t>
  </si>
  <si>
    <t>ح</t>
  </si>
  <si>
    <t>غ</t>
  </si>
  <si>
    <t>م</t>
  </si>
  <si>
    <t xml:space="preserve">أيام الاجازة </t>
  </si>
  <si>
    <t xml:space="preserve">احمد محمد حسن </t>
  </si>
  <si>
    <t xml:space="preserve">احمد عباس حسن </t>
  </si>
  <si>
    <t xml:space="preserve">علي محسن كاظم </t>
  </si>
  <si>
    <t xml:space="preserve">صباح احمد نوري </t>
  </si>
  <si>
    <t xml:space="preserve">غسان مصطفى علي </t>
  </si>
  <si>
    <t xml:space="preserve">باسم محمد محمود </t>
  </si>
  <si>
    <t xml:space="preserve">سعد علي قاسم </t>
  </si>
  <si>
    <t xml:space="preserve">غفار احمد مصطفى </t>
  </si>
  <si>
    <t xml:space="preserve">إيهاب علي حسين </t>
  </si>
  <si>
    <t xml:space="preserve">محمود مصطفى سرحان </t>
  </si>
  <si>
    <t xml:space="preserve">غالب علي جواد </t>
  </si>
  <si>
    <t xml:space="preserve">حازم مثنى عبيد </t>
  </si>
  <si>
    <t xml:space="preserve">نور محمد قاسم </t>
  </si>
  <si>
    <t>المحمد</t>
  </si>
  <si>
    <t>الحسن</t>
  </si>
  <si>
    <t xml:space="preserve">الاحمدي </t>
  </si>
  <si>
    <t xml:space="preserve">الصالحي </t>
  </si>
  <si>
    <t xml:space="preserve">الغالبي </t>
  </si>
  <si>
    <t xml:space="preserve">الباسمي </t>
  </si>
  <si>
    <t xml:space="preserve">السعدي </t>
  </si>
  <si>
    <t>الغفاري</t>
  </si>
  <si>
    <t xml:space="preserve">عيدان </t>
  </si>
  <si>
    <t xml:space="preserve">الحازمي </t>
  </si>
  <si>
    <t xml:space="preserve">النوري </t>
  </si>
  <si>
    <t>ا</t>
  </si>
  <si>
    <t>ب</t>
  </si>
  <si>
    <t>سليم</t>
  </si>
  <si>
    <t xml:space="preserve">مصاب </t>
  </si>
  <si>
    <t>ربو</t>
  </si>
  <si>
    <t>نظر</t>
  </si>
  <si>
    <t>شلل</t>
  </si>
  <si>
    <t>بلا</t>
  </si>
  <si>
    <t>كمامة</t>
  </si>
  <si>
    <t xml:space="preserve">محمد حسن </t>
  </si>
  <si>
    <t xml:space="preserve">عباس حسن </t>
  </si>
  <si>
    <t xml:space="preserve">محسن كاظم </t>
  </si>
  <si>
    <t xml:space="preserve">هدى علي </t>
  </si>
  <si>
    <t xml:space="preserve">فاطمة حسين </t>
  </si>
  <si>
    <t xml:space="preserve">زينب قاسم </t>
  </si>
  <si>
    <t xml:space="preserve">حسين علي </t>
  </si>
  <si>
    <t xml:space="preserve">عباس احمد </t>
  </si>
  <si>
    <t xml:space="preserve">قاسم حسون </t>
  </si>
  <si>
    <t xml:space="preserve">عبيد ملسم </t>
  </si>
  <si>
    <t>جواد محمد</t>
  </si>
  <si>
    <t xml:space="preserve">سرحان عبود </t>
  </si>
  <si>
    <t xml:space="preserve">ايسر علي </t>
  </si>
  <si>
    <t>كاسب</t>
  </si>
  <si>
    <t xml:space="preserve">موظف </t>
  </si>
  <si>
    <t xml:space="preserve">ربة بيت </t>
  </si>
  <si>
    <t xml:space="preserve">موظفة </t>
  </si>
  <si>
    <t xml:space="preserve">طالب </t>
  </si>
  <si>
    <t>موظف</t>
  </si>
  <si>
    <t xml:space="preserve">متقاعد </t>
  </si>
  <si>
    <t>Aliali1990@gmail.com</t>
  </si>
  <si>
    <t>بغداد</t>
  </si>
  <si>
    <t>بابل</t>
  </si>
  <si>
    <t>كربلاء</t>
  </si>
  <si>
    <t>بصرة</t>
  </si>
  <si>
    <t>Ahmed1990@gmail.com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</si>
</sst>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6"/>
      <color rgb="FFFFFF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2">
    <cellStyle name="ارتباط تشعبي" xfId="1" builtinId="8"/>
    <cellStyle name="عادي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0.39994506668294322"/>
      </font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  <fill>
        <patternFill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82550</xdr:rowOff>
    </xdr:from>
    <xdr:ext cx="623248" cy="4572000"/>
    <xdr:sp macro="" textlink="">
      <xdr:nvSpPr>
        <xdr:cNvPr id="2" name="مربع نص 1">
          <a:extLst>
            <a:ext uri="{FF2B5EF4-FFF2-40B4-BE49-F238E27FC236}">
              <a16:creationId xmlns:a16="http://schemas.microsoft.com/office/drawing/2014/main" id="{0F5253A4-8E6C-893B-D776-53E4C6A8EAB8}"/>
            </a:ext>
          </a:extLst>
        </xdr:cNvPr>
        <xdr:cNvSpPr txBox="1"/>
      </xdr:nvSpPr>
      <xdr:spPr>
        <a:xfrm rot="5400000">
          <a:off x="10818361176" y="4311176"/>
          <a:ext cx="4572000" cy="623248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spAutoFit/>
        </a:bodyPr>
        <a:lstStyle/>
        <a:p>
          <a:pPr algn="r" rtl="1"/>
          <a:r>
            <a:rPr lang="ar-IQ" sz="3600" b="1">
              <a:solidFill>
                <a:schemeClr val="accent4">
                  <a:lumMod val="60000"/>
                  <a:lumOff val="40000"/>
                </a:schemeClr>
              </a:solidFill>
            </a:rPr>
            <a:t>الحضور اليومي لمادة </a:t>
          </a:r>
        </a:p>
      </xdr:txBody>
    </xdr:sp>
    <xdr:clientData/>
  </xdr:oneCellAnchor>
  <xdr:oneCellAnchor>
    <xdr:from>
      <xdr:col>0</xdr:col>
      <xdr:colOff>0</xdr:colOff>
      <xdr:row>2</xdr:row>
      <xdr:rowOff>6355</xdr:rowOff>
    </xdr:from>
    <xdr:ext cx="486958" cy="1517647"/>
    <xdr:sp macro="" textlink="">
      <xdr:nvSpPr>
        <xdr:cNvPr id="3" name="مستطيل 2">
          <a:extLst>
            <a:ext uri="{FF2B5EF4-FFF2-40B4-BE49-F238E27FC236}">
              <a16:creationId xmlns:a16="http://schemas.microsoft.com/office/drawing/2014/main" id="{1C3B9EE1-6A76-B269-BE0B-F061A11E5747}"/>
            </a:ext>
          </a:extLst>
        </xdr:cNvPr>
        <xdr:cNvSpPr/>
      </xdr:nvSpPr>
      <xdr:spPr>
        <a:xfrm rot="5400000">
          <a:off x="10819956497" y="997950"/>
          <a:ext cx="1517647" cy="48695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ar-IQ" sz="40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(    )</a:t>
          </a:r>
          <a:endParaRPr lang="ar-SA" sz="40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ali1990@gmail.com" TargetMode="External"/><Relationship Id="rId1" Type="http://schemas.openxmlformats.org/officeDocument/2006/relationships/hyperlink" Target="mailto:Aliali199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hmed1990@gmail.com" TargetMode="External"/><Relationship Id="rId1" Type="http://schemas.openxmlformats.org/officeDocument/2006/relationships/hyperlink" Target="mailto:Ahmed1990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2"/>
  <sheetViews>
    <sheetView rightToLeft="1" workbookViewId="0">
      <selection activeCell="A16" sqref="A16"/>
    </sheetView>
  </sheetViews>
  <sheetFormatPr defaultRowHeight="14" x14ac:dyDescent="0.3"/>
  <cols>
    <col min="2" max="2" width="21.4140625" customWidth="1"/>
    <col min="3" max="3" width="11.75" customWidth="1"/>
    <col min="4" max="4" width="10.83203125" customWidth="1"/>
    <col min="5" max="5" width="20.58203125" customWidth="1"/>
    <col min="6" max="6" width="11.25" customWidth="1"/>
    <col min="7" max="7" width="11.75" customWidth="1"/>
    <col min="8" max="8" width="16.4140625" customWidth="1"/>
    <col min="9" max="9" width="14.25" customWidth="1"/>
    <col min="10" max="10" width="16.83203125" customWidth="1"/>
    <col min="11" max="12" width="20.58203125" customWidth="1"/>
    <col min="13" max="13" width="17" customWidth="1"/>
    <col min="14" max="14" width="20.08203125" customWidth="1"/>
    <col min="15" max="16" width="14.58203125" customWidth="1"/>
    <col min="17" max="17" width="10.1640625" customWidth="1"/>
    <col min="20" max="21" width="24.6640625" customWidth="1"/>
    <col min="22" max="22" width="19.83203125" customWidth="1"/>
  </cols>
  <sheetData>
    <row r="1" spans="1:22" ht="20" x14ac:dyDescent="0.3">
      <c r="A1" s="1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16</v>
      </c>
      <c r="G1" s="3" t="s">
        <v>17</v>
      </c>
      <c r="H1" s="3" t="s">
        <v>19</v>
      </c>
      <c r="I1" s="3" t="s">
        <v>8</v>
      </c>
      <c r="J1" s="3" t="s">
        <v>9</v>
      </c>
      <c r="K1" s="3" t="s">
        <v>15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14</v>
      </c>
      <c r="Q1" s="3" t="s">
        <v>11</v>
      </c>
      <c r="R1" s="3" t="s">
        <v>12</v>
      </c>
      <c r="S1" s="3" t="s">
        <v>13</v>
      </c>
      <c r="T1" s="3" t="s">
        <v>18</v>
      </c>
      <c r="U1" s="3" t="s">
        <v>50</v>
      </c>
      <c r="V1" s="3" t="s">
        <v>20</v>
      </c>
    </row>
    <row r="2" spans="1:22" x14ac:dyDescent="0.3">
      <c r="A2" s="9">
        <v>101</v>
      </c>
      <c r="B2" s="2" t="s">
        <v>62</v>
      </c>
      <c r="C2" s="2" t="s">
        <v>75</v>
      </c>
      <c r="D2" s="2">
        <v>1990</v>
      </c>
      <c r="E2" s="2">
        <v>7701234567</v>
      </c>
      <c r="F2" s="2" t="s">
        <v>21</v>
      </c>
      <c r="G2" s="2" t="s">
        <v>86</v>
      </c>
      <c r="H2" s="2" t="s">
        <v>25</v>
      </c>
      <c r="I2" s="2" t="s">
        <v>88</v>
      </c>
      <c r="J2" s="2" t="s">
        <v>90</v>
      </c>
      <c r="K2" s="2" t="s">
        <v>93</v>
      </c>
      <c r="L2" s="2" t="s">
        <v>94</v>
      </c>
      <c r="M2" s="2" t="s">
        <v>95</v>
      </c>
      <c r="N2" s="2">
        <v>7801234567</v>
      </c>
      <c r="O2" s="2" t="s">
        <v>29</v>
      </c>
      <c r="P2" s="2" t="s">
        <v>108</v>
      </c>
      <c r="Q2" s="2" t="s">
        <v>35</v>
      </c>
      <c r="R2" s="2"/>
      <c r="S2" s="2"/>
      <c r="T2" s="2">
        <v>7501234567</v>
      </c>
      <c r="U2" s="10" t="s">
        <v>115</v>
      </c>
      <c r="V2" s="2"/>
    </row>
    <row r="3" spans="1:22" x14ac:dyDescent="0.3">
      <c r="A3" s="9">
        <v>102</v>
      </c>
      <c r="B3" s="2" t="s">
        <v>63</v>
      </c>
      <c r="C3" s="2" t="s">
        <v>76</v>
      </c>
      <c r="D3" s="2">
        <v>1991</v>
      </c>
      <c r="E3" s="2">
        <v>7701234567</v>
      </c>
      <c r="F3" s="2" t="s">
        <v>21</v>
      </c>
      <c r="G3" s="2" t="s">
        <v>86</v>
      </c>
      <c r="H3" s="2" t="s">
        <v>25</v>
      </c>
      <c r="I3" s="2" t="s">
        <v>88</v>
      </c>
      <c r="J3" s="2" t="s">
        <v>90</v>
      </c>
      <c r="K3" s="2" t="s">
        <v>93</v>
      </c>
      <c r="L3" s="2" t="s">
        <v>94</v>
      </c>
      <c r="M3" s="2" t="s">
        <v>96</v>
      </c>
      <c r="N3" s="2">
        <v>7801234567</v>
      </c>
      <c r="O3" s="2" t="s">
        <v>29</v>
      </c>
      <c r="P3" s="2" t="s">
        <v>109</v>
      </c>
      <c r="Q3" s="2" t="s">
        <v>36</v>
      </c>
      <c r="R3" s="2"/>
      <c r="S3" s="2"/>
      <c r="T3" s="2">
        <v>7501234567</v>
      </c>
      <c r="U3" s="10" t="s">
        <v>115</v>
      </c>
      <c r="V3" s="2"/>
    </row>
    <row r="4" spans="1:22" x14ac:dyDescent="0.3">
      <c r="A4" s="9">
        <v>103</v>
      </c>
      <c r="B4" s="2" t="s">
        <v>64</v>
      </c>
      <c r="C4" s="2" t="s">
        <v>77</v>
      </c>
      <c r="D4" s="2">
        <v>1992</v>
      </c>
      <c r="E4" s="2">
        <v>7701234567</v>
      </c>
      <c r="F4" s="2" t="s">
        <v>21</v>
      </c>
      <c r="G4" s="2" t="s">
        <v>86</v>
      </c>
      <c r="H4" s="2" t="s">
        <v>25</v>
      </c>
      <c r="I4" s="2" t="s">
        <v>88</v>
      </c>
      <c r="J4" s="2" t="s">
        <v>90</v>
      </c>
      <c r="K4" s="2" t="s">
        <v>93</v>
      </c>
      <c r="L4" s="2" t="s">
        <v>94</v>
      </c>
      <c r="M4" s="2" t="s">
        <v>97</v>
      </c>
      <c r="N4" s="2">
        <v>7801234567</v>
      </c>
      <c r="O4" s="2" t="s">
        <v>29</v>
      </c>
      <c r="P4" s="2" t="s">
        <v>108</v>
      </c>
      <c r="Q4" s="2" t="s">
        <v>36</v>
      </c>
      <c r="R4" s="2"/>
      <c r="S4" s="2"/>
      <c r="T4" s="2">
        <v>7501234567</v>
      </c>
      <c r="U4" s="10" t="s">
        <v>115</v>
      </c>
      <c r="V4" s="2"/>
    </row>
    <row r="5" spans="1:22" x14ac:dyDescent="0.3">
      <c r="A5" s="9">
        <v>104</v>
      </c>
      <c r="B5" s="2" t="s">
        <v>65</v>
      </c>
      <c r="C5" s="2" t="s">
        <v>78</v>
      </c>
      <c r="D5" s="2">
        <v>1991</v>
      </c>
      <c r="E5" s="2">
        <v>7701234567</v>
      </c>
      <c r="F5" s="2" t="s">
        <v>21</v>
      </c>
      <c r="G5" s="2" t="s">
        <v>86</v>
      </c>
      <c r="H5" s="2" t="s">
        <v>25</v>
      </c>
      <c r="I5" s="2" t="s">
        <v>89</v>
      </c>
      <c r="J5" s="2" t="s">
        <v>91</v>
      </c>
      <c r="K5" s="2" t="s">
        <v>93</v>
      </c>
      <c r="L5" s="2" t="s">
        <v>94</v>
      </c>
      <c r="M5" s="2" t="s">
        <v>98</v>
      </c>
      <c r="N5" s="2">
        <v>7801234567</v>
      </c>
      <c r="O5" s="2" t="s">
        <v>30</v>
      </c>
      <c r="P5" s="2" t="s">
        <v>110</v>
      </c>
      <c r="Q5" s="2" t="s">
        <v>37</v>
      </c>
      <c r="R5" s="2"/>
      <c r="S5" s="2"/>
      <c r="T5" s="2">
        <v>7501234567</v>
      </c>
      <c r="U5" s="10" t="s">
        <v>115</v>
      </c>
      <c r="V5" s="2"/>
    </row>
    <row r="6" spans="1:22" x14ac:dyDescent="0.3">
      <c r="A6" s="9">
        <v>105</v>
      </c>
      <c r="B6" s="2" t="s">
        <v>66</v>
      </c>
      <c r="C6" s="2" t="s">
        <v>79</v>
      </c>
      <c r="D6" s="2">
        <v>1990</v>
      </c>
      <c r="E6" s="2">
        <v>7701234567</v>
      </c>
      <c r="F6" s="2" t="s">
        <v>21</v>
      </c>
      <c r="G6" s="2" t="s">
        <v>86</v>
      </c>
      <c r="H6" s="2" t="s">
        <v>26</v>
      </c>
      <c r="I6" s="2" t="s">
        <v>89</v>
      </c>
      <c r="J6" s="2" t="s">
        <v>91</v>
      </c>
      <c r="K6" s="2" t="s">
        <v>93</v>
      </c>
      <c r="L6" s="2" t="s">
        <v>94</v>
      </c>
      <c r="M6" s="2" t="s">
        <v>99</v>
      </c>
      <c r="N6" s="2">
        <v>7801234567</v>
      </c>
      <c r="O6" s="2" t="s">
        <v>30</v>
      </c>
      <c r="P6" s="2" t="s">
        <v>110</v>
      </c>
      <c r="Q6" s="2" t="s">
        <v>38</v>
      </c>
      <c r="R6" s="2"/>
      <c r="S6" s="2"/>
      <c r="T6" s="2">
        <v>7501234567</v>
      </c>
      <c r="U6" s="10" t="s">
        <v>115</v>
      </c>
      <c r="V6" s="2"/>
    </row>
    <row r="7" spans="1:22" x14ac:dyDescent="0.3">
      <c r="A7" s="9">
        <v>106</v>
      </c>
      <c r="B7" s="2" t="s">
        <v>67</v>
      </c>
      <c r="C7" s="2" t="s">
        <v>80</v>
      </c>
      <c r="D7" s="2">
        <v>1993</v>
      </c>
      <c r="E7" s="2">
        <v>7701234567</v>
      </c>
      <c r="F7" s="2" t="s">
        <v>21</v>
      </c>
      <c r="G7" s="2" t="s">
        <v>86</v>
      </c>
      <c r="H7" s="2" t="s">
        <v>26</v>
      </c>
      <c r="I7" s="2" t="s">
        <v>89</v>
      </c>
      <c r="J7" s="2" t="s">
        <v>91</v>
      </c>
      <c r="K7" s="2" t="s">
        <v>93</v>
      </c>
      <c r="L7" s="2" t="s">
        <v>94</v>
      </c>
      <c r="M7" s="2" t="s">
        <v>100</v>
      </c>
      <c r="N7" s="2">
        <v>7801234567</v>
      </c>
      <c r="O7" s="2" t="s">
        <v>30</v>
      </c>
      <c r="P7" s="2" t="s">
        <v>111</v>
      </c>
      <c r="Q7" s="2" t="s">
        <v>39</v>
      </c>
      <c r="R7" s="2"/>
      <c r="S7" s="2"/>
      <c r="T7" s="2">
        <v>7501234567</v>
      </c>
      <c r="U7" s="10" t="s">
        <v>115</v>
      </c>
      <c r="V7" s="2"/>
    </row>
    <row r="8" spans="1:22" x14ac:dyDescent="0.3">
      <c r="A8" s="9">
        <v>107</v>
      </c>
      <c r="B8" s="2" t="s">
        <v>68</v>
      </c>
      <c r="C8" s="2" t="s">
        <v>81</v>
      </c>
      <c r="D8" s="2">
        <v>1992</v>
      </c>
      <c r="E8" s="2">
        <v>7701234567</v>
      </c>
      <c r="F8" s="2" t="s">
        <v>21</v>
      </c>
      <c r="G8" s="2" t="s">
        <v>86</v>
      </c>
      <c r="H8" s="2" t="s">
        <v>26</v>
      </c>
      <c r="I8" s="2" t="s">
        <v>89</v>
      </c>
      <c r="J8" s="2" t="s">
        <v>92</v>
      </c>
      <c r="K8" s="2" t="s">
        <v>93</v>
      </c>
      <c r="L8" s="2" t="s">
        <v>94</v>
      </c>
      <c r="M8" s="2" t="s">
        <v>101</v>
      </c>
      <c r="N8" s="2">
        <v>7801234567</v>
      </c>
      <c r="O8" s="2" t="s">
        <v>28</v>
      </c>
      <c r="P8" s="2" t="s">
        <v>112</v>
      </c>
      <c r="Q8" s="2" t="s">
        <v>40</v>
      </c>
      <c r="R8" s="2"/>
      <c r="S8" s="2"/>
      <c r="T8" s="2">
        <v>7501234567</v>
      </c>
      <c r="U8" s="10" t="s">
        <v>115</v>
      </c>
      <c r="V8" s="2"/>
    </row>
    <row r="9" spans="1:22" x14ac:dyDescent="0.3">
      <c r="A9" s="9">
        <v>108</v>
      </c>
      <c r="B9" s="2" t="s">
        <v>69</v>
      </c>
      <c r="C9" s="2" t="s">
        <v>82</v>
      </c>
      <c r="D9" s="2">
        <v>1991</v>
      </c>
      <c r="E9" s="2">
        <v>7701234567</v>
      </c>
      <c r="F9" s="2" t="s">
        <v>21</v>
      </c>
      <c r="G9" s="2" t="s">
        <v>86</v>
      </c>
      <c r="H9" s="2" t="s">
        <v>26</v>
      </c>
      <c r="I9" s="2" t="s">
        <v>89</v>
      </c>
      <c r="J9" s="2" t="s">
        <v>92</v>
      </c>
      <c r="K9" s="2" t="s">
        <v>93</v>
      </c>
      <c r="L9" s="2" t="s">
        <v>94</v>
      </c>
      <c r="M9" s="2" t="s">
        <v>102</v>
      </c>
      <c r="N9" s="2">
        <v>7801234567</v>
      </c>
      <c r="O9" s="2" t="s">
        <v>28</v>
      </c>
      <c r="P9" s="2" t="s">
        <v>108</v>
      </c>
      <c r="Q9" s="2" t="s">
        <v>41</v>
      </c>
      <c r="R9" s="2"/>
      <c r="S9" s="2"/>
      <c r="T9" s="2">
        <v>7501234567</v>
      </c>
      <c r="U9" s="10" t="s">
        <v>115</v>
      </c>
      <c r="V9" s="2"/>
    </row>
    <row r="10" spans="1:22" x14ac:dyDescent="0.3">
      <c r="A10" s="9">
        <v>109</v>
      </c>
      <c r="B10" s="2" t="s">
        <v>70</v>
      </c>
      <c r="C10" s="2" t="s">
        <v>83</v>
      </c>
      <c r="D10" s="2">
        <v>1992</v>
      </c>
      <c r="E10" s="2">
        <v>7701234567</v>
      </c>
      <c r="F10" s="2" t="s">
        <v>21</v>
      </c>
      <c r="G10" s="2" t="s">
        <v>86</v>
      </c>
      <c r="H10" s="2" t="s">
        <v>25</v>
      </c>
      <c r="I10" s="2" t="s">
        <v>89</v>
      </c>
      <c r="J10" s="2" t="s">
        <v>90</v>
      </c>
      <c r="K10" s="2" t="s">
        <v>93</v>
      </c>
      <c r="L10" s="2" t="s">
        <v>94</v>
      </c>
      <c r="M10" s="2" t="s">
        <v>107</v>
      </c>
      <c r="N10" s="2">
        <v>7801234567</v>
      </c>
      <c r="O10" s="2" t="s">
        <v>28</v>
      </c>
      <c r="P10" s="2" t="s">
        <v>109</v>
      </c>
      <c r="Q10" s="2" t="s">
        <v>42</v>
      </c>
      <c r="R10" s="2"/>
      <c r="S10" s="2"/>
      <c r="T10" s="2">
        <v>7501234567</v>
      </c>
      <c r="U10" s="10" t="s">
        <v>115</v>
      </c>
      <c r="V10" s="2"/>
    </row>
    <row r="11" spans="1:22" x14ac:dyDescent="0.3">
      <c r="A11" s="9">
        <v>110</v>
      </c>
      <c r="B11" s="2" t="s">
        <v>71</v>
      </c>
      <c r="C11" s="2" t="s">
        <v>75</v>
      </c>
      <c r="D11" s="2">
        <v>1990</v>
      </c>
      <c r="E11" s="2">
        <v>7701234567</v>
      </c>
      <c r="F11" s="2" t="s">
        <v>22</v>
      </c>
      <c r="G11" s="2" t="s">
        <v>87</v>
      </c>
      <c r="H11" s="2" t="s">
        <v>27</v>
      </c>
      <c r="I11" s="2" t="s">
        <v>89</v>
      </c>
      <c r="J11" s="2" t="s">
        <v>92</v>
      </c>
      <c r="K11" s="2" t="s">
        <v>93</v>
      </c>
      <c r="L11" s="2" t="s">
        <v>94</v>
      </c>
      <c r="M11" s="2" t="s">
        <v>106</v>
      </c>
      <c r="N11" s="2">
        <v>7801234567</v>
      </c>
      <c r="O11" s="2" t="s">
        <v>34</v>
      </c>
      <c r="P11" s="2" t="s">
        <v>108</v>
      </c>
      <c r="Q11" s="2" t="s">
        <v>43</v>
      </c>
      <c r="R11" s="2"/>
      <c r="S11" s="2"/>
      <c r="T11" s="2">
        <v>7501234567</v>
      </c>
      <c r="U11" s="10" t="s">
        <v>115</v>
      </c>
      <c r="V11" s="2"/>
    </row>
    <row r="12" spans="1:22" x14ac:dyDescent="0.3">
      <c r="A12" s="9">
        <v>111</v>
      </c>
      <c r="B12" s="2" t="s">
        <v>72</v>
      </c>
      <c r="C12" s="2" t="s">
        <v>79</v>
      </c>
      <c r="D12" s="2">
        <v>1993</v>
      </c>
      <c r="E12" s="2">
        <v>7701234567</v>
      </c>
      <c r="F12" s="2" t="s">
        <v>22</v>
      </c>
      <c r="G12" s="2" t="s">
        <v>87</v>
      </c>
      <c r="H12" s="2" t="s">
        <v>26</v>
      </c>
      <c r="I12" s="2" t="s">
        <v>89</v>
      </c>
      <c r="J12" s="2" t="s">
        <v>91</v>
      </c>
      <c r="K12" s="2" t="s">
        <v>93</v>
      </c>
      <c r="L12" s="2" t="s">
        <v>94</v>
      </c>
      <c r="M12" s="2" t="s">
        <v>105</v>
      </c>
      <c r="N12" s="2">
        <v>7801234567</v>
      </c>
      <c r="O12" s="2" t="s">
        <v>34</v>
      </c>
      <c r="P12" s="2" t="s">
        <v>113</v>
      </c>
      <c r="Q12" s="2" t="s">
        <v>44</v>
      </c>
      <c r="R12" s="2"/>
      <c r="S12" s="2"/>
      <c r="T12" s="2">
        <v>7501234567</v>
      </c>
      <c r="U12" s="10" t="s">
        <v>115</v>
      </c>
      <c r="V12" s="2"/>
    </row>
    <row r="13" spans="1:22" x14ac:dyDescent="0.3">
      <c r="A13" s="9">
        <v>112</v>
      </c>
      <c r="B13" s="2" t="s">
        <v>73</v>
      </c>
      <c r="C13" s="2" t="s">
        <v>84</v>
      </c>
      <c r="D13" s="2">
        <v>1994</v>
      </c>
      <c r="E13" s="2">
        <v>7701234567</v>
      </c>
      <c r="F13" s="2" t="s">
        <v>22</v>
      </c>
      <c r="G13" s="2" t="s">
        <v>87</v>
      </c>
      <c r="H13" s="2" t="s">
        <v>25</v>
      </c>
      <c r="I13" s="2" t="s">
        <v>89</v>
      </c>
      <c r="J13" s="2" t="s">
        <v>90</v>
      </c>
      <c r="K13" s="2" t="s">
        <v>93</v>
      </c>
      <c r="L13" s="2" t="s">
        <v>94</v>
      </c>
      <c r="M13" s="2" t="s">
        <v>104</v>
      </c>
      <c r="N13" s="2">
        <v>7801234567</v>
      </c>
      <c r="O13" s="2" t="s">
        <v>33</v>
      </c>
      <c r="P13" s="2" t="s">
        <v>114</v>
      </c>
      <c r="Q13" s="2" t="s">
        <v>46</v>
      </c>
      <c r="R13" s="2"/>
      <c r="S13" s="2"/>
      <c r="T13" s="2">
        <v>7501234567</v>
      </c>
      <c r="U13" s="10" t="s">
        <v>115</v>
      </c>
      <c r="V13" s="2"/>
    </row>
    <row r="14" spans="1:22" x14ac:dyDescent="0.3">
      <c r="A14" s="9">
        <v>113</v>
      </c>
      <c r="B14" s="2" t="s">
        <v>74</v>
      </c>
      <c r="C14" s="2" t="s">
        <v>85</v>
      </c>
      <c r="D14" s="2">
        <v>1996</v>
      </c>
      <c r="E14" s="2">
        <v>7701234567</v>
      </c>
      <c r="F14" s="2" t="s">
        <v>22</v>
      </c>
      <c r="G14" s="2" t="s">
        <v>87</v>
      </c>
      <c r="H14" s="2" t="s">
        <v>27</v>
      </c>
      <c r="I14" s="2" t="s">
        <v>89</v>
      </c>
      <c r="J14" s="2" t="s">
        <v>92</v>
      </c>
      <c r="K14" s="2" t="s">
        <v>93</v>
      </c>
      <c r="L14" s="2" t="s">
        <v>94</v>
      </c>
      <c r="M14" s="2" t="s">
        <v>103</v>
      </c>
      <c r="N14" s="2">
        <v>7801234567</v>
      </c>
      <c r="O14" s="2" t="s">
        <v>33</v>
      </c>
      <c r="P14" s="2" t="s">
        <v>114</v>
      </c>
      <c r="Q14" s="2" t="s">
        <v>45</v>
      </c>
      <c r="R14" s="2"/>
      <c r="S14" s="2"/>
      <c r="T14" s="2">
        <v>7501234567</v>
      </c>
      <c r="U14" s="10" t="s">
        <v>115</v>
      </c>
      <c r="V14" s="2"/>
    </row>
    <row r="15" spans="1:22" x14ac:dyDescent="0.3">
      <c r="A15" s="9">
        <v>114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9">
        <v>115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3">
      <c r="A17" s="9">
        <v>116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">
      <c r="A18" s="9">
        <v>117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">
      <c r="A19" s="9">
        <v>118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">
      <c r="A20" s="9">
        <v>119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3">
      <c r="A21" s="9">
        <v>120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3">
      <c r="A22" s="9">
        <v>121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3">
      <c r="A23" s="9">
        <v>122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3">
      <c r="A24" s="9">
        <v>123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3">
      <c r="A25" s="9">
        <v>124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3">
      <c r="A26" s="9">
        <v>125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">
      <c r="A27" s="9">
        <v>126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">
      <c r="A28" s="9">
        <v>127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">
      <c r="A29" s="9">
        <v>128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">
      <c r="A30" s="9">
        <v>129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">
      <c r="A31" s="9">
        <v>130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269" spans="3:6" x14ac:dyDescent="0.3">
      <c r="C269" t="s">
        <v>21</v>
      </c>
      <c r="D269" t="s">
        <v>25</v>
      </c>
      <c r="E269" t="s">
        <v>29</v>
      </c>
      <c r="F269" t="s">
        <v>35</v>
      </c>
    </row>
    <row r="270" spans="3:6" x14ac:dyDescent="0.3">
      <c r="C270" t="s">
        <v>22</v>
      </c>
      <c r="D270" t="s">
        <v>26</v>
      </c>
      <c r="E270" t="s">
        <v>30</v>
      </c>
      <c r="F270" t="s">
        <v>36</v>
      </c>
    </row>
    <row r="271" spans="3:6" x14ac:dyDescent="0.3">
      <c r="C271" t="s">
        <v>23</v>
      </c>
      <c r="D271" t="s">
        <v>27</v>
      </c>
      <c r="E271" t="s">
        <v>28</v>
      </c>
      <c r="F271" t="s">
        <v>37</v>
      </c>
    </row>
    <row r="272" spans="3:6" x14ac:dyDescent="0.3">
      <c r="C272" t="s">
        <v>24</v>
      </c>
      <c r="E272" t="s">
        <v>31</v>
      </c>
      <c r="F272" t="s">
        <v>38</v>
      </c>
    </row>
    <row r="273" spans="5:6" x14ac:dyDescent="0.3">
      <c r="E273" t="s">
        <v>32</v>
      </c>
      <c r="F273" t="s">
        <v>39</v>
      </c>
    </row>
    <row r="274" spans="5:6" x14ac:dyDescent="0.3">
      <c r="E274" t="s">
        <v>33</v>
      </c>
      <c r="F274" t="s">
        <v>40</v>
      </c>
    </row>
    <row r="275" spans="5:6" x14ac:dyDescent="0.3">
      <c r="E275" t="s">
        <v>34</v>
      </c>
      <c r="F275" t="s">
        <v>41</v>
      </c>
    </row>
    <row r="276" spans="5:6" x14ac:dyDescent="0.3">
      <c r="F276" t="s">
        <v>42</v>
      </c>
    </row>
    <row r="277" spans="5:6" x14ac:dyDescent="0.3">
      <c r="F277" t="s">
        <v>43</v>
      </c>
    </row>
    <row r="278" spans="5:6" x14ac:dyDescent="0.3">
      <c r="F278" t="s">
        <v>44</v>
      </c>
    </row>
    <row r="279" spans="5:6" x14ac:dyDescent="0.3">
      <c r="F279" t="s">
        <v>46</v>
      </c>
    </row>
    <row r="280" spans="5:6" x14ac:dyDescent="0.3">
      <c r="F280" t="s">
        <v>45</v>
      </c>
    </row>
    <row r="281" spans="5:6" x14ac:dyDescent="0.3">
      <c r="F281" t="s">
        <v>47</v>
      </c>
    </row>
    <row r="282" spans="5:6" x14ac:dyDescent="0.3">
      <c r="F282" t="s">
        <v>48</v>
      </c>
    </row>
  </sheetData>
  <dataValidations count="4">
    <dataValidation type="list" allowBlank="1" showInputMessage="1" showErrorMessage="1" sqref="F1:F1048576" xr:uid="{D8299AF6-92A9-40DF-9EFB-1BA65393E6AA}">
      <formula1>$C$269:$C$272</formula1>
    </dataValidation>
    <dataValidation type="list" allowBlank="1" showInputMessage="1" showErrorMessage="1" sqref="H1:H1048576" xr:uid="{AADFD21A-075C-412D-B2DF-69370E7C51CB}">
      <formula1>$D$269:$D$271</formula1>
    </dataValidation>
    <dataValidation type="list" allowBlank="1" showInputMessage="1" showErrorMessage="1" sqref="O1:O1048576" xr:uid="{AC1AF0F7-01E1-496B-B13A-412A2F3023F9}">
      <formula1>$E$269:$E$275</formula1>
    </dataValidation>
    <dataValidation type="list" allowBlank="1" showInputMessage="1" showErrorMessage="1" sqref="Q1:Q1048576" xr:uid="{C0B88EA4-F9F5-4515-96F3-71378FE1BFA8}">
      <formula1>$F$269:$F$282</formula1>
    </dataValidation>
  </dataValidations>
  <hyperlinks>
    <hyperlink ref="U2" r:id="rId1" xr:uid="{EAD08416-20CE-430A-849B-1E692F3F64F1}"/>
    <hyperlink ref="U3:U14" r:id="rId2" display="Aliali1990@gmail.com" xr:uid="{3B8E7B43-AB5F-4028-B8F6-EFBC87919FC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3E7A-697C-4F83-90C0-E16468F0696F}">
  <dimension ref="A1:J31"/>
  <sheetViews>
    <sheetView rightToLeft="1" workbookViewId="0">
      <selection activeCell="H17" sqref="H17"/>
    </sheetView>
  </sheetViews>
  <sheetFormatPr defaultRowHeight="14" x14ac:dyDescent="0.3"/>
  <cols>
    <col min="1" max="1" width="7.25" customWidth="1"/>
    <col min="2" max="2" width="23.58203125" customWidth="1"/>
    <col min="4" max="4" width="18.4140625" customWidth="1"/>
    <col min="5" max="5" width="20" customWidth="1"/>
    <col min="6" max="6" width="15.4140625" customWidth="1"/>
    <col min="8" max="8" width="14" customWidth="1"/>
    <col min="9" max="9" width="22.9140625" customWidth="1"/>
    <col min="10" max="10" width="14.9140625" customWidth="1"/>
  </cols>
  <sheetData>
    <row r="1" spans="1:10" ht="20" x14ac:dyDescent="0.3">
      <c r="A1" s="3" t="str">
        <f>'بيانات الطلبة '!A1</f>
        <v>ID</v>
      </c>
      <c r="B1" s="3" t="str">
        <f>'بيانات الطلبة '!B1</f>
        <v xml:space="preserve">الاسم الرباعي </v>
      </c>
      <c r="C1" s="3" t="str">
        <f>'بيانات الطلبة '!C1</f>
        <v xml:space="preserve">اللقب </v>
      </c>
      <c r="D1" s="3" t="str">
        <f>'بيانات الطلبة '!M1</f>
        <v xml:space="preserve">ولي امر الطالب </v>
      </c>
      <c r="E1" s="3" t="str">
        <f>'بيانات الطلبة '!N1</f>
        <v xml:space="preserve">هاتف ولي الامر </v>
      </c>
      <c r="F1" s="3" t="str">
        <f>'بيانات الطلبة '!O1</f>
        <v xml:space="preserve">صلة القرابة </v>
      </c>
      <c r="G1" s="3" t="str">
        <f>'بيانات الطلبة '!P1</f>
        <v>مهنته</v>
      </c>
      <c r="H1" s="3" t="s">
        <v>49</v>
      </c>
      <c r="I1" s="3" t="s">
        <v>50</v>
      </c>
      <c r="J1" s="3" t="s">
        <v>20</v>
      </c>
    </row>
    <row r="2" spans="1:10" x14ac:dyDescent="0.3">
      <c r="A2" s="9">
        <f>'بيانات الطلبة '!A2</f>
        <v>101</v>
      </c>
      <c r="B2" s="2" t="str">
        <f>'بيانات الطلبة '!B2</f>
        <v xml:space="preserve">احمد محمد حسن </v>
      </c>
      <c r="C2" s="2" t="str">
        <f>'بيانات الطلبة '!C2</f>
        <v>المحمد</v>
      </c>
      <c r="D2" s="2" t="str">
        <f>'بيانات الطلبة '!M2</f>
        <v xml:space="preserve">محمد حسن </v>
      </c>
      <c r="E2" s="2">
        <f>'بيانات الطلبة '!N2</f>
        <v>7801234567</v>
      </c>
      <c r="F2" s="2" t="str">
        <f>'بيانات الطلبة '!O2</f>
        <v>ألاب</v>
      </c>
      <c r="G2" s="2" t="str">
        <f>'بيانات الطلبة '!P2</f>
        <v>كاسب</v>
      </c>
      <c r="H2" s="2" t="s">
        <v>116</v>
      </c>
      <c r="I2" s="10" t="s">
        <v>120</v>
      </c>
      <c r="J2" s="2"/>
    </row>
    <row r="3" spans="1:10" x14ac:dyDescent="0.3">
      <c r="A3" s="9">
        <f>'بيانات الطلبة '!A3</f>
        <v>102</v>
      </c>
      <c r="B3" s="2" t="str">
        <f>'بيانات الطلبة '!B3</f>
        <v xml:space="preserve">احمد عباس حسن </v>
      </c>
      <c r="C3" s="2" t="str">
        <f>'بيانات الطلبة '!C3</f>
        <v>الحسن</v>
      </c>
      <c r="D3" s="2" t="str">
        <f>'بيانات الطلبة '!M3</f>
        <v xml:space="preserve">عباس حسن </v>
      </c>
      <c r="E3" s="2">
        <f>'بيانات الطلبة '!N3</f>
        <v>7801234567</v>
      </c>
      <c r="F3" s="2" t="str">
        <f>'بيانات الطلبة '!O3</f>
        <v>ألاب</v>
      </c>
      <c r="G3" s="2" t="str">
        <f>'بيانات الطلبة '!P3</f>
        <v xml:space="preserve">موظف </v>
      </c>
      <c r="H3" s="2" t="s">
        <v>116</v>
      </c>
      <c r="I3" s="10" t="s">
        <v>120</v>
      </c>
      <c r="J3" s="2"/>
    </row>
    <row r="4" spans="1:10" x14ac:dyDescent="0.3">
      <c r="A4" s="9">
        <f>'بيانات الطلبة '!A4</f>
        <v>103</v>
      </c>
      <c r="B4" s="2" t="str">
        <f>'بيانات الطلبة '!B4</f>
        <v xml:space="preserve">علي محسن كاظم </v>
      </c>
      <c r="C4" s="2" t="str">
        <f>'بيانات الطلبة '!C4</f>
        <v xml:space="preserve">الاحمدي </v>
      </c>
      <c r="D4" s="2" t="str">
        <f>'بيانات الطلبة '!M4</f>
        <v xml:space="preserve">محسن كاظم </v>
      </c>
      <c r="E4" s="2">
        <f>'بيانات الطلبة '!N4</f>
        <v>7801234567</v>
      </c>
      <c r="F4" s="2" t="str">
        <f>'بيانات الطلبة '!O4</f>
        <v>ألاب</v>
      </c>
      <c r="G4" s="2" t="str">
        <f>'بيانات الطلبة '!P4</f>
        <v>كاسب</v>
      </c>
      <c r="H4" s="2" t="s">
        <v>116</v>
      </c>
      <c r="I4" s="10" t="s">
        <v>120</v>
      </c>
      <c r="J4" s="2"/>
    </row>
    <row r="5" spans="1:10" x14ac:dyDescent="0.3">
      <c r="A5" s="9">
        <f>'بيانات الطلبة '!A5</f>
        <v>104</v>
      </c>
      <c r="B5" s="2" t="str">
        <f>'بيانات الطلبة '!B5</f>
        <v xml:space="preserve">صباح احمد نوري </v>
      </c>
      <c r="C5" s="2" t="str">
        <f>'بيانات الطلبة '!C5</f>
        <v xml:space="preserve">الصالحي </v>
      </c>
      <c r="D5" s="2" t="str">
        <f>'بيانات الطلبة '!M5</f>
        <v xml:space="preserve">هدى علي </v>
      </c>
      <c r="E5" s="2">
        <f>'بيانات الطلبة '!N5</f>
        <v>7801234567</v>
      </c>
      <c r="F5" s="2" t="str">
        <f>'بيانات الطلبة '!O5</f>
        <v xml:space="preserve">الام </v>
      </c>
      <c r="G5" s="2" t="str">
        <f>'بيانات الطلبة '!P5</f>
        <v xml:space="preserve">ربة بيت </v>
      </c>
      <c r="H5" s="2" t="s">
        <v>117</v>
      </c>
      <c r="I5" s="10" t="s">
        <v>120</v>
      </c>
      <c r="J5" s="2"/>
    </row>
    <row r="6" spans="1:10" x14ac:dyDescent="0.3">
      <c r="A6" s="9">
        <f>'بيانات الطلبة '!A6</f>
        <v>105</v>
      </c>
      <c r="B6" s="2" t="str">
        <f>'بيانات الطلبة '!B6</f>
        <v xml:space="preserve">غسان مصطفى علي </v>
      </c>
      <c r="C6" s="2" t="str">
        <f>'بيانات الطلبة '!C6</f>
        <v xml:space="preserve">الغالبي </v>
      </c>
      <c r="D6" s="2" t="str">
        <f>'بيانات الطلبة '!M6</f>
        <v xml:space="preserve">فاطمة حسين </v>
      </c>
      <c r="E6" s="2">
        <f>'بيانات الطلبة '!N6</f>
        <v>7801234567</v>
      </c>
      <c r="F6" s="2" t="str">
        <f>'بيانات الطلبة '!O6</f>
        <v xml:space="preserve">الام </v>
      </c>
      <c r="G6" s="2" t="str">
        <f>'بيانات الطلبة '!P6</f>
        <v xml:space="preserve">ربة بيت </v>
      </c>
      <c r="H6" s="2" t="s">
        <v>117</v>
      </c>
      <c r="I6" s="10" t="s">
        <v>120</v>
      </c>
      <c r="J6" s="2"/>
    </row>
    <row r="7" spans="1:10" x14ac:dyDescent="0.3">
      <c r="A7" s="9">
        <f>'بيانات الطلبة '!A7</f>
        <v>106</v>
      </c>
      <c r="B7" s="2" t="str">
        <f>'بيانات الطلبة '!B7</f>
        <v xml:space="preserve">باسم محمد محمود </v>
      </c>
      <c r="C7" s="2" t="str">
        <f>'بيانات الطلبة '!C7</f>
        <v xml:space="preserve">الباسمي </v>
      </c>
      <c r="D7" s="2" t="str">
        <f>'بيانات الطلبة '!M7</f>
        <v xml:space="preserve">زينب قاسم </v>
      </c>
      <c r="E7" s="2">
        <f>'بيانات الطلبة '!N7</f>
        <v>7801234567</v>
      </c>
      <c r="F7" s="2" t="str">
        <f>'بيانات الطلبة '!O7</f>
        <v xml:space="preserve">الام </v>
      </c>
      <c r="G7" s="2" t="str">
        <f>'بيانات الطلبة '!P7</f>
        <v xml:space="preserve">موظفة </v>
      </c>
      <c r="H7" s="2" t="s">
        <v>117</v>
      </c>
      <c r="I7" s="10" t="s">
        <v>120</v>
      </c>
      <c r="J7" s="2"/>
    </row>
    <row r="8" spans="1:10" x14ac:dyDescent="0.3">
      <c r="A8" s="9">
        <f>'بيانات الطلبة '!A8</f>
        <v>107</v>
      </c>
      <c r="B8" s="2" t="str">
        <f>'بيانات الطلبة '!B8</f>
        <v xml:space="preserve">سعد علي قاسم </v>
      </c>
      <c r="C8" s="2" t="str">
        <f>'بيانات الطلبة '!C8</f>
        <v xml:space="preserve">السعدي </v>
      </c>
      <c r="D8" s="2" t="str">
        <f>'بيانات الطلبة '!M8</f>
        <v xml:space="preserve">حسين علي </v>
      </c>
      <c r="E8" s="2">
        <f>'بيانات الطلبة '!N8</f>
        <v>7801234567</v>
      </c>
      <c r="F8" s="2" t="str">
        <f>'بيانات الطلبة '!O8</f>
        <v xml:space="preserve">اخ </v>
      </c>
      <c r="G8" s="2" t="str">
        <f>'بيانات الطلبة '!P8</f>
        <v xml:space="preserve">طالب </v>
      </c>
      <c r="H8" s="2" t="s">
        <v>118</v>
      </c>
      <c r="I8" s="10" t="s">
        <v>120</v>
      </c>
      <c r="J8" s="2"/>
    </row>
    <row r="9" spans="1:10" x14ac:dyDescent="0.3">
      <c r="A9" s="9">
        <f>'بيانات الطلبة '!A9</f>
        <v>108</v>
      </c>
      <c r="B9" s="2" t="str">
        <f>'بيانات الطلبة '!B9</f>
        <v xml:space="preserve">غفار احمد مصطفى </v>
      </c>
      <c r="C9" s="2" t="str">
        <f>'بيانات الطلبة '!C9</f>
        <v>الغفاري</v>
      </c>
      <c r="D9" s="2" t="str">
        <f>'بيانات الطلبة '!M9</f>
        <v xml:space="preserve">عباس احمد </v>
      </c>
      <c r="E9" s="2">
        <f>'بيانات الطلبة '!N9</f>
        <v>7801234567</v>
      </c>
      <c r="F9" s="2" t="str">
        <f>'بيانات الطلبة '!O9</f>
        <v xml:space="preserve">اخ </v>
      </c>
      <c r="G9" s="2" t="str">
        <f>'بيانات الطلبة '!P9</f>
        <v>كاسب</v>
      </c>
      <c r="H9" s="2" t="s">
        <v>118</v>
      </c>
      <c r="I9" s="10" t="s">
        <v>120</v>
      </c>
      <c r="J9" s="2"/>
    </row>
    <row r="10" spans="1:10" x14ac:dyDescent="0.3">
      <c r="A10" s="9">
        <f>'بيانات الطلبة '!A10</f>
        <v>109</v>
      </c>
      <c r="B10" s="2" t="str">
        <f>'بيانات الطلبة '!B10</f>
        <v xml:space="preserve">إيهاب علي حسين </v>
      </c>
      <c r="C10" s="2" t="str">
        <f>'بيانات الطلبة '!C10</f>
        <v xml:space="preserve">عيدان </v>
      </c>
      <c r="D10" s="2" t="str">
        <f>'بيانات الطلبة '!M10</f>
        <v xml:space="preserve">ايسر علي </v>
      </c>
      <c r="E10" s="2">
        <f>'بيانات الطلبة '!N10</f>
        <v>7801234567</v>
      </c>
      <c r="F10" s="2" t="str">
        <f>'بيانات الطلبة '!O10</f>
        <v xml:space="preserve">اخ </v>
      </c>
      <c r="G10" s="2" t="str">
        <f>'بيانات الطلبة '!P10</f>
        <v xml:space="preserve">موظف </v>
      </c>
      <c r="H10" s="2" t="s">
        <v>118</v>
      </c>
      <c r="I10" s="10" t="s">
        <v>120</v>
      </c>
      <c r="J10" s="2"/>
    </row>
    <row r="11" spans="1:10" x14ac:dyDescent="0.3">
      <c r="A11" s="9">
        <f>'بيانات الطلبة '!A11</f>
        <v>110</v>
      </c>
      <c r="B11" s="2" t="str">
        <f>'بيانات الطلبة '!B11</f>
        <v xml:space="preserve">محمود مصطفى سرحان </v>
      </c>
      <c r="C11" s="2" t="str">
        <f>'بيانات الطلبة '!C11</f>
        <v>المحمد</v>
      </c>
      <c r="D11" s="2" t="str">
        <f>'بيانات الطلبة '!M11</f>
        <v xml:space="preserve">سرحان عبود </v>
      </c>
      <c r="E11" s="2">
        <f>'بيانات الطلبة '!N11</f>
        <v>7801234567</v>
      </c>
      <c r="F11" s="2" t="str">
        <f>'بيانات الطلبة '!O11</f>
        <v xml:space="preserve">جد الام </v>
      </c>
      <c r="G11" s="2" t="str">
        <f>'بيانات الطلبة '!P11</f>
        <v>كاسب</v>
      </c>
      <c r="H11" s="2" t="s">
        <v>119</v>
      </c>
      <c r="I11" s="10" t="s">
        <v>120</v>
      </c>
      <c r="J11" s="2"/>
    </row>
    <row r="12" spans="1:10" x14ac:dyDescent="0.3">
      <c r="A12" s="9">
        <f>'بيانات الطلبة '!A12</f>
        <v>111</v>
      </c>
      <c r="B12" s="2" t="str">
        <f>'بيانات الطلبة '!B12</f>
        <v xml:space="preserve">غالب علي جواد </v>
      </c>
      <c r="C12" s="2" t="str">
        <f>'بيانات الطلبة '!C12</f>
        <v xml:space="preserve">الغالبي </v>
      </c>
      <c r="D12" s="2" t="str">
        <f>'بيانات الطلبة '!M12</f>
        <v>جواد محمد</v>
      </c>
      <c r="E12" s="2">
        <f>'بيانات الطلبة '!N12</f>
        <v>7801234567</v>
      </c>
      <c r="F12" s="2" t="str">
        <f>'بيانات الطلبة '!O12</f>
        <v xml:space="preserve">جد الام </v>
      </c>
      <c r="G12" s="2" t="str">
        <f>'بيانات الطلبة '!P12</f>
        <v>موظف</v>
      </c>
      <c r="H12" s="2" t="s">
        <v>119</v>
      </c>
      <c r="I12" s="10" t="s">
        <v>120</v>
      </c>
      <c r="J12" s="2"/>
    </row>
    <row r="13" spans="1:10" x14ac:dyDescent="0.3">
      <c r="A13" s="9">
        <f>'بيانات الطلبة '!A13</f>
        <v>112</v>
      </c>
      <c r="B13" s="2" t="str">
        <f>'بيانات الطلبة '!B13</f>
        <v xml:space="preserve">حازم مثنى عبيد </v>
      </c>
      <c r="C13" s="2" t="str">
        <f>'بيانات الطلبة '!C13</f>
        <v xml:space="preserve">الحازمي </v>
      </c>
      <c r="D13" s="2" t="str">
        <f>'بيانات الطلبة '!M13</f>
        <v xml:space="preserve">عبيد ملسم </v>
      </c>
      <c r="E13" s="2">
        <f>'بيانات الطلبة '!N13</f>
        <v>7801234567</v>
      </c>
      <c r="F13" s="2" t="str">
        <f>'بيانات الطلبة '!O13</f>
        <v xml:space="preserve">جد الاب </v>
      </c>
      <c r="G13" s="2" t="str">
        <f>'بيانات الطلبة '!P13</f>
        <v xml:space="preserve">متقاعد </v>
      </c>
      <c r="H13" s="2" t="s">
        <v>119</v>
      </c>
      <c r="I13" s="10" t="s">
        <v>120</v>
      </c>
      <c r="J13" s="2"/>
    </row>
    <row r="14" spans="1:10" x14ac:dyDescent="0.3">
      <c r="A14" s="9">
        <f>'بيانات الطلبة '!A14</f>
        <v>113</v>
      </c>
      <c r="B14" s="2" t="str">
        <f>'بيانات الطلبة '!B14</f>
        <v xml:space="preserve">نور محمد قاسم </v>
      </c>
      <c r="C14" s="2" t="str">
        <f>'بيانات الطلبة '!C14</f>
        <v xml:space="preserve">النوري </v>
      </c>
      <c r="D14" s="2" t="str">
        <f>'بيانات الطلبة '!M14</f>
        <v xml:space="preserve">قاسم حسون </v>
      </c>
      <c r="E14" s="2">
        <f>'بيانات الطلبة '!N14</f>
        <v>7801234567</v>
      </c>
      <c r="F14" s="2" t="str">
        <f>'بيانات الطلبة '!O14</f>
        <v xml:space="preserve">جد الاب </v>
      </c>
      <c r="G14" s="2" t="str">
        <f>'بيانات الطلبة '!P14</f>
        <v xml:space="preserve">متقاعد </v>
      </c>
      <c r="H14" s="2" t="s">
        <v>119</v>
      </c>
      <c r="I14" s="10" t="s">
        <v>120</v>
      </c>
      <c r="J14" s="2"/>
    </row>
    <row r="15" spans="1:10" x14ac:dyDescent="0.3">
      <c r="A15" s="9">
        <f>'بيانات الطلبة '!A15</f>
        <v>114</v>
      </c>
      <c r="B15" s="2">
        <f>'بيانات الطلبة '!B15</f>
        <v>0</v>
      </c>
      <c r="C15" s="2">
        <f>'بيانات الطلبة '!C15</f>
        <v>0</v>
      </c>
      <c r="D15" s="2">
        <f>'بيانات الطلبة '!M15</f>
        <v>0</v>
      </c>
      <c r="E15" s="2">
        <f>'بيانات الطلبة '!N15</f>
        <v>0</v>
      </c>
      <c r="F15" s="2">
        <f>'بيانات الطلبة '!O15</f>
        <v>0</v>
      </c>
      <c r="G15" s="2">
        <f>'بيانات الطلبة '!P15</f>
        <v>0</v>
      </c>
      <c r="H15" s="2"/>
      <c r="I15" s="2"/>
      <c r="J15" s="2"/>
    </row>
    <row r="16" spans="1:10" x14ac:dyDescent="0.3">
      <c r="A16" s="9">
        <f>'بيانات الطلبة '!A16</f>
        <v>115</v>
      </c>
      <c r="B16" s="2">
        <f>'بيانات الطلبة '!B16</f>
        <v>0</v>
      </c>
      <c r="C16" s="2">
        <f>'بيانات الطلبة '!C16</f>
        <v>0</v>
      </c>
      <c r="D16" s="2">
        <f>'بيانات الطلبة '!M16</f>
        <v>0</v>
      </c>
      <c r="E16" s="2">
        <f>'بيانات الطلبة '!N16</f>
        <v>0</v>
      </c>
      <c r="F16" s="2">
        <f>'بيانات الطلبة '!O16</f>
        <v>0</v>
      </c>
      <c r="G16" s="2">
        <f>'بيانات الطلبة '!P16</f>
        <v>0</v>
      </c>
      <c r="H16" s="2"/>
      <c r="I16" s="2"/>
      <c r="J16" s="2"/>
    </row>
    <row r="17" spans="1:10" x14ac:dyDescent="0.3">
      <c r="A17" s="9">
        <f>'بيانات الطلبة '!A17</f>
        <v>116</v>
      </c>
      <c r="B17" s="2">
        <f>'بيانات الطلبة '!B17</f>
        <v>0</v>
      </c>
      <c r="C17" s="2">
        <f>'بيانات الطلبة '!C17</f>
        <v>0</v>
      </c>
      <c r="D17" s="2">
        <f>'بيانات الطلبة '!M17</f>
        <v>0</v>
      </c>
      <c r="E17" s="2">
        <f>'بيانات الطلبة '!N17</f>
        <v>0</v>
      </c>
      <c r="F17" s="2">
        <f>'بيانات الطلبة '!O17</f>
        <v>0</v>
      </c>
      <c r="G17" s="2">
        <f>'بيانات الطلبة '!P17</f>
        <v>0</v>
      </c>
      <c r="H17" s="2"/>
      <c r="I17" s="2"/>
      <c r="J17" s="2"/>
    </row>
    <row r="18" spans="1:10" x14ac:dyDescent="0.3">
      <c r="A18" s="9">
        <f>'بيانات الطلبة '!A18</f>
        <v>117</v>
      </c>
      <c r="B18" s="2">
        <f>'بيانات الطلبة '!B18</f>
        <v>0</v>
      </c>
      <c r="C18" s="2">
        <f>'بيانات الطلبة '!C18</f>
        <v>0</v>
      </c>
      <c r="D18" s="2">
        <f>'بيانات الطلبة '!M18</f>
        <v>0</v>
      </c>
      <c r="E18" s="2">
        <f>'بيانات الطلبة '!N18</f>
        <v>0</v>
      </c>
      <c r="F18" s="2">
        <f>'بيانات الطلبة '!O18</f>
        <v>0</v>
      </c>
      <c r="G18" s="2">
        <f>'بيانات الطلبة '!P18</f>
        <v>0</v>
      </c>
      <c r="H18" s="2"/>
      <c r="I18" s="2"/>
      <c r="J18" s="2"/>
    </row>
    <row r="19" spans="1:10" x14ac:dyDescent="0.3">
      <c r="A19" s="9">
        <f>'بيانات الطلبة '!A19</f>
        <v>118</v>
      </c>
      <c r="B19" s="2">
        <f>'بيانات الطلبة '!B19</f>
        <v>0</v>
      </c>
      <c r="C19" s="2">
        <f>'بيانات الطلبة '!C19</f>
        <v>0</v>
      </c>
      <c r="D19" s="2">
        <f>'بيانات الطلبة '!M19</f>
        <v>0</v>
      </c>
      <c r="E19" s="2">
        <f>'بيانات الطلبة '!N19</f>
        <v>0</v>
      </c>
      <c r="F19" s="2">
        <f>'بيانات الطلبة '!O19</f>
        <v>0</v>
      </c>
      <c r="G19" s="2">
        <f>'بيانات الطلبة '!P19</f>
        <v>0</v>
      </c>
      <c r="H19" s="2"/>
      <c r="I19" s="2"/>
      <c r="J19" s="2"/>
    </row>
    <row r="20" spans="1:10" x14ac:dyDescent="0.3">
      <c r="A20" s="9">
        <f>'بيانات الطلبة '!A20</f>
        <v>119</v>
      </c>
      <c r="B20" s="2">
        <f>'بيانات الطلبة '!B20</f>
        <v>0</v>
      </c>
      <c r="C20" s="2">
        <f>'بيانات الطلبة '!C20</f>
        <v>0</v>
      </c>
      <c r="D20" s="2">
        <f>'بيانات الطلبة '!M20</f>
        <v>0</v>
      </c>
      <c r="E20" s="2">
        <f>'بيانات الطلبة '!N20</f>
        <v>0</v>
      </c>
      <c r="F20" s="2">
        <f>'بيانات الطلبة '!O20</f>
        <v>0</v>
      </c>
      <c r="G20" s="2">
        <f>'بيانات الطلبة '!P20</f>
        <v>0</v>
      </c>
      <c r="H20" s="2"/>
      <c r="I20" s="2"/>
      <c r="J20" s="2"/>
    </row>
    <row r="21" spans="1:10" x14ac:dyDescent="0.3">
      <c r="A21" s="9">
        <f>'بيانات الطلبة '!A21</f>
        <v>120</v>
      </c>
      <c r="B21" s="2">
        <f>'بيانات الطلبة '!B21</f>
        <v>0</v>
      </c>
      <c r="C21" s="2">
        <f>'بيانات الطلبة '!C21</f>
        <v>0</v>
      </c>
      <c r="D21" s="2">
        <f>'بيانات الطلبة '!M21</f>
        <v>0</v>
      </c>
      <c r="E21" s="2">
        <f>'بيانات الطلبة '!N21</f>
        <v>0</v>
      </c>
      <c r="F21" s="2">
        <f>'بيانات الطلبة '!O21</f>
        <v>0</v>
      </c>
      <c r="G21" s="2">
        <f>'بيانات الطلبة '!P21</f>
        <v>0</v>
      </c>
      <c r="H21" s="2"/>
      <c r="I21" s="2"/>
      <c r="J21" s="2"/>
    </row>
    <row r="22" spans="1:10" x14ac:dyDescent="0.3">
      <c r="A22" s="9">
        <f>'بيانات الطلبة '!A22</f>
        <v>121</v>
      </c>
      <c r="B22" s="2">
        <f>'بيانات الطلبة '!B22</f>
        <v>0</v>
      </c>
      <c r="C22" s="2">
        <f>'بيانات الطلبة '!C22</f>
        <v>0</v>
      </c>
      <c r="D22" s="2">
        <f>'بيانات الطلبة '!M22</f>
        <v>0</v>
      </c>
      <c r="E22" s="2">
        <f>'بيانات الطلبة '!N22</f>
        <v>0</v>
      </c>
      <c r="F22" s="2">
        <f>'بيانات الطلبة '!O22</f>
        <v>0</v>
      </c>
      <c r="G22" s="2">
        <f>'بيانات الطلبة '!P22</f>
        <v>0</v>
      </c>
      <c r="H22" s="2"/>
      <c r="I22" s="2"/>
      <c r="J22" s="2"/>
    </row>
    <row r="23" spans="1:10" x14ac:dyDescent="0.3">
      <c r="A23" s="9">
        <f>'بيانات الطلبة '!A23</f>
        <v>122</v>
      </c>
      <c r="B23" s="2">
        <f>'بيانات الطلبة '!B23</f>
        <v>0</v>
      </c>
      <c r="C23" s="2">
        <f>'بيانات الطلبة '!C23</f>
        <v>0</v>
      </c>
      <c r="D23" s="2">
        <f>'بيانات الطلبة '!M23</f>
        <v>0</v>
      </c>
      <c r="E23" s="2">
        <f>'بيانات الطلبة '!N23</f>
        <v>0</v>
      </c>
      <c r="F23" s="2">
        <f>'بيانات الطلبة '!O23</f>
        <v>0</v>
      </c>
      <c r="G23" s="2">
        <f>'بيانات الطلبة '!P23</f>
        <v>0</v>
      </c>
      <c r="H23" s="2"/>
      <c r="I23" s="2"/>
      <c r="J23" s="2"/>
    </row>
    <row r="24" spans="1:10" x14ac:dyDescent="0.3">
      <c r="A24" s="9">
        <f>'بيانات الطلبة '!A24</f>
        <v>123</v>
      </c>
      <c r="B24" s="2">
        <f>'بيانات الطلبة '!B24</f>
        <v>0</v>
      </c>
      <c r="C24" s="2">
        <f>'بيانات الطلبة '!C24</f>
        <v>0</v>
      </c>
      <c r="D24" s="2">
        <f>'بيانات الطلبة '!M24</f>
        <v>0</v>
      </c>
      <c r="E24" s="2">
        <f>'بيانات الطلبة '!N24</f>
        <v>0</v>
      </c>
      <c r="F24" s="2">
        <f>'بيانات الطلبة '!O24</f>
        <v>0</v>
      </c>
      <c r="G24" s="2">
        <f>'بيانات الطلبة '!P24</f>
        <v>0</v>
      </c>
      <c r="H24" s="2"/>
      <c r="I24" s="2"/>
      <c r="J24" s="2"/>
    </row>
    <row r="25" spans="1:10" x14ac:dyDescent="0.3">
      <c r="A25" s="9">
        <f>'بيانات الطلبة '!A25</f>
        <v>124</v>
      </c>
      <c r="B25" s="2">
        <f>'بيانات الطلبة '!B25</f>
        <v>0</v>
      </c>
      <c r="C25" s="2">
        <f>'بيانات الطلبة '!C25</f>
        <v>0</v>
      </c>
      <c r="D25" s="2">
        <f>'بيانات الطلبة '!M25</f>
        <v>0</v>
      </c>
      <c r="E25" s="2">
        <f>'بيانات الطلبة '!N25</f>
        <v>0</v>
      </c>
      <c r="F25" s="2">
        <f>'بيانات الطلبة '!O25</f>
        <v>0</v>
      </c>
      <c r="G25" s="2">
        <f>'بيانات الطلبة '!P25</f>
        <v>0</v>
      </c>
      <c r="H25" s="2"/>
      <c r="I25" s="2"/>
      <c r="J25" s="2"/>
    </row>
    <row r="26" spans="1:10" x14ac:dyDescent="0.3">
      <c r="A26" s="9">
        <f>'بيانات الطلبة '!A26</f>
        <v>125</v>
      </c>
      <c r="B26" s="2">
        <f>'بيانات الطلبة '!B26</f>
        <v>0</v>
      </c>
      <c r="C26" s="2">
        <f>'بيانات الطلبة '!C26</f>
        <v>0</v>
      </c>
      <c r="D26" s="2">
        <f>'بيانات الطلبة '!M26</f>
        <v>0</v>
      </c>
      <c r="E26" s="2">
        <f>'بيانات الطلبة '!N26</f>
        <v>0</v>
      </c>
      <c r="F26" s="2">
        <f>'بيانات الطلبة '!O26</f>
        <v>0</v>
      </c>
      <c r="G26" s="2">
        <f>'بيانات الطلبة '!P26</f>
        <v>0</v>
      </c>
      <c r="H26" s="2"/>
      <c r="I26" s="2"/>
      <c r="J26" s="2"/>
    </row>
    <row r="27" spans="1:10" x14ac:dyDescent="0.3">
      <c r="A27" s="9">
        <f>'بيانات الطلبة '!A27</f>
        <v>126</v>
      </c>
      <c r="B27" s="2">
        <f>'بيانات الطلبة '!B27</f>
        <v>0</v>
      </c>
      <c r="C27" s="2">
        <f>'بيانات الطلبة '!C27</f>
        <v>0</v>
      </c>
      <c r="D27" s="2">
        <f>'بيانات الطلبة '!M27</f>
        <v>0</v>
      </c>
      <c r="E27" s="2">
        <f>'بيانات الطلبة '!N27</f>
        <v>0</v>
      </c>
      <c r="F27" s="2">
        <f>'بيانات الطلبة '!O27</f>
        <v>0</v>
      </c>
      <c r="G27" s="2">
        <f>'بيانات الطلبة '!P27</f>
        <v>0</v>
      </c>
      <c r="H27" s="2"/>
      <c r="I27" s="2"/>
      <c r="J27" s="2"/>
    </row>
    <row r="28" spans="1:10" x14ac:dyDescent="0.3">
      <c r="A28" s="9">
        <f>'بيانات الطلبة '!A28</f>
        <v>127</v>
      </c>
      <c r="B28" s="2">
        <f>'بيانات الطلبة '!B28</f>
        <v>0</v>
      </c>
      <c r="C28" s="2">
        <f>'بيانات الطلبة '!C28</f>
        <v>0</v>
      </c>
      <c r="D28" s="2">
        <f>'بيانات الطلبة '!M28</f>
        <v>0</v>
      </c>
      <c r="E28" s="2">
        <f>'بيانات الطلبة '!N28</f>
        <v>0</v>
      </c>
      <c r="F28" s="2">
        <f>'بيانات الطلبة '!O28</f>
        <v>0</v>
      </c>
      <c r="G28" s="2">
        <f>'بيانات الطلبة '!P28</f>
        <v>0</v>
      </c>
      <c r="H28" s="2"/>
      <c r="I28" s="2"/>
      <c r="J28" s="2"/>
    </row>
    <row r="29" spans="1:10" x14ac:dyDescent="0.3">
      <c r="A29" s="9">
        <f>'بيانات الطلبة '!A29</f>
        <v>128</v>
      </c>
      <c r="B29" s="2">
        <f>'بيانات الطلبة '!B29</f>
        <v>0</v>
      </c>
      <c r="C29" s="2">
        <f>'بيانات الطلبة '!C29</f>
        <v>0</v>
      </c>
      <c r="D29" s="2">
        <f>'بيانات الطلبة '!M29</f>
        <v>0</v>
      </c>
      <c r="E29" s="2">
        <f>'بيانات الطلبة '!N29</f>
        <v>0</v>
      </c>
      <c r="F29" s="2">
        <f>'بيانات الطلبة '!O29</f>
        <v>0</v>
      </c>
      <c r="G29" s="2">
        <f>'بيانات الطلبة '!P29</f>
        <v>0</v>
      </c>
      <c r="H29" s="2"/>
      <c r="I29" s="2"/>
      <c r="J29" s="2"/>
    </row>
    <row r="30" spans="1:10" x14ac:dyDescent="0.3">
      <c r="A30" s="9">
        <f>'بيانات الطلبة '!A30</f>
        <v>129</v>
      </c>
      <c r="B30" s="2">
        <f>'بيانات الطلبة '!B30</f>
        <v>0</v>
      </c>
      <c r="C30" s="2">
        <f>'بيانات الطلبة '!C30</f>
        <v>0</v>
      </c>
      <c r="D30" s="2">
        <f>'بيانات الطلبة '!M30</f>
        <v>0</v>
      </c>
      <c r="E30" s="2">
        <f>'بيانات الطلبة '!N30</f>
        <v>0</v>
      </c>
      <c r="F30" s="2">
        <f>'بيانات الطلبة '!O30</f>
        <v>0</v>
      </c>
      <c r="G30" s="2">
        <f>'بيانات الطلبة '!P30</f>
        <v>0</v>
      </c>
      <c r="H30" s="2"/>
      <c r="I30" s="2"/>
      <c r="J30" s="2"/>
    </row>
    <row r="31" spans="1:10" x14ac:dyDescent="0.3">
      <c r="A31" s="9">
        <f>'بيانات الطلبة '!A31</f>
        <v>130</v>
      </c>
      <c r="B31" s="2">
        <f>'بيانات الطلبة '!B31</f>
        <v>0</v>
      </c>
      <c r="C31" s="2">
        <f>'بيانات الطلبة '!C31</f>
        <v>0</v>
      </c>
      <c r="D31" s="2">
        <f>'بيانات الطلبة '!M31</f>
        <v>0</v>
      </c>
      <c r="E31" s="2">
        <f>'بيانات الطلبة '!N31</f>
        <v>0</v>
      </c>
      <c r="F31" s="2">
        <f>'بيانات الطلبة '!O31</f>
        <v>0</v>
      </c>
      <c r="G31" s="2">
        <f>'بيانات الطلبة '!P31</f>
        <v>0</v>
      </c>
      <c r="H31" s="2"/>
      <c r="I31" s="2"/>
      <c r="J31" s="2"/>
    </row>
  </sheetData>
  <hyperlinks>
    <hyperlink ref="I2" r:id="rId1" xr:uid="{7197FF48-9347-47EB-8673-20998ACE5FAA}"/>
    <hyperlink ref="I3:I14" r:id="rId2" display="Ahmed1990@gmail.com" xr:uid="{F4D1C211-5404-4E34-9866-CEBC6A9697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8B17-8A69-4344-AD98-16017C367FCD}">
  <dimension ref="A1:L31"/>
  <sheetViews>
    <sheetView rightToLeft="1" workbookViewId="0">
      <selection activeCell="A14" sqref="A14"/>
    </sheetView>
  </sheetViews>
  <sheetFormatPr defaultRowHeight="14" x14ac:dyDescent="0.3"/>
  <cols>
    <col min="1" max="1" width="6.83203125" customWidth="1"/>
    <col min="2" max="2" width="20.1640625" customWidth="1"/>
    <col min="5" max="5" width="21.58203125" customWidth="1"/>
    <col min="7" max="7" width="16.83203125" customWidth="1"/>
    <col min="8" max="8" width="18.6640625" customWidth="1"/>
    <col min="10" max="10" width="19.6640625" customWidth="1"/>
    <col min="11" max="11" width="20.08203125" customWidth="1"/>
    <col min="12" max="12" width="24.75" customWidth="1"/>
  </cols>
  <sheetData>
    <row r="1" spans="1:12" ht="20" x14ac:dyDescent="0.3">
      <c r="A1" s="3" t="str">
        <f>'بيانات الطلبة '!A1</f>
        <v>ID</v>
      </c>
      <c r="B1" s="3" t="str">
        <f>'بيانات الطلبة '!B1</f>
        <v xml:space="preserve">الاسم الرباعي </v>
      </c>
      <c r="C1" s="3" t="str">
        <f>'بيانات الطلبة '!C1</f>
        <v xml:space="preserve">اللقب </v>
      </c>
      <c r="D1" s="3" t="str">
        <f>'بيانات الطلبة '!D1</f>
        <v xml:space="preserve">المواليد </v>
      </c>
      <c r="E1" s="3" t="str">
        <f>'بيانات الطلبة '!E1</f>
        <v xml:space="preserve">رقم الهاتف </v>
      </c>
      <c r="F1" s="3" t="str">
        <f>'بيانات الطلبة '!F1</f>
        <v>المرحلة</v>
      </c>
      <c r="G1" s="3" t="str">
        <f>'بيانات الطلبة '!I1</f>
        <v xml:space="preserve">الحالة الصحية </v>
      </c>
      <c r="H1" s="3" t="str">
        <f>'بيانات الطلبة '!J1</f>
        <v xml:space="preserve">الامراض المزمنة </v>
      </c>
      <c r="I1" s="3" t="str">
        <f>'بيانات الطلبة '!K1</f>
        <v>الادوية</v>
      </c>
      <c r="J1" s="3" t="str">
        <f>'بيانات الطلبة '!L1</f>
        <v xml:space="preserve">الاجرائات الوقائية </v>
      </c>
      <c r="K1" s="3" t="str">
        <f>'بيانات الطلبة '!N1</f>
        <v xml:space="preserve">هاتف ولي الامر </v>
      </c>
      <c r="L1" s="3" t="str">
        <f>'بيانات الطلبة '!T1</f>
        <v xml:space="preserve">هاتف جهة اتصال الطوارئ </v>
      </c>
    </row>
    <row r="2" spans="1:12" x14ac:dyDescent="0.3">
      <c r="A2" s="9">
        <f>'بيانات الطلبة '!A2</f>
        <v>101</v>
      </c>
      <c r="B2" s="2" t="str">
        <f>'بيانات الطلبة '!B2</f>
        <v xml:space="preserve">احمد محمد حسن </v>
      </c>
      <c r="C2" s="2" t="str">
        <f>'بيانات الطلبة '!C2</f>
        <v>المحمد</v>
      </c>
      <c r="D2" s="2">
        <f>'بيانات الطلبة '!D2</f>
        <v>1990</v>
      </c>
      <c r="E2" s="2">
        <f>'بيانات الطلبة '!E2</f>
        <v>7701234567</v>
      </c>
      <c r="F2" s="2" t="str">
        <f>'بيانات الطلبة '!F2</f>
        <v>الأولى</v>
      </c>
      <c r="G2" s="2" t="str">
        <f>'بيانات الطلبة '!I2</f>
        <v>سليم</v>
      </c>
      <c r="H2" s="2" t="str">
        <f>'بيانات الطلبة '!J2</f>
        <v>ربو</v>
      </c>
      <c r="I2" s="2" t="str">
        <f>'بيانات الطلبة '!K2</f>
        <v>بلا</v>
      </c>
      <c r="J2" s="2" t="str">
        <f>'بيانات الطلبة '!L2</f>
        <v>كمامة</v>
      </c>
      <c r="K2" s="2">
        <f>'بيانات الطلبة '!N2</f>
        <v>7801234567</v>
      </c>
      <c r="L2" s="2">
        <f>'بيانات الطلبة '!T2</f>
        <v>7501234567</v>
      </c>
    </row>
    <row r="3" spans="1:12" x14ac:dyDescent="0.3">
      <c r="A3" s="9">
        <f>'بيانات الطلبة '!A3</f>
        <v>102</v>
      </c>
      <c r="B3" s="2" t="str">
        <f>'بيانات الطلبة '!B3</f>
        <v xml:space="preserve">احمد عباس حسن </v>
      </c>
      <c r="C3" s="2" t="str">
        <f>'بيانات الطلبة '!C3</f>
        <v>الحسن</v>
      </c>
      <c r="D3" s="2">
        <f>'بيانات الطلبة '!D3</f>
        <v>1991</v>
      </c>
      <c r="E3" s="2">
        <f>'بيانات الطلبة '!E3</f>
        <v>7701234567</v>
      </c>
      <c r="F3" s="2" t="str">
        <f>'بيانات الطلبة '!F3</f>
        <v>الأولى</v>
      </c>
      <c r="G3" s="2" t="str">
        <f>'بيانات الطلبة '!I3</f>
        <v>سليم</v>
      </c>
      <c r="H3" s="2" t="str">
        <f>'بيانات الطلبة '!J3</f>
        <v>ربو</v>
      </c>
      <c r="I3" s="2" t="str">
        <f>'بيانات الطلبة '!K3</f>
        <v>بلا</v>
      </c>
      <c r="J3" s="2" t="str">
        <f>'بيانات الطلبة '!L3</f>
        <v>كمامة</v>
      </c>
      <c r="K3" s="2">
        <f>'بيانات الطلبة '!N3</f>
        <v>7801234567</v>
      </c>
      <c r="L3" s="2">
        <f>'بيانات الطلبة '!T3</f>
        <v>7501234567</v>
      </c>
    </row>
    <row r="4" spans="1:12" x14ac:dyDescent="0.3">
      <c r="A4" s="9">
        <f>'بيانات الطلبة '!A4</f>
        <v>103</v>
      </c>
      <c r="B4" s="2" t="str">
        <f>'بيانات الطلبة '!B4</f>
        <v xml:space="preserve">علي محسن كاظم </v>
      </c>
      <c r="C4" s="2" t="str">
        <f>'بيانات الطلبة '!C4</f>
        <v xml:space="preserve">الاحمدي </v>
      </c>
      <c r="D4" s="2">
        <f>'بيانات الطلبة '!D4</f>
        <v>1992</v>
      </c>
      <c r="E4" s="2">
        <f>'بيانات الطلبة '!E4</f>
        <v>7701234567</v>
      </c>
      <c r="F4" s="2" t="str">
        <f>'بيانات الطلبة '!F4</f>
        <v>الأولى</v>
      </c>
      <c r="G4" s="2" t="str">
        <f>'بيانات الطلبة '!I4</f>
        <v>سليم</v>
      </c>
      <c r="H4" s="2" t="str">
        <f>'بيانات الطلبة '!J4</f>
        <v>ربو</v>
      </c>
      <c r="I4" s="2" t="str">
        <f>'بيانات الطلبة '!K4</f>
        <v>بلا</v>
      </c>
      <c r="J4" s="2" t="str">
        <f>'بيانات الطلبة '!L4</f>
        <v>كمامة</v>
      </c>
      <c r="K4" s="2">
        <f>'بيانات الطلبة '!N4</f>
        <v>7801234567</v>
      </c>
      <c r="L4" s="2">
        <f>'بيانات الطلبة '!T4</f>
        <v>7501234567</v>
      </c>
    </row>
    <row r="5" spans="1:12" x14ac:dyDescent="0.3">
      <c r="A5" s="9">
        <f>'بيانات الطلبة '!A5</f>
        <v>104</v>
      </c>
      <c r="B5" s="2" t="str">
        <f>'بيانات الطلبة '!B5</f>
        <v xml:space="preserve">صباح احمد نوري </v>
      </c>
      <c r="C5" s="2" t="str">
        <f>'بيانات الطلبة '!C5</f>
        <v xml:space="preserve">الصالحي </v>
      </c>
      <c r="D5" s="2">
        <f>'بيانات الطلبة '!D5</f>
        <v>1991</v>
      </c>
      <c r="E5" s="2">
        <f>'بيانات الطلبة '!E5</f>
        <v>7701234567</v>
      </c>
      <c r="F5" s="2" t="str">
        <f>'بيانات الطلبة '!F5</f>
        <v>الأولى</v>
      </c>
      <c r="G5" s="2" t="str">
        <f>'بيانات الطلبة '!I5</f>
        <v xml:space="preserve">مصاب </v>
      </c>
      <c r="H5" s="2" t="str">
        <f>'بيانات الطلبة '!J5</f>
        <v>نظر</v>
      </c>
      <c r="I5" s="2" t="str">
        <f>'بيانات الطلبة '!K5</f>
        <v>بلا</v>
      </c>
      <c r="J5" s="2" t="str">
        <f>'بيانات الطلبة '!L5</f>
        <v>كمامة</v>
      </c>
      <c r="K5" s="2">
        <f>'بيانات الطلبة '!N5</f>
        <v>7801234567</v>
      </c>
      <c r="L5" s="2">
        <f>'بيانات الطلبة '!T5</f>
        <v>7501234567</v>
      </c>
    </row>
    <row r="6" spans="1:12" x14ac:dyDescent="0.3">
      <c r="A6" s="9">
        <f>'بيانات الطلبة '!A6</f>
        <v>105</v>
      </c>
      <c r="B6" s="2" t="str">
        <f>'بيانات الطلبة '!B6</f>
        <v xml:space="preserve">غسان مصطفى علي </v>
      </c>
      <c r="C6" s="2" t="str">
        <f>'بيانات الطلبة '!C6</f>
        <v xml:space="preserve">الغالبي </v>
      </c>
      <c r="D6" s="2">
        <f>'بيانات الطلبة '!D6</f>
        <v>1990</v>
      </c>
      <c r="E6" s="2">
        <f>'بيانات الطلبة '!E6</f>
        <v>7701234567</v>
      </c>
      <c r="F6" s="2" t="str">
        <f>'بيانات الطلبة '!F6</f>
        <v>الأولى</v>
      </c>
      <c r="G6" s="2" t="str">
        <f>'بيانات الطلبة '!I6</f>
        <v xml:space="preserve">مصاب </v>
      </c>
      <c r="H6" s="2" t="str">
        <f>'بيانات الطلبة '!J6</f>
        <v>نظر</v>
      </c>
      <c r="I6" s="2" t="str">
        <f>'بيانات الطلبة '!K6</f>
        <v>بلا</v>
      </c>
      <c r="J6" s="2" t="str">
        <f>'بيانات الطلبة '!L6</f>
        <v>كمامة</v>
      </c>
      <c r="K6" s="2">
        <f>'بيانات الطلبة '!N6</f>
        <v>7801234567</v>
      </c>
      <c r="L6" s="2">
        <f>'بيانات الطلبة '!T6</f>
        <v>7501234567</v>
      </c>
    </row>
    <row r="7" spans="1:12" x14ac:dyDescent="0.3">
      <c r="A7" s="9">
        <f>'بيانات الطلبة '!A7</f>
        <v>106</v>
      </c>
      <c r="B7" s="2" t="str">
        <f>'بيانات الطلبة '!B7</f>
        <v xml:space="preserve">باسم محمد محمود </v>
      </c>
      <c r="C7" s="2" t="str">
        <f>'بيانات الطلبة '!C7</f>
        <v xml:space="preserve">الباسمي </v>
      </c>
      <c r="D7" s="2">
        <f>'بيانات الطلبة '!D7</f>
        <v>1993</v>
      </c>
      <c r="E7" s="2">
        <f>'بيانات الطلبة '!E7</f>
        <v>7701234567</v>
      </c>
      <c r="F7" s="2" t="str">
        <f>'بيانات الطلبة '!F7</f>
        <v>الأولى</v>
      </c>
      <c r="G7" s="2" t="str">
        <f>'بيانات الطلبة '!I7</f>
        <v xml:space="preserve">مصاب </v>
      </c>
      <c r="H7" s="2" t="str">
        <f>'بيانات الطلبة '!J7</f>
        <v>نظر</v>
      </c>
      <c r="I7" s="2" t="str">
        <f>'بيانات الطلبة '!K7</f>
        <v>بلا</v>
      </c>
      <c r="J7" s="2" t="str">
        <f>'بيانات الطلبة '!L7</f>
        <v>كمامة</v>
      </c>
      <c r="K7" s="2">
        <f>'بيانات الطلبة '!N7</f>
        <v>7801234567</v>
      </c>
      <c r="L7" s="2">
        <f>'بيانات الطلبة '!T7</f>
        <v>7501234567</v>
      </c>
    </row>
    <row r="8" spans="1:12" x14ac:dyDescent="0.3">
      <c r="A8" s="9">
        <f>'بيانات الطلبة '!A8</f>
        <v>107</v>
      </c>
      <c r="B8" s="2" t="str">
        <f>'بيانات الطلبة '!B8</f>
        <v xml:space="preserve">سعد علي قاسم </v>
      </c>
      <c r="C8" s="2" t="str">
        <f>'بيانات الطلبة '!C8</f>
        <v xml:space="preserve">السعدي </v>
      </c>
      <c r="D8" s="2">
        <f>'بيانات الطلبة '!D8</f>
        <v>1992</v>
      </c>
      <c r="E8" s="2">
        <f>'بيانات الطلبة '!E8</f>
        <v>7701234567</v>
      </c>
      <c r="F8" s="2" t="str">
        <f>'بيانات الطلبة '!F8</f>
        <v>الأولى</v>
      </c>
      <c r="G8" s="2" t="str">
        <f>'بيانات الطلبة '!I8</f>
        <v xml:space="preserve">مصاب </v>
      </c>
      <c r="H8" s="2" t="str">
        <f>'بيانات الطلبة '!J8</f>
        <v>شلل</v>
      </c>
      <c r="I8" s="2" t="str">
        <f>'بيانات الطلبة '!K8</f>
        <v>بلا</v>
      </c>
      <c r="J8" s="2" t="str">
        <f>'بيانات الطلبة '!L8</f>
        <v>كمامة</v>
      </c>
      <c r="K8" s="2">
        <f>'بيانات الطلبة '!N8</f>
        <v>7801234567</v>
      </c>
      <c r="L8" s="2">
        <f>'بيانات الطلبة '!T8</f>
        <v>7501234567</v>
      </c>
    </row>
    <row r="9" spans="1:12" x14ac:dyDescent="0.3">
      <c r="A9" s="9">
        <f>'بيانات الطلبة '!A9</f>
        <v>108</v>
      </c>
      <c r="B9" s="2" t="str">
        <f>'بيانات الطلبة '!B9</f>
        <v xml:space="preserve">غفار احمد مصطفى </v>
      </c>
      <c r="C9" s="2" t="str">
        <f>'بيانات الطلبة '!C9</f>
        <v>الغفاري</v>
      </c>
      <c r="D9" s="2">
        <f>'بيانات الطلبة '!D9</f>
        <v>1991</v>
      </c>
      <c r="E9" s="2">
        <f>'بيانات الطلبة '!E9</f>
        <v>7701234567</v>
      </c>
      <c r="F9" s="2" t="str">
        <f>'بيانات الطلبة '!F9</f>
        <v>الأولى</v>
      </c>
      <c r="G9" s="2" t="str">
        <f>'بيانات الطلبة '!I9</f>
        <v xml:space="preserve">مصاب </v>
      </c>
      <c r="H9" s="2" t="str">
        <f>'بيانات الطلبة '!J9</f>
        <v>شلل</v>
      </c>
      <c r="I9" s="2" t="str">
        <f>'بيانات الطلبة '!K9</f>
        <v>بلا</v>
      </c>
      <c r="J9" s="2" t="str">
        <f>'بيانات الطلبة '!L9</f>
        <v>كمامة</v>
      </c>
      <c r="K9" s="2">
        <f>'بيانات الطلبة '!N9</f>
        <v>7801234567</v>
      </c>
      <c r="L9" s="2">
        <f>'بيانات الطلبة '!T9</f>
        <v>7501234567</v>
      </c>
    </row>
    <row r="10" spans="1:12" x14ac:dyDescent="0.3">
      <c r="A10" s="9">
        <f>'بيانات الطلبة '!A10</f>
        <v>109</v>
      </c>
      <c r="B10" s="2" t="str">
        <f>'بيانات الطلبة '!B10</f>
        <v xml:space="preserve">إيهاب علي حسين </v>
      </c>
      <c r="C10" s="2" t="str">
        <f>'بيانات الطلبة '!C10</f>
        <v xml:space="preserve">عيدان </v>
      </c>
      <c r="D10" s="2">
        <f>'بيانات الطلبة '!D10</f>
        <v>1992</v>
      </c>
      <c r="E10" s="2">
        <f>'بيانات الطلبة '!E10</f>
        <v>7701234567</v>
      </c>
      <c r="F10" s="2" t="str">
        <f>'بيانات الطلبة '!F10</f>
        <v>الأولى</v>
      </c>
      <c r="G10" s="2" t="str">
        <f>'بيانات الطلبة '!I10</f>
        <v xml:space="preserve">مصاب </v>
      </c>
      <c r="H10" s="2" t="str">
        <f>'بيانات الطلبة '!J10</f>
        <v>ربو</v>
      </c>
      <c r="I10" s="2" t="str">
        <f>'بيانات الطلبة '!K10</f>
        <v>بلا</v>
      </c>
      <c r="J10" s="2" t="str">
        <f>'بيانات الطلبة '!L10</f>
        <v>كمامة</v>
      </c>
      <c r="K10" s="2">
        <f>'بيانات الطلبة '!N10</f>
        <v>7801234567</v>
      </c>
      <c r="L10" s="2">
        <f>'بيانات الطلبة '!T10</f>
        <v>7501234567</v>
      </c>
    </row>
    <row r="11" spans="1:12" x14ac:dyDescent="0.3">
      <c r="A11" s="9">
        <f>'بيانات الطلبة '!A11</f>
        <v>110</v>
      </c>
      <c r="B11" s="2" t="str">
        <f>'بيانات الطلبة '!B11</f>
        <v xml:space="preserve">محمود مصطفى سرحان </v>
      </c>
      <c r="C11" s="2" t="str">
        <f>'بيانات الطلبة '!C11</f>
        <v>المحمد</v>
      </c>
      <c r="D11" s="2">
        <f>'بيانات الطلبة '!D11</f>
        <v>1990</v>
      </c>
      <c r="E11" s="2">
        <f>'بيانات الطلبة '!E11</f>
        <v>7701234567</v>
      </c>
      <c r="F11" s="2" t="str">
        <f>'بيانات الطلبة '!F11</f>
        <v>الثانية</v>
      </c>
      <c r="G11" s="2" t="str">
        <f>'بيانات الطلبة '!I11</f>
        <v xml:space="preserve">مصاب </v>
      </c>
      <c r="H11" s="2" t="str">
        <f>'بيانات الطلبة '!J11</f>
        <v>شلل</v>
      </c>
      <c r="I11" s="2" t="str">
        <f>'بيانات الطلبة '!K11</f>
        <v>بلا</v>
      </c>
      <c r="J11" s="2" t="str">
        <f>'بيانات الطلبة '!L11</f>
        <v>كمامة</v>
      </c>
      <c r="K11" s="2">
        <f>'بيانات الطلبة '!N11</f>
        <v>7801234567</v>
      </c>
      <c r="L11" s="2">
        <f>'بيانات الطلبة '!T11</f>
        <v>7501234567</v>
      </c>
    </row>
    <row r="12" spans="1:12" x14ac:dyDescent="0.3">
      <c r="A12" s="9">
        <f>'بيانات الطلبة '!A12</f>
        <v>111</v>
      </c>
      <c r="B12" s="2" t="str">
        <f>'بيانات الطلبة '!B12</f>
        <v xml:space="preserve">غالب علي جواد </v>
      </c>
      <c r="C12" s="2" t="str">
        <f>'بيانات الطلبة '!C12</f>
        <v xml:space="preserve">الغالبي </v>
      </c>
      <c r="D12" s="2">
        <f>'بيانات الطلبة '!D12</f>
        <v>1993</v>
      </c>
      <c r="E12" s="2">
        <f>'بيانات الطلبة '!E12</f>
        <v>7701234567</v>
      </c>
      <c r="F12" s="2" t="str">
        <f>'بيانات الطلبة '!F12</f>
        <v>الثانية</v>
      </c>
      <c r="G12" s="2" t="str">
        <f>'بيانات الطلبة '!I12</f>
        <v xml:space="preserve">مصاب </v>
      </c>
      <c r="H12" s="2" t="str">
        <f>'بيانات الطلبة '!J12</f>
        <v>نظر</v>
      </c>
      <c r="I12" s="2" t="str">
        <f>'بيانات الطلبة '!K12</f>
        <v>بلا</v>
      </c>
      <c r="J12" s="2" t="str">
        <f>'بيانات الطلبة '!L12</f>
        <v>كمامة</v>
      </c>
      <c r="K12" s="2">
        <f>'بيانات الطلبة '!N12</f>
        <v>7801234567</v>
      </c>
      <c r="L12" s="2">
        <f>'بيانات الطلبة '!T12</f>
        <v>7501234567</v>
      </c>
    </row>
    <row r="13" spans="1:12" x14ac:dyDescent="0.3">
      <c r="A13" s="9">
        <f>'بيانات الطلبة '!A13</f>
        <v>112</v>
      </c>
      <c r="B13" s="2" t="str">
        <f>'بيانات الطلبة '!B13</f>
        <v xml:space="preserve">حازم مثنى عبيد </v>
      </c>
      <c r="C13" s="2" t="str">
        <f>'بيانات الطلبة '!C13</f>
        <v xml:space="preserve">الحازمي </v>
      </c>
      <c r="D13" s="2">
        <f>'بيانات الطلبة '!D13</f>
        <v>1994</v>
      </c>
      <c r="E13" s="2">
        <f>'بيانات الطلبة '!E13</f>
        <v>7701234567</v>
      </c>
      <c r="F13" s="2" t="str">
        <f>'بيانات الطلبة '!F13</f>
        <v>الثانية</v>
      </c>
      <c r="G13" s="2" t="str">
        <f>'بيانات الطلبة '!I13</f>
        <v xml:space="preserve">مصاب </v>
      </c>
      <c r="H13" s="2" t="str">
        <f>'بيانات الطلبة '!J13</f>
        <v>ربو</v>
      </c>
      <c r="I13" s="2" t="str">
        <f>'بيانات الطلبة '!K13</f>
        <v>بلا</v>
      </c>
      <c r="J13" s="2" t="str">
        <f>'بيانات الطلبة '!L13</f>
        <v>كمامة</v>
      </c>
      <c r="K13" s="2">
        <f>'بيانات الطلبة '!N13</f>
        <v>7801234567</v>
      </c>
      <c r="L13" s="2">
        <f>'بيانات الطلبة '!T13</f>
        <v>7501234567</v>
      </c>
    </row>
    <row r="14" spans="1:12" x14ac:dyDescent="0.3">
      <c r="A14" s="9">
        <f>'بيانات الطلبة '!A14</f>
        <v>113</v>
      </c>
      <c r="B14" s="2" t="str">
        <f>'بيانات الطلبة '!B14</f>
        <v xml:space="preserve">نور محمد قاسم </v>
      </c>
      <c r="C14" s="2" t="str">
        <f>'بيانات الطلبة '!C14</f>
        <v xml:space="preserve">النوري </v>
      </c>
      <c r="D14" s="2">
        <f>'بيانات الطلبة '!D14</f>
        <v>1996</v>
      </c>
      <c r="E14" s="2">
        <f>'بيانات الطلبة '!E14</f>
        <v>7701234567</v>
      </c>
      <c r="F14" s="2" t="str">
        <f>'بيانات الطلبة '!F14</f>
        <v>الثانية</v>
      </c>
      <c r="G14" s="2" t="str">
        <f>'بيانات الطلبة '!I14</f>
        <v xml:space="preserve">مصاب </v>
      </c>
      <c r="H14" s="2" t="str">
        <f>'بيانات الطلبة '!J14</f>
        <v>شلل</v>
      </c>
      <c r="I14" s="2" t="str">
        <f>'بيانات الطلبة '!K14</f>
        <v>بلا</v>
      </c>
      <c r="J14" s="2" t="str">
        <f>'بيانات الطلبة '!L14</f>
        <v>كمامة</v>
      </c>
      <c r="K14" s="2">
        <f>'بيانات الطلبة '!N14</f>
        <v>7801234567</v>
      </c>
      <c r="L14" s="2">
        <f>'بيانات الطلبة '!T14</f>
        <v>7501234567</v>
      </c>
    </row>
    <row r="15" spans="1:12" x14ac:dyDescent="0.3">
      <c r="A15" s="9">
        <f>'بيانات الطلبة '!A15</f>
        <v>114</v>
      </c>
      <c r="B15" s="2">
        <f>'بيانات الطلبة '!B15</f>
        <v>0</v>
      </c>
      <c r="C15" s="2">
        <f>'بيانات الطلبة '!C15</f>
        <v>0</v>
      </c>
      <c r="D15" s="2">
        <f>'بيانات الطلبة '!D15</f>
        <v>0</v>
      </c>
      <c r="E15" s="2">
        <f>'بيانات الطلبة '!E15</f>
        <v>0</v>
      </c>
      <c r="F15" s="2">
        <f>'بيانات الطلبة '!F15</f>
        <v>0</v>
      </c>
      <c r="G15" s="2">
        <f>'بيانات الطلبة '!I15</f>
        <v>0</v>
      </c>
      <c r="H15" s="2">
        <f>'بيانات الطلبة '!J15</f>
        <v>0</v>
      </c>
      <c r="I15" s="2">
        <f>'بيانات الطلبة '!K15</f>
        <v>0</v>
      </c>
      <c r="J15" s="2">
        <f>'بيانات الطلبة '!L15</f>
        <v>0</v>
      </c>
      <c r="K15" s="2">
        <f>'بيانات الطلبة '!N15</f>
        <v>0</v>
      </c>
      <c r="L15" s="2">
        <f>'بيانات الطلبة '!T15</f>
        <v>0</v>
      </c>
    </row>
    <row r="16" spans="1:12" x14ac:dyDescent="0.3">
      <c r="A16" s="9">
        <f>'بيانات الطلبة '!A16</f>
        <v>115</v>
      </c>
      <c r="B16" s="2">
        <f>'بيانات الطلبة '!B16</f>
        <v>0</v>
      </c>
      <c r="C16" s="2">
        <f>'بيانات الطلبة '!C16</f>
        <v>0</v>
      </c>
      <c r="D16" s="2">
        <f>'بيانات الطلبة '!D16</f>
        <v>0</v>
      </c>
      <c r="E16" s="2">
        <f>'بيانات الطلبة '!E16</f>
        <v>0</v>
      </c>
      <c r="F16" s="2">
        <f>'بيانات الطلبة '!F16</f>
        <v>0</v>
      </c>
      <c r="G16" s="2">
        <f>'بيانات الطلبة '!I16</f>
        <v>0</v>
      </c>
      <c r="H16" s="2">
        <f>'بيانات الطلبة '!J16</f>
        <v>0</v>
      </c>
      <c r="I16" s="2">
        <f>'بيانات الطلبة '!K16</f>
        <v>0</v>
      </c>
      <c r="J16" s="2">
        <f>'بيانات الطلبة '!L16</f>
        <v>0</v>
      </c>
      <c r="K16" s="2">
        <f>'بيانات الطلبة '!N16</f>
        <v>0</v>
      </c>
      <c r="L16" s="2">
        <f>'بيانات الطلبة '!T16</f>
        <v>0</v>
      </c>
    </row>
    <row r="17" spans="1:12" x14ac:dyDescent="0.3">
      <c r="A17" s="9">
        <f>'بيانات الطلبة '!A17</f>
        <v>116</v>
      </c>
      <c r="B17" s="2">
        <f>'بيانات الطلبة '!B17</f>
        <v>0</v>
      </c>
      <c r="C17" s="2">
        <f>'بيانات الطلبة '!C17</f>
        <v>0</v>
      </c>
      <c r="D17" s="2">
        <f>'بيانات الطلبة '!D17</f>
        <v>0</v>
      </c>
      <c r="E17" s="2">
        <f>'بيانات الطلبة '!E17</f>
        <v>0</v>
      </c>
      <c r="F17" s="2">
        <f>'بيانات الطلبة '!F17</f>
        <v>0</v>
      </c>
      <c r="G17" s="2">
        <f>'بيانات الطلبة '!I17</f>
        <v>0</v>
      </c>
      <c r="H17" s="2">
        <f>'بيانات الطلبة '!J17</f>
        <v>0</v>
      </c>
      <c r="I17" s="2">
        <f>'بيانات الطلبة '!K17</f>
        <v>0</v>
      </c>
      <c r="J17" s="2">
        <f>'بيانات الطلبة '!L17</f>
        <v>0</v>
      </c>
      <c r="K17" s="2">
        <f>'بيانات الطلبة '!N17</f>
        <v>0</v>
      </c>
      <c r="L17" s="2">
        <f>'بيانات الطلبة '!T17</f>
        <v>0</v>
      </c>
    </row>
    <row r="18" spans="1:12" x14ac:dyDescent="0.3">
      <c r="A18" s="9">
        <f>'بيانات الطلبة '!A18</f>
        <v>117</v>
      </c>
      <c r="B18" s="2">
        <f>'بيانات الطلبة '!B18</f>
        <v>0</v>
      </c>
      <c r="C18" s="2">
        <f>'بيانات الطلبة '!C18</f>
        <v>0</v>
      </c>
      <c r="D18" s="2">
        <f>'بيانات الطلبة '!D18</f>
        <v>0</v>
      </c>
      <c r="E18" s="2">
        <f>'بيانات الطلبة '!E18</f>
        <v>0</v>
      </c>
      <c r="F18" s="2">
        <f>'بيانات الطلبة '!F18</f>
        <v>0</v>
      </c>
      <c r="G18" s="2">
        <f>'بيانات الطلبة '!I18</f>
        <v>0</v>
      </c>
      <c r="H18" s="2">
        <f>'بيانات الطلبة '!J18</f>
        <v>0</v>
      </c>
      <c r="I18" s="2">
        <f>'بيانات الطلبة '!K18</f>
        <v>0</v>
      </c>
      <c r="J18" s="2">
        <f>'بيانات الطلبة '!L18</f>
        <v>0</v>
      </c>
      <c r="K18" s="2">
        <f>'بيانات الطلبة '!N18</f>
        <v>0</v>
      </c>
      <c r="L18" s="2">
        <f>'بيانات الطلبة '!T18</f>
        <v>0</v>
      </c>
    </row>
    <row r="19" spans="1:12" x14ac:dyDescent="0.3">
      <c r="A19" s="9">
        <f>'بيانات الطلبة '!A19</f>
        <v>118</v>
      </c>
      <c r="B19" s="2">
        <f>'بيانات الطلبة '!B19</f>
        <v>0</v>
      </c>
      <c r="C19" s="2">
        <f>'بيانات الطلبة '!C19</f>
        <v>0</v>
      </c>
      <c r="D19" s="2">
        <f>'بيانات الطلبة '!D19</f>
        <v>0</v>
      </c>
      <c r="E19" s="2">
        <f>'بيانات الطلبة '!E19</f>
        <v>0</v>
      </c>
      <c r="F19" s="2">
        <f>'بيانات الطلبة '!F19</f>
        <v>0</v>
      </c>
      <c r="G19" s="2">
        <f>'بيانات الطلبة '!I19</f>
        <v>0</v>
      </c>
      <c r="H19" s="2">
        <f>'بيانات الطلبة '!J19</f>
        <v>0</v>
      </c>
      <c r="I19" s="2">
        <f>'بيانات الطلبة '!K19</f>
        <v>0</v>
      </c>
      <c r="J19" s="2">
        <f>'بيانات الطلبة '!L19</f>
        <v>0</v>
      </c>
      <c r="K19" s="2">
        <f>'بيانات الطلبة '!N19</f>
        <v>0</v>
      </c>
      <c r="L19" s="2">
        <f>'بيانات الطلبة '!T19</f>
        <v>0</v>
      </c>
    </row>
    <row r="20" spans="1:12" x14ac:dyDescent="0.3">
      <c r="A20" s="9">
        <f>'بيانات الطلبة '!A20</f>
        <v>119</v>
      </c>
      <c r="B20" s="2">
        <f>'بيانات الطلبة '!B20</f>
        <v>0</v>
      </c>
      <c r="C20" s="2">
        <f>'بيانات الطلبة '!C20</f>
        <v>0</v>
      </c>
      <c r="D20" s="2">
        <f>'بيانات الطلبة '!D20</f>
        <v>0</v>
      </c>
      <c r="E20" s="2">
        <f>'بيانات الطلبة '!E20</f>
        <v>0</v>
      </c>
      <c r="F20" s="2">
        <f>'بيانات الطلبة '!F20</f>
        <v>0</v>
      </c>
      <c r="G20" s="2">
        <f>'بيانات الطلبة '!I20</f>
        <v>0</v>
      </c>
      <c r="H20" s="2">
        <f>'بيانات الطلبة '!J20</f>
        <v>0</v>
      </c>
      <c r="I20" s="2">
        <f>'بيانات الطلبة '!K20</f>
        <v>0</v>
      </c>
      <c r="J20" s="2">
        <f>'بيانات الطلبة '!L20</f>
        <v>0</v>
      </c>
      <c r="K20" s="2">
        <f>'بيانات الطلبة '!N20</f>
        <v>0</v>
      </c>
      <c r="L20" s="2">
        <f>'بيانات الطلبة '!T20</f>
        <v>0</v>
      </c>
    </row>
    <row r="21" spans="1:12" x14ac:dyDescent="0.3">
      <c r="A21" s="9">
        <f>'بيانات الطلبة '!A21</f>
        <v>120</v>
      </c>
      <c r="B21" s="2">
        <f>'بيانات الطلبة '!B21</f>
        <v>0</v>
      </c>
      <c r="C21" s="2">
        <f>'بيانات الطلبة '!C21</f>
        <v>0</v>
      </c>
      <c r="D21" s="2">
        <f>'بيانات الطلبة '!D21</f>
        <v>0</v>
      </c>
      <c r="E21" s="2">
        <f>'بيانات الطلبة '!E21</f>
        <v>0</v>
      </c>
      <c r="F21" s="2">
        <f>'بيانات الطلبة '!F21</f>
        <v>0</v>
      </c>
      <c r="G21" s="2">
        <f>'بيانات الطلبة '!I21</f>
        <v>0</v>
      </c>
      <c r="H21" s="2">
        <f>'بيانات الطلبة '!J21</f>
        <v>0</v>
      </c>
      <c r="I21" s="2">
        <f>'بيانات الطلبة '!K21</f>
        <v>0</v>
      </c>
      <c r="J21" s="2">
        <f>'بيانات الطلبة '!L21</f>
        <v>0</v>
      </c>
      <c r="K21" s="2">
        <f>'بيانات الطلبة '!N21</f>
        <v>0</v>
      </c>
      <c r="L21" s="2">
        <f>'بيانات الطلبة '!T21</f>
        <v>0</v>
      </c>
    </row>
    <row r="22" spans="1:12" x14ac:dyDescent="0.3">
      <c r="A22" s="9">
        <f>'بيانات الطلبة '!A22</f>
        <v>121</v>
      </c>
      <c r="B22" s="2">
        <f>'بيانات الطلبة '!B22</f>
        <v>0</v>
      </c>
      <c r="C22" s="2">
        <f>'بيانات الطلبة '!C22</f>
        <v>0</v>
      </c>
      <c r="D22" s="2">
        <f>'بيانات الطلبة '!D22</f>
        <v>0</v>
      </c>
      <c r="E22" s="2">
        <f>'بيانات الطلبة '!E22</f>
        <v>0</v>
      </c>
      <c r="F22" s="2">
        <f>'بيانات الطلبة '!F22</f>
        <v>0</v>
      </c>
      <c r="G22" s="2">
        <f>'بيانات الطلبة '!I22</f>
        <v>0</v>
      </c>
      <c r="H22" s="2">
        <f>'بيانات الطلبة '!J22</f>
        <v>0</v>
      </c>
      <c r="I22" s="2">
        <f>'بيانات الطلبة '!K22</f>
        <v>0</v>
      </c>
      <c r="J22" s="2">
        <f>'بيانات الطلبة '!L22</f>
        <v>0</v>
      </c>
      <c r="K22" s="2">
        <f>'بيانات الطلبة '!N22</f>
        <v>0</v>
      </c>
      <c r="L22" s="2">
        <f>'بيانات الطلبة '!T22</f>
        <v>0</v>
      </c>
    </row>
    <row r="23" spans="1:12" x14ac:dyDescent="0.3">
      <c r="A23" s="9">
        <f>'بيانات الطلبة '!A23</f>
        <v>122</v>
      </c>
      <c r="B23" s="2">
        <f>'بيانات الطلبة '!B23</f>
        <v>0</v>
      </c>
      <c r="C23" s="2">
        <f>'بيانات الطلبة '!C23</f>
        <v>0</v>
      </c>
      <c r="D23" s="2">
        <f>'بيانات الطلبة '!D23</f>
        <v>0</v>
      </c>
      <c r="E23" s="2">
        <f>'بيانات الطلبة '!E23</f>
        <v>0</v>
      </c>
      <c r="F23" s="2">
        <f>'بيانات الطلبة '!F23</f>
        <v>0</v>
      </c>
      <c r="G23" s="2">
        <f>'بيانات الطلبة '!I23</f>
        <v>0</v>
      </c>
      <c r="H23" s="2">
        <f>'بيانات الطلبة '!J23</f>
        <v>0</v>
      </c>
      <c r="I23" s="2">
        <f>'بيانات الطلبة '!K23</f>
        <v>0</v>
      </c>
      <c r="J23" s="2">
        <f>'بيانات الطلبة '!L23</f>
        <v>0</v>
      </c>
      <c r="K23" s="2">
        <f>'بيانات الطلبة '!N23</f>
        <v>0</v>
      </c>
      <c r="L23" s="2">
        <f>'بيانات الطلبة '!T23</f>
        <v>0</v>
      </c>
    </row>
    <row r="24" spans="1:12" x14ac:dyDescent="0.3">
      <c r="A24" s="9">
        <f>'بيانات الطلبة '!A24</f>
        <v>123</v>
      </c>
      <c r="B24" s="2">
        <f>'بيانات الطلبة '!B24</f>
        <v>0</v>
      </c>
      <c r="C24" s="2">
        <f>'بيانات الطلبة '!C24</f>
        <v>0</v>
      </c>
      <c r="D24" s="2">
        <f>'بيانات الطلبة '!D24</f>
        <v>0</v>
      </c>
      <c r="E24" s="2">
        <f>'بيانات الطلبة '!E24</f>
        <v>0</v>
      </c>
      <c r="F24" s="2">
        <f>'بيانات الطلبة '!F24</f>
        <v>0</v>
      </c>
      <c r="G24" s="2">
        <f>'بيانات الطلبة '!I24</f>
        <v>0</v>
      </c>
      <c r="H24" s="2">
        <f>'بيانات الطلبة '!J24</f>
        <v>0</v>
      </c>
      <c r="I24" s="2">
        <f>'بيانات الطلبة '!K24</f>
        <v>0</v>
      </c>
      <c r="J24" s="2">
        <f>'بيانات الطلبة '!L24</f>
        <v>0</v>
      </c>
      <c r="K24" s="2">
        <f>'بيانات الطلبة '!N24</f>
        <v>0</v>
      </c>
      <c r="L24" s="2">
        <f>'بيانات الطلبة '!T24</f>
        <v>0</v>
      </c>
    </row>
    <row r="25" spans="1:12" x14ac:dyDescent="0.3">
      <c r="A25" s="9">
        <f>'بيانات الطلبة '!A25</f>
        <v>124</v>
      </c>
      <c r="B25" s="2">
        <f>'بيانات الطلبة '!B25</f>
        <v>0</v>
      </c>
      <c r="C25" s="2">
        <f>'بيانات الطلبة '!C25</f>
        <v>0</v>
      </c>
      <c r="D25" s="2">
        <f>'بيانات الطلبة '!D25</f>
        <v>0</v>
      </c>
      <c r="E25" s="2">
        <f>'بيانات الطلبة '!E25</f>
        <v>0</v>
      </c>
      <c r="F25" s="2">
        <f>'بيانات الطلبة '!F25</f>
        <v>0</v>
      </c>
      <c r="G25" s="2">
        <f>'بيانات الطلبة '!I25</f>
        <v>0</v>
      </c>
      <c r="H25" s="2">
        <f>'بيانات الطلبة '!J25</f>
        <v>0</v>
      </c>
      <c r="I25" s="2">
        <f>'بيانات الطلبة '!K25</f>
        <v>0</v>
      </c>
      <c r="J25" s="2">
        <f>'بيانات الطلبة '!L25</f>
        <v>0</v>
      </c>
      <c r="K25" s="2">
        <f>'بيانات الطلبة '!N25</f>
        <v>0</v>
      </c>
      <c r="L25" s="2">
        <f>'بيانات الطلبة '!T25</f>
        <v>0</v>
      </c>
    </row>
    <row r="26" spans="1:12" x14ac:dyDescent="0.3">
      <c r="A26" s="9">
        <f>'بيانات الطلبة '!A26</f>
        <v>125</v>
      </c>
      <c r="B26" s="2">
        <f>'بيانات الطلبة '!B26</f>
        <v>0</v>
      </c>
      <c r="C26" s="2">
        <f>'بيانات الطلبة '!C26</f>
        <v>0</v>
      </c>
      <c r="D26" s="2">
        <f>'بيانات الطلبة '!D26</f>
        <v>0</v>
      </c>
      <c r="E26" s="2">
        <f>'بيانات الطلبة '!E26</f>
        <v>0</v>
      </c>
      <c r="F26" s="2">
        <f>'بيانات الطلبة '!F26</f>
        <v>0</v>
      </c>
      <c r="G26" s="2">
        <f>'بيانات الطلبة '!I26</f>
        <v>0</v>
      </c>
      <c r="H26" s="2">
        <f>'بيانات الطلبة '!J26</f>
        <v>0</v>
      </c>
      <c r="I26" s="2">
        <f>'بيانات الطلبة '!K26</f>
        <v>0</v>
      </c>
      <c r="J26" s="2">
        <f>'بيانات الطلبة '!L26</f>
        <v>0</v>
      </c>
      <c r="K26" s="2">
        <f>'بيانات الطلبة '!N26</f>
        <v>0</v>
      </c>
      <c r="L26" s="2">
        <f>'بيانات الطلبة '!T26</f>
        <v>0</v>
      </c>
    </row>
    <row r="27" spans="1:12" x14ac:dyDescent="0.3">
      <c r="A27" s="9">
        <f>'بيانات الطلبة '!A27</f>
        <v>126</v>
      </c>
      <c r="B27" s="2">
        <f>'بيانات الطلبة '!B27</f>
        <v>0</v>
      </c>
      <c r="C27" s="2">
        <f>'بيانات الطلبة '!C27</f>
        <v>0</v>
      </c>
      <c r="D27" s="2">
        <f>'بيانات الطلبة '!D27</f>
        <v>0</v>
      </c>
      <c r="E27" s="2">
        <f>'بيانات الطلبة '!E27</f>
        <v>0</v>
      </c>
      <c r="F27" s="2">
        <f>'بيانات الطلبة '!F27</f>
        <v>0</v>
      </c>
      <c r="G27" s="2">
        <f>'بيانات الطلبة '!I27</f>
        <v>0</v>
      </c>
      <c r="H27" s="2">
        <f>'بيانات الطلبة '!J27</f>
        <v>0</v>
      </c>
      <c r="I27" s="2">
        <f>'بيانات الطلبة '!K27</f>
        <v>0</v>
      </c>
      <c r="J27" s="2">
        <f>'بيانات الطلبة '!L27</f>
        <v>0</v>
      </c>
      <c r="K27" s="2">
        <f>'بيانات الطلبة '!N27</f>
        <v>0</v>
      </c>
      <c r="L27" s="2">
        <f>'بيانات الطلبة '!T27</f>
        <v>0</v>
      </c>
    </row>
    <row r="28" spans="1:12" x14ac:dyDescent="0.3">
      <c r="A28" s="9">
        <f>'بيانات الطلبة '!A28</f>
        <v>127</v>
      </c>
      <c r="B28" s="2">
        <f>'بيانات الطلبة '!B28</f>
        <v>0</v>
      </c>
      <c r="C28" s="2">
        <f>'بيانات الطلبة '!C28</f>
        <v>0</v>
      </c>
      <c r="D28" s="2">
        <f>'بيانات الطلبة '!D28</f>
        <v>0</v>
      </c>
      <c r="E28" s="2">
        <f>'بيانات الطلبة '!E28</f>
        <v>0</v>
      </c>
      <c r="F28" s="2">
        <f>'بيانات الطلبة '!F28</f>
        <v>0</v>
      </c>
      <c r="G28" s="2">
        <f>'بيانات الطلبة '!I28</f>
        <v>0</v>
      </c>
      <c r="H28" s="2">
        <f>'بيانات الطلبة '!J28</f>
        <v>0</v>
      </c>
      <c r="I28" s="2">
        <f>'بيانات الطلبة '!K28</f>
        <v>0</v>
      </c>
      <c r="J28" s="2">
        <f>'بيانات الطلبة '!L28</f>
        <v>0</v>
      </c>
      <c r="K28" s="2">
        <f>'بيانات الطلبة '!N28</f>
        <v>0</v>
      </c>
      <c r="L28" s="2">
        <f>'بيانات الطلبة '!T28</f>
        <v>0</v>
      </c>
    </row>
    <row r="29" spans="1:12" x14ac:dyDescent="0.3">
      <c r="A29" s="9">
        <f>'بيانات الطلبة '!A29</f>
        <v>128</v>
      </c>
      <c r="B29" s="2">
        <f>'بيانات الطلبة '!B29</f>
        <v>0</v>
      </c>
      <c r="C29" s="2">
        <f>'بيانات الطلبة '!C29</f>
        <v>0</v>
      </c>
      <c r="D29" s="2">
        <f>'بيانات الطلبة '!D29</f>
        <v>0</v>
      </c>
      <c r="E29" s="2">
        <f>'بيانات الطلبة '!E29</f>
        <v>0</v>
      </c>
      <c r="F29" s="2">
        <f>'بيانات الطلبة '!F29</f>
        <v>0</v>
      </c>
      <c r="G29" s="2">
        <f>'بيانات الطلبة '!I29</f>
        <v>0</v>
      </c>
      <c r="H29" s="2">
        <f>'بيانات الطلبة '!J29</f>
        <v>0</v>
      </c>
      <c r="I29" s="2">
        <f>'بيانات الطلبة '!K29</f>
        <v>0</v>
      </c>
      <c r="J29" s="2">
        <f>'بيانات الطلبة '!L29</f>
        <v>0</v>
      </c>
      <c r="K29" s="2">
        <f>'بيانات الطلبة '!N29</f>
        <v>0</v>
      </c>
      <c r="L29" s="2">
        <f>'بيانات الطلبة '!T29</f>
        <v>0</v>
      </c>
    </row>
    <row r="30" spans="1:12" x14ac:dyDescent="0.3">
      <c r="A30" s="9">
        <f>'بيانات الطلبة '!A30</f>
        <v>129</v>
      </c>
      <c r="B30" s="2">
        <f>'بيانات الطلبة '!B30</f>
        <v>0</v>
      </c>
      <c r="C30" s="2">
        <f>'بيانات الطلبة '!C30</f>
        <v>0</v>
      </c>
      <c r="D30" s="2">
        <f>'بيانات الطلبة '!D30</f>
        <v>0</v>
      </c>
      <c r="E30" s="2">
        <f>'بيانات الطلبة '!E30</f>
        <v>0</v>
      </c>
      <c r="F30" s="2">
        <f>'بيانات الطلبة '!F30</f>
        <v>0</v>
      </c>
      <c r="G30" s="2">
        <f>'بيانات الطلبة '!I30</f>
        <v>0</v>
      </c>
      <c r="H30" s="2">
        <f>'بيانات الطلبة '!J30</f>
        <v>0</v>
      </c>
      <c r="I30" s="2">
        <f>'بيانات الطلبة '!K30</f>
        <v>0</v>
      </c>
      <c r="J30" s="2">
        <f>'بيانات الطلبة '!L30</f>
        <v>0</v>
      </c>
      <c r="K30" s="2">
        <f>'بيانات الطلبة '!N30</f>
        <v>0</v>
      </c>
      <c r="L30" s="2">
        <f>'بيانات الطلبة '!T30</f>
        <v>0</v>
      </c>
    </row>
    <row r="31" spans="1:12" x14ac:dyDescent="0.3">
      <c r="A31" s="9">
        <f>'بيانات الطلبة '!A31</f>
        <v>130</v>
      </c>
      <c r="B31" s="2">
        <f>'بيانات الطلبة '!B31</f>
        <v>0</v>
      </c>
      <c r="C31" s="2">
        <f>'بيانات الطلبة '!C31</f>
        <v>0</v>
      </c>
      <c r="D31" s="2">
        <f>'بيانات الطلبة '!D31</f>
        <v>0</v>
      </c>
      <c r="E31" s="2">
        <f>'بيانات الطلبة '!E31</f>
        <v>0</v>
      </c>
      <c r="F31" s="2">
        <f>'بيانات الطلبة '!F31</f>
        <v>0</v>
      </c>
      <c r="G31" s="2">
        <f>'بيانات الطلبة '!I31</f>
        <v>0</v>
      </c>
      <c r="H31" s="2">
        <f>'بيانات الطلبة '!J31</f>
        <v>0</v>
      </c>
      <c r="I31" s="2">
        <f>'بيانات الطلبة '!K31</f>
        <v>0</v>
      </c>
      <c r="J31" s="2">
        <f>'بيانات الطلبة '!L31</f>
        <v>0</v>
      </c>
      <c r="K31" s="2">
        <f>'بيانات الطلبة '!N31</f>
        <v>0</v>
      </c>
      <c r="L31" s="2">
        <f>'بيانات الطلبة '!T31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31B4-DC82-4C96-81D0-281FC64635A8}">
  <dimension ref="A1:F31"/>
  <sheetViews>
    <sheetView rightToLeft="1" workbookViewId="0">
      <selection activeCell="A2" sqref="A2:A31"/>
    </sheetView>
  </sheetViews>
  <sheetFormatPr defaultRowHeight="14" x14ac:dyDescent="0.3"/>
  <cols>
    <col min="1" max="1" width="6.5" customWidth="1"/>
    <col min="2" max="2" width="22.1640625" customWidth="1"/>
    <col min="3" max="3" width="21.1640625" customWidth="1"/>
    <col min="4" max="4" width="9.1640625" customWidth="1"/>
    <col min="5" max="5" width="19.83203125" customWidth="1"/>
    <col min="6" max="6" width="24.5" customWidth="1"/>
  </cols>
  <sheetData>
    <row r="1" spans="1:6" ht="20" x14ac:dyDescent="0.3">
      <c r="A1" s="3" t="str">
        <f>'بيانات الطلبة '!A1</f>
        <v>ID</v>
      </c>
      <c r="B1" s="3" t="str">
        <f>'بيانات الطلبة '!B1</f>
        <v xml:space="preserve">الاسم الرباعي </v>
      </c>
      <c r="C1" s="3" t="str">
        <f>'بيانات الطلبة '!E1</f>
        <v xml:space="preserve">رقم الهاتف </v>
      </c>
      <c r="D1" s="3" t="str">
        <f>'بيانات الطلبة '!F1</f>
        <v>المرحلة</v>
      </c>
      <c r="E1" s="3" t="str">
        <f>'بيانات الطلبة '!N1</f>
        <v xml:space="preserve">هاتف ولي الامر </v>
      </c>
      <c r="F1" s="3" t="str">
        <f>'بيانات الطلبة '!T1</f>
        <v xml:space="preserve">هاتف جهة اتصال الطوارئ </v>
      </c>
    </row>
    <row r="2" spans="1:6" x14ac:dyDescent="0.3">
      <c r="A2" s="9">
        <f>'بيانات الطلبة '!A2</f>
        <v>101</v>
      </c>
      <c r="B2" s="2" t="str">
        <f>'بيانات الطلبة '!B2</f>
        <v xml:space="preserve">احمد محمد حسن </v>
      </c>
      <c r="C2" s="2">
        <f>'بيانات الطلبة '!E2</f>
        <v>7701234567</v>
      </c>
      <c r="D2" s="2" t="str">
        <f>'بيانات الطلبة '!F2</f>
        <v>الأولى</v>
      </c>
      <c r="E2" s="2">
        <f>'بيانات الطلبة '!N2</f>
        <v>7801234567</v>
      </c>
      <c r="F2" s="2">
        <f>'بيانات الطلبة '!T2</f>
        <v>7501234567</v>
      </c>
    </row>
    <row r="3" spans="1:6" x14ac:dyDescent="0.3">
      <c r="A3" s="9">
        <f>'بيانات الطلبة '!A3</f>
        <v>102</v>
      </c>
      <c r="B3" s="2" t="str">
        <f>'بيانات الطلبة '!B3</f>
        <v xml:space="preserve">احمد عباس حسن </v>
      </c>
      <c r="C3" s="2">
        <f>'بيانات الطلبة '!E3</f>
        <v>7701234567</v>
      </c>
      <c r="D3" s="2" t="str">
        <f>'بيانات الطلبة '!F3</f>
        <v>الأولى</v>
      </c>
      <c r="E3" s="2">
        <f>'بيانات الطلبة '!N3</f>
        <v>7801234567</v>
      </c>
      <c r="F3" s="2">
        <f>'بيانات الطلبة '!T3</f>
        <v>7501234567</v>
      </c>
    </row>
    <row r="4" spans="1:6" x14ac:dyDescent="0.3">
      <c r="A4" s="9">
        <f>'بيانات الطلبة '!A4</f>
        <v>103</v>
      </c>
      <c r="B4" s="2" t="str">
        <f>'بيانات الطلبة '!B4</f>
        <v xml:space="preserve">علي محسن كاظم </v>
      </c>
      <c r="C4" s="2">
        <f>'بيانات الطلبة '!E4</f>
        <v>7701234567</v>
      </c>
      <c r="D4" s="2" t="str">
        <f>'بيانات الطلبة '!F4</f>
        <v>الأولى</v>
      </c>
      <c r="E4" s="2">
        <f>'بيانات الطلبة '!N4</f>
        <v>7801234567</v>
      </c>
      <c r="F4" s="2">
        <f>'بيانات الطلبة '!T4</f>
        <v>7501234567</v>
      </c>
    </row>
    <row r="5" spans="1:6" x14ac:dyDescent="0.3">
      <c r="A5" s="9">
        <f>'بيانات الطلبة '!A5</f>
        <v>104</v>
      </c>
      <c r="B5" s="2" t="str">
        <f>'بيانات الطلبة '!B5</f>
        <v xml:space="preserve">صباح احمد نوري </v>
      </c>
      <c r="C5" s="2">
        <f>'بيانات الطلبة '!E5</f>
        <v>7701234567</v>
      </c>
      <c r="D5" s="2" t="str">
        <f>'بيانات الطلبة '!F5</f>
        <v>الأولى</v>
      </c>
      <c r="E5" s="2">
        <f>'بيانات الطلبة '!N5</f>
        <v>7801234567</v>
      </c>
      <c r="F5" s="2">
        <f>'بيانات الطلبة '!T5</f>
        <v>7501234567</v>
      </c>
    </row>
    <row r="6" spans="1:6" x14ac:dyDescent="0.3">
      <c r="A6" s="9">
        <f>'بيانات الطلبة '!A6</f>
        <v>105</v>
      </c>
      <c r="B6" s="2" t="str">
        <f>'بيانات الطلبة '!B6</f>
        <v xml:space="preserve">غسان مصطفى علي </v>
      </c>
      <c r="C6" s="2">
        <f>'بيانات الطلبة '!E6</f>
        <v>7701234567</v>
      </c>
      <c r="D6" s="2" t="str">
        <f>'بيانات الطلبة '!F6</f>
        <v>الأولى</v>
      </c>
      <c r="E6" s="2">
        <f>'بيانات الطلبة '!N6</f>
        <v>7801234567</v>
      </c>
      <c r="F6" s="2">
        <f>'بيانات الطلبة '!T6</f>
        <v>7501234567</v>
      </c>
    </row>
    <row r="7" spans="1:6" x14ac:dyDescent="0.3">
      <c r="A7" s="9">
        <f>'بيانات الطلبة '!A7</f>
        <v>106</v>
      </c>
      <c r="B7" s="2" t="str">
        <f>'بيانات الطلبة '!B7</f>
        <v xml:space="preserve">باسم محمد محمود </v>
      </c>
      <c r="C7" s="2">
        <f>'بيانات الطلبة '!E7</f>
        <v>7701234567</v>
      </c>
      <c r="D7" s="2" t="str">
        <f>'بيانات الطلبة '!F7</f>
        <v>الأولى</v>
      </c>
      <c r="E7" s="2">
        <f>'بيانات الطلبة '!N7</f>
        <v>7801234567</v>
      </c>
      <c r="F7" s="2">
        <f>'بيانات الطلبة '!T7</f>
        <v>7501234567</v>
      </c>
    </row>
    <row r="8" spans="1:6" x14ac:dyDescent="0.3">
      <c r="A8" s="9">
        <f>'بيانات الطلبة '!A8</f>
        <v>107</v>
      </c>
      <c r="B8" s="2" t="str">
        <f>'بيانات الطلبة '!B8</f>
        <v xml:space="preserve">سعد علي قاسم </v>
      </c>
      <c r="C8" s="2">
        <f>'بيانات الطلبة '!E8</f>
        <v>7701234567</v>
      </c>
      <c r="D8" s="2" t="str">
        <f>'بيانات الطلبة '!F8</f>
        <v>الأولى</v>
      </c>
      <c r="E8" s="2">
        <f>'بيانات الطلبة '!N8</f>
        <v>7801234567</v>
      </c>
      <c r="F8" s="2">
        <f>'بيانات الطلبة '!T8</f>
        <v>7501234567</v>
      </c>
    </row>
    <row r="9" spans="1:6" x14ac:dyDescent="0.3">
      <c r="A9" s="9">
        <f>'بيانات الطلبة '!A9</f>
        <v>108</v>
      </c>
      <c r="B9" s="2" t="str">
        <f>'بيانات الطلبة '!B9</f>
        <v xml:space="preserve">غفار احمد مصطفى </v>
      </c>
      <c r="C9" s="2">
        <f>'بيانات الطلبة '!E9</f>
        <v>7701234567</v>
      </c>
      <c r="D9" s="2" t="str">
        <f>'بيانات الطلبة '!F9</f>
        <v>الأولى</v>
      </c>
      <c r="E9" s="2">
        <f>'بيانات الطلبة '!N9</f>
        <v>7801234567</v>
      </c>
      <c r="F9" s="2">
        <f>'بيانات الطلبة '!T9</f>
        <v>7501234567</v>
      </c>
    </row>
    <row r="10" spans="1:6" x14ac:dyDescent="0.3">
      <c r="A10" s="9">
        <f>'بيانات الطلبة '!A10</f>
        <v>109</v>
      </c>
      <c r="B10" s="2" t="str">
        <f>'بيانات الطلبة '!B10</f>
        <v xml:space="preserve">إيهاب علي حسين </v>
      </c>
      <c r="C10" s="2">
        <f>'بيانات الطلبة '!E10</f>
        <v>7701234567</v>
      </c>
      <c r="D10" s="2" t="str">
        <f>'بيانات الطلبة '!F10</f>
        <v>الأولى</v>
      </c>
      <c r="E10" s="2">
        <f>'بيانات الطلبة '!N10</f>
        <v>7801234567</v>
      </c>
      <c r="F10" s="2">
        <f>'بيانات الطلبة '!T10</f>
        <v>7501234567</v>
      </c>
    </row>
    <row r="11" spans="1:6" x14ac:dyDescent="0.3">
      <c r="A11" s="9">
        <f>'بيانات الطلبة '!A11</f>
        <v>110</v>
      </c>
      <c r="B11" s="2" t="str">
        <f>'بيانات الطلبة '!B11</f>
        <v xml:space="preserve">محمود مصطفى سرحان </v>
      </c>
      <c r="C11" s="2">
        <f>'بيانات الطلبة '!E11</f>
        <v>7701234567</v>
      </c>
      <c r="D11" s="2" t="str">
        <f>'بيانات الطلبة '!F11</f>
        <v>الثانية</v>
      </c>
      <c r="E11" s="2">
        <f>'بيانات الطلبة '!N11</f>
        <v>7801234567</v>
      </c>
      <c r="F11" s="2">
        <f>'بيانات الطلبة '!T11</f>
        <v>7501234567</v>
      </c>
    </row>
    <row r="12" spans="1:6" x14ac:dyDescent="0.3">
      <c r="A12" s="9">
        <f>'بيانات الطلبة '!A12</f>
        <v>111</v>
      </c>
      <c r="B12" s="2" t="str">
        <f>'بيانات الطلبة '!B12</f>
        <v xml:space="preserve">غالب علي جواد </v>
      </c>
      <c r="C12" s="2">
        <f>'بيانات الطلبة '!E12</f>
        <v>7701234567</v>
      </c>
      <c r="D12" s="2" t="str">
        <f>'بيانات الطلبة '!F12</f>
        <v>الثانية</v>
      </c>
      <c r="E12" s="2">
        <f>'بيانات الطلبة '!N12</f>
        <v>7801234567</v>
      </c>
      <c r="F12" s="2">
        <f>'بيانات الطلبة '!T12</f>
        <v>7501234567</v>
      </c>
    </row>
    <row r="13" spans="1:6" x14ac:dyDescent="0.3">
      <c r="A13" s="9">
        <f>'بيانات الطلبة '!A13</f>
        <v>112</v>
      </c>
      <c r="B13" s="2" t="str">
        <f>'بيانات الطلبة '!B13</f>
        <v xml:space="preserve">حازم مثنى عبيد </v>
      </c>
      <c r="C13" s="2">
        <f>'بيانات الطلبة '!E13</f>
        <v>7701234567</v>
      </c>
      <c r="D13" s="2" t="str">
        <f>'بيانات الطلبة '!F13</f>
        <v>الثانية</v>
      </c>
      <c r="E13" s="2">
        <f>'بيانات الطلبة '!N13</f>
        <v>7801234567</v>
      </c>
      <c r="F13" s="2">
        <f>'بيانات الطلبة '!T13</f>
        <v>7501234567</v>
      </c>
    </row>
    <row r="14" spans="1:6" x14ac:dyDescent="0.3">
      <c r="A14" s="9">
        <f>'بيانات الطلبة '!A14</f>
        <v>113</v>
      </c>
      <c r="B14" s="2" t="str">
        <f>'بيانات الطلبة '!B14</f>
        <v xml:space="preserve">نور محمد قاسم </v>
      </c>
      <c r="C14" s="2">
        <f>'بيانات الطلبة '!E14</f>
        <v>7701234567</v>
      </c>
      <c r="D14" s="2" t="str">
        <f>'بيانات الطلبة '!F14</f>
        <v>الثانية</v>
      </c>
      <c r="E14" s="2">
        <f>'بيانات الطلبة '!N14</f>
        <v>7801234567</v>
      </c>
      <c r="F14" s="2">
        <f>'بيانات الطلبة '!T14</f>
        <v>7501234567</v>
      </c>
    </row>
    <row r="15" spans="1:6" x14ac:dyDescent="0.3">
      <c r="A15" s="9">
        <f>'بيانات الطلبة '!A15</f>
        <v>114</v>
      </c>
      <c r="B15" s="2">
        <f>'بيانات الطلبة '!B15</f>
        <v>0</v>
      </c>
      <c r="C15" s="2">
        <f>'بيانات الطلبة '!E15</f>
        <v>0</v>
      </c>
      <c r="D15" s="2">
        <f>'بيانات الطلبة '!F15</f>
        <v>0</v>
      </c>
      <c r="E15" s="2">
        <f>'بيانات الطلبة '!N15</f>
        <v>0</v>
      </c>
      <c r="F15" s="2">
        <f>'بيانات الطلبة '!T15</f>
        <v>0</v>
      </c>
    </row>
    <row r="16" spans="1:6" x14ac:dyDescent="0.3">
      <c r="A16" s="9">
        <f>'بيانات الطلبة '!A16</f>
        <v>115</v>
      </c>
      <c r="B16" s="2">
        <f>'بيانات الطلبة '!B16</f>
        <v>0</v>
      </c>
      <c r="C16" s="2">
        <f>'بيانات الطلبة '!E16</f>
        <v>0</v>
      </c>
      <c r="D16" s="2">
        <f>'بيانات الطلبة '!F16</f>
        <v>0</v>
      </c>
      <c r="E16" s="2">
        <f>'بيانات الطلبة '!N16</f>
        <v>0</v>
      </c>
      <c r="F16" s="2">
        <f>'بيانات الطلبة '!T16</f>
        <v>0</v>
      </c>
    </row>
    <row r="17" spans="1:6" x14ac:dyDescent="0.3">
      <c r="A17" s="9">
        <f>'بيانات الطلبة '!A17</f>
        <v>116</v>
      </c>
      <c r="B17" s="2">
        <f>'بيانات الطلبة '!B17</f>
        <v>0</v>
      </c>
      <c r="C17" s="2">
        <f>'بيانات الطلبة '!E17</f>
        <v>0</v>
      </c>
      <c r="D17" s="2">
        <f>'بيانات الطلبة '!F17</f>
        <v>0</v>
      </c>
      <c r="E17" s="2">
        <f>'بيانات الطلبة '!N17</f>
        <v>0</v>
      </c>
      <c r="F17" s="2">
        <f>'بيانات الطلبة '!T17</f>
        <v>0</v>
      </c>
    </row>
    <row r="18" spans="1:6" x14ac:dyDescent="0.3">
      <c r="A18" s="9">
        <f>'بيانات الطلبة '!A18</f>
        <v>117</v>
      </c>
      <c r="B18" s="2">
        <f>'بيانات الطلبة '!B18</f>
        <v>0</v>
      </c>
      <c r="C18" s="2">
        <f>'بيانات الطلبة '!E18</f>
        <v>0</v>
      </c>
      <c r="D18" s="2">
        <f>'بيانات الطلبة '!F18</f>
        <v>0</v>
      </c>
      <c r="E18" s="2">
        <f>'بيانات الطلبة '!N18</f>
        <v>0</v>
      </c>
      <c r="F18" s="2">
        <f>'بيانات الطلبة '!T18</f>
        <v>0</v>
      </c>
    </row>
    <row r="19" spans="1:6" x14ac:dyDescent="0.3">
      <c r="A19" s="9">
        <f>'بيانات الطلبة '!A19</f>
        <v>118</v>
      </c>
      <c r="B19" s="2">
        <f>'بيانات الطلبة '!B19</f>
        <v>0</v>
      </c>
      <c r="C19" s="2">
        <f>'بيانات الطلبة '!E19</f>
        <v>0</v>
      </c>
      <c r="D19" s="2">
        <f>'بيانات الطلبة '!F19</f>
        <v>0</v>
      </c>
      <c r="E19" s="2">
        <f>'بيانات الطلبة '!N19</f>
        <v>0</v>
      </c>
      <c r="F19" s="2">
        <f>'بيانات الطلبة '!T19</f>
        <v>0</v>
      </c>
    </row>
    <row r="20" spans="1:6" x14ac:dyDescent="0.3">
      <c r="A20" s="9">
        <f>'بيانات الطلبة '!A20</f>
        <v>119</v>
      </c>
      <c r="B20" s="2">
        <f>'بيانات الطلبة '!B20</f>
        <v>0</v>
      </c>
      <c r="C20" s="2">
        <f>'بيانات الطلبة '!E20</f>
        <v>0</v>
      </c>
      <c r="D20" s="2">
        <f>'بيانات الطلبة '!F20</f>
        <v>0</v>
      </c>
      <c r="E20" s="2">
        <f>'بيانات الطلبة '!N20</f>
        <v>0</v>
      </c>
      <c r="F20" s="2">
        <f>'بيانات الطلبة '!T20</f>
        <v>0</v>
      </c>
    </row>
    <row r="21" spans="1:6" x14ac:dyDescent="0.3">
      <c r="A21" s="9">
        <f>'بيانات الطلبة '!A21</f>
        <v>120</v>
      </c>
      <c r="B21" s="2">
        <f>'بيانات الطلبة '!B21</f>
        <v>0</v>
      </c>
      <c r="C21" s="2">
        <f>'بيانات الطلبة '!E21</f>
        <v>0</v>
      </c>
      <c r="D21" s="2">
        <f>'بيانات الطلبة '!F21</f>
        <v>0</v>
      </c>
      <c r="E21" s="2">
        <f>'بيانات الطلبة '!N21</f>
        <v>0</v>
      </c>
      <c r="F21" s="2">
        <f>'بيانات الطلبة '!T21</f>
        <v>0</v>
      </c>
    </row>
    <row r="22" spans="1:6" x14ac:dyDescent="0.3">
      <c r="A22" s="9">
        <f>'بيانات الطلبة '!A22</f>
        <v>121</v>
      </c>
      <c r="B22" s="2">
        <f>'بيانات الطلبة '!B22</f>
        <v>0</v>
      </c>
      <c r="C22" s="2">
        <f>'بيانات الطلبة '!E22</f>
        <v>0</v>
      </c>
      <c r="D22" s="2">
        <f>'بيانات الطلبة '!F22</f>
        <v>0</v>
      </c>
      <c r="E22" s="2">
        <f>'بيانات الطلبة '!N22</f>
        <v>0</v>
      </c>
      <c r="F22" s="2">
        <f>'بيانات الطلبة '!T22</f>
        <v>0</v>
      </c>
    </row>
    <row r="23" spans="1:6" x14ac:dyDescent="0.3">
      <c r="A23" s="9">
        <f>'بيانات الطلبة '!A23</f>
        <v>122</v>
      </c>
      <c r="B23" s="2">
        <f>'بيانات الطلبة '!B23</f>
        <v>0</v>
      </c>
      <c r="C23" s="2">
        <f>'بيانات الطلبة '!E23</f>
        <v>0</v>
      </c>
      <c r="D23" s="2">
        <f>'بيانات الطلبة '!F23</f>
        <v>0</v>
      </c>
      <c r="E23" s="2">
        <f>'بيانات الطلبة '!N23</f>
        <v>0</v>
      </c>
      <c r="F23" s="2">
        <f>'بيانات الطلبة '!T23</f>
        <v>0</v>
      </c>
    </row>
    <row r="24" spans="1:6" x14ac:dyDescent="0.3">
      <c r="A24" s="9">
        <f>'بيانات الطلبة '!A24</f>
        <v>123</v>
      </c>
      <c r="B24" s="2">
        <f>'بيانات الطلبة '!B24</f>
        <v>0</v>
      </c>
      <c r="C24" s="2">
        <f>'بيانات الطلبة '!E24</f>
        <v>0</v>
      </c>
      <c r="D24" s="2">
        <f>'بيانات الطلبة '!F24</f>
        <v>0</v>
      </c>
      <c r="E24" s="2">
        <f>'بيانات الطلبة '!N24</f>
        <v>0</v>
      </c>
      <c r="F24" s="2">
        <f>'بيانات الطلبة '!T24</f>
        <v>0</v>
      </c>
    </row>
    <row r="25" spans="1:6" x14ac:dyDescent="0.3">
      <c r="A25" s="9">
        <f>'بيانات الطلبة '!A25</f>
        <v>124</v>
      </c>
      <c r="B25" s="2">
        <f>'بيانات الطلبة '!B25</f>
        <v>0</v>
      </c>
      <c r="C25" s="2">
        <f>'بيانات الطلبة '!E25</f>
        <v>0</v>
      </c>
      <c r="D25" s="2">
        <f>'بيانات الطلبة '!F25</f>
        <v>0</v>
      </c>
      <c r="E25" s="2">
        <f>'بيانات الطلبة '!N25</f>
        <v>0</v>
      </c>
      <c r="F25" s="2">
        <f>'بيانات الطلبة '!T25</f>
        <v>0</v>
      </c>
    </row>
    <row r="26" spans="1:6" x14ac:dyDescent="0.3">
      <c r="A26" s="9">
        <f>'بيانات الطلبة '!A26</f>
        <v>125</v>
      </c>
      <c r="B26" s="2">
        <f>'بيانات الطلبة '!B26</f>
        <v>0</v>
      </c>
      <c r="C26" s="2">
        <f>'بيانات الطلبة '!E26</f>
        <v>0</v>
      </c>
      <c r="D26" s="2">
        <f>'بيانات الطلبة '!F26</f>
        <v>0</v>
      </c>
      <c r="E26" s="2">
        <f>'بيانات الطلبة '!N26</f>
        <v>0</v>
      </c>
      <c r="F26" s="2">
        <f>'بيانات الطلبة '!T26</f>
        <v>0</v>
      </c>
    </row>
    <row r="27" spans="1:6" x14ac:dyDescent="0.3">
      <c r="A27" s="9">
        <f>'بيانات الطلبة '!A27</f>
        <v>126</v>
      </c>
      <c r="B27" s="2">
        <f>'بيانات الطلبة '!B27</f>
        <v>0</v>
      </c>
      <c r="C27" s="2">
        <f>'بيانات الطلبة '!E27</f>
        <v>0</v>
      </c>
      <c r="D27" s="2">
        <f>'بيانات الطلبة '!F27</f>
        <v>0</v>
      </c>
      <c r="E27" s="2">
        <f>'بيانات الطلبة '!N27</f>
        <v>0</v>
      </c>
      <c r="F27" s="2">
        <f>'بيانات الطلبة '!T27</f>
        <v>0</v>
      </c>
    </row>
    <row r="28" spans="1:6" x14ac:dyDescent="0.3">
      <c r="A28" s="9">
        <f>'بيانات الطلبة '!A28</f>
        <v>127</v>
      </c>
      <c r="B28" s="2">
        <f>'بيانات الطلبة '!B28</f>
        <v>0</v>
      </c>
      <c r="C28" s="2">
        <f>'بيانات الطلبة '!E28</f>
        <v>0</v>
      </c>
      <c r="D28" s="2">
        <f>'بيانات الطلبة '!F28</f>
        <v>0</v>
      </c>
      <c r="E28" s="2">
        <f>'بيانات الطلبة '!N28</f>
        <v>0</v>
      </c>
      <c r="F28" s="2">
        <f>'بيانات الطلبة '!T28</f>
        <v>0</v>
      </c>
    </row>
    <row r="29" spans="1:6" x14ac:dyDescent="0.3">
      <c r="A29" s="9">
        <f>'بيانات الطلبة '!A29</f>
        <v>128</v>
      </c>
      <c r="B29" s="2">
        <f>'بيانات الطلبة '!B29</f>
        <v>0</v>
      </c>
      <c r="C29" s="2">
        <f>'بيانات الطلبة '!E29</f>
        <v>0</v>
      </c>
      <c r="D29" s="2">
        <f>'بيانات الطلبة '!F29</f>
        <v>0</v>
      </c>
      <c r="E29" s="2">
        <f>'بيانات الطلبة '!N29</f>
        <v>0</v>
      </c>
      <c r="F29" s="2">
        <f>'بيانات الطلبة '!T29</f>
        <v>0</v>
      </c>
    </row>
    <row r="30" spans="1:6" x14ac:dyDescent="0.3">
      <c r="A30" s="9">
        <f>'بيانات الطلبة '!A30</f>
        <v>129</v>
      </c>
      <c r="B30" s="2">
        <f>'بيانات الطلبة '!B30</f>
        <v>0</v>
      </c>
      <c r="C30" s="2">
        <f>'بيانات الطلبة '!E30</f>
        <v>0</v>
      </c>
      <c r="D30" s="2">
        <f>'بيانات الطلبة '!F30</f>
        <v>0</v>
      </c>
      <c r="E30" s="2">
        <f>'بيانات الطلبة '!N30</f>
        <v>0</v>
      </c>
      <c r="F30" s="2">
        <f>'بيانات الطلبة '!T30</f>
        <v>0</v>
      </c>
    </row>
    <row r="31" spans="1:6" x14ac:dyDescent="0.3">
      <c r="A31" s="9">
        <f>'بيانات الطلبة '!A31</f>
        <v>130</v>
      </c>
      <c r="B31" s="2">
        <f>'بيانات الطلبة '!B31</f>
        <v>0</v>
      </c>
      <c r="C31" s="2">
        <f>'بيانات الطلبة '!E31</f>
        <v>0</v>
      </c>
      <c r="D31" s="2">
        <f>'بيانات الطلبة '!F31</f>
        <v>0</v>
      </c>
      <c r="E31" s="2">
        <f>'بيانات الطلبة '!N31</f>
        <v>0</v>
      </c>
      <c r="F31" s="2">
        <f>'بيانات الطلبة '!T31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BF7B-1476-47DC-B2C6-FA234F6AAB19}">
  <dimension ref="A1:AG62"/>
  <sheetViews>
    <sheetView rightToLeft="1" tabSelected="1" topLeftCell="D1" zoomScale="55" zoomScaleNormal="55" workbookViewId="0">
      <selection activeCell="AC15" sqref="AC15"/>
    </sheetView>
  </sheetViews>
  <sheetFormatPr defaultRowHeight="14" x14ac:dyDescent="0.3"/>
  <cols>
    <col min="3" max="3" width="20.58203125" customWidth="1"/>
    <col min="4" max="4" width="9.4140625" customWidth="1"/>
    <col min="31" max="31" width="13.58203125" customWidth="1"/>
    <col min="32" max="32" width="11.1640625" customWidth="1"/>
    <col min="33" max="33" width="11.08203125" customWidth="1"/>
  </cols>
  <sheetData>
    <row r="1" spans="1:33" ht="20" x14ac:dyDescent="0.3">
      <c r="A1" s="6"/>
      <c r="B1" s="1" t="str">
        <f>'بيانات الطلبة '!A1</f>
        <v>ID</v>
      </c>
      <c r="C1" s="3" t="str">
        <f>'بيانات الطلبة '!B1</f>
        <v xml:space="preserve">الاسم الرباعي </v>
      </c>
      <c r="D1" s="3" t="str">
        <f>'بيانات الطلبة '!F1</f>
        <v>المرحلة</v>
      </c>
      <c r="E1" s="3" t="str">
        <f>'بيانات الطلبة '!G1</f>
        <v>القاعة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7" t="s">
        <v>56</v>
      </c>
      <c r="AF1" s="7" t="s">
        <v>57</v>
      </c>
      <c r="AG1" s="7" t="s">
        <v>61</v>
      </c>
    </row>
    <row r="2" spans="1:33" ht="17.5" x14ac:dyDescent="0.3">
      <c r="A2" s="6"/>
      <c r="B2" s="9">
        <f>'بيانات الطلبة '!A2</f>
        <v>101</v>
      </c>
      <c r="C2" s="2" t="str">
        <f>'بيانات الطلبة '!B2</f>
        <v xml:space="preserve">احمد محمد حسن </v>
      </c>
      <c r="D2" s="2" t="str">
        <f>'بيانات الطلبة '!F2</f>
        <v>الأولى</v>
      </c>
      <c r="E2" s="2" t="str">
        <f>'بيانات الطلبة '!G2</f>
        <v>ا</v>
      </c>
      <c r="F2" s="5" t="s">
        <v>58</v>
      </c>
      <c r="G2" s="5" t="s">
        <v>58</v>
      </c>
      <c r="H2" s="5" t="s">
        <v>58</v>
      </c>
      <c r="I2" s="5" t="s">
        <v>58</v>
      </c>
      <c r="J2" s="5"/>
      <c r="K2" s="5"/>
      <c r="L2" s="5"/>
      <c r="M2" s="5"/>
      <c r="N2" s="5" t="s">
        <v>60</v>
      </c>
      <c r="O2" s="5" t="s">
        <v>60</v>
      </c>
      <c r="P2" s="5"/>
      <c r="Q2" s="5"/>
      <c r="R2" s="5"/>
      <c r="S2" s="5"/>
      <c r="T2" s="5"/>
      <c r="U2" s="5"/>
      <c r="V2" s="5"/>
      <c r="W2" s="5"/>
      <c r="X2" s="5"/>
      <c r="Y2" s="5" t="s">
        <v>60</v>
      </c>
      <c r="Z2" s="5" t="s">
        <v>60</v>
      </c>
      <c r="AA2" s="5" t="s">
        <v>60</v>
      </c>
      <c r="AB2" s="5" t="s">
        <v>59</v>
      </c>
      <c r="AC2" s="5" t="s">
        <v>59</v>
      </c>
      <c r="AD2" s="5" t="s">
        <v>58</v>
      </c>
      <c r="AE2" s="8">
        <f>COUNTIF(F2:AD2,"ح")</f>
        <v>5</v>
      </c>
      <c r="AF2" s="5">
        <f>COUNTIF(F2:AD2,"غ")</f>
        <v>2</v>
      </c>
      <c r="AG2" s="5">
        <f>COUNTIF(F2:AD2,"م")</f>
        <v>5</v>
      </c>
    </row>
    <row r="3" spans="1:33" ht="17.5" x14ac:dyDescent="0.3">
      <c r="A3" s="6"/>
      <c r="B3" s="9">
        <f>'بيانات الطلبة '!A3</f>
        <v>102</v>
      </c>
      <c r="C3" s="2" t="str">
        <f>'بيانات الطلبة '!B3</f>
        <v xml:space="preserve">احمد عباس حسن </v>
      </c>
      <c r="D3" s="2" t="str">
        <f>'بيانات الطلبة '!F3</f>
        <v>الأولى</v>
      </c>
      <c r="E3" s="2" t="str">
        <f>'بيانات الطلبة '!G3</f>
        <v>ا</v>
      </c>
      <c r="F3" s="5" t="s">
        <v>58</v>
      </c>
      <c r="G3" s="5"/>
      <c r="H3" s="5"/>
      <c r="I3" s="5"/>
      <c r="J3" s="5" t="s">
        <v>58</v>
      </c>
      <c r="K3" s="5"/>
      <c r="L3" s="5"/>
      <c r="M3" s="5" t="s">
        <v>60</v>
      </c>
      <c r="N3" s="5"/>
      <c r="O3" s="5" t="s">
        <v>60</v>
      </c>
      <c r="P3" s="5"/>
      <c r="Q3" s="5"/>
      <c r="R3" s="5"/>
      <c r="S3" s="5"/>
      <c r="T3" s="5" t="s">
        <v>60</v>
      </c>
      <c r="U3" s="5"/>
      <c r="V3" s="5"/>
      <c r="W3" s="5"/>
      <c r="X3" s="5" t="s">
        <v>58</v>
      </c>
      <c r="Y3" s="5" t="s">
        <v>58</v>
      </c>
      <c r="Z3" s="5" t="s">
        <v>59</v>
      </c>
      <c r="AA3" s="5" t="s">
        <v>58</v>
      </c>
      <c r="AB3" s="5" t="s">
        <v>58</v>
      </c>
      <c r="AC3" s="5" t="s">
        <v>59</v>
      </c>
      <c r="AD3" s="5" t="s">
        <v>59</v>
      </c>
      <c r="AE3" s="8">
        <f t="shared" ref="AE3:AE31" si="0">COUNTIF(F3:AD3,"ح")</f>
        <v>6</v>
      </c>
      <c r="AF3" s="5">
        <f t="shared" ref="AF3:AF31" si="1">COUNTIF(F3:AD3,"غ")</f>
        <v>3</v>
      </c>
      <c r="AG3" s="5">
        <f t="shared" ref="AG3:AG31" si="2">COUNTIF(F3:AD3,"م")</f>
        <v>3</v>
      </c>
    </row>
    <row r="4" spans="1:33" ht="17.5" x14ac:dyDescent="0.3">
      <c r="A4" s="6"/>
      <c r="B4" s="9">
        <f>'بيانات الطلبة '!A4</f>
        <v>103</v>
      </c>
      <c r="C4" s="2" t="str">
        <f>'بيانات الطلبة '!B4</f>
        <v xml:space="preserve">علي محسن كاظم </v>
      </c>
      <c r="D4" s="2" t="str">
        <f>'بيانات الطلبة '!F4</f>
        <v>الأولى</v>
      </c>
      <c r="E4" s="2" t="str">
        <f>'بيانات الطلبة '!G4</f>
        <v>ا</v>
      </c>
      <c r="F4" s="5" t="s">
        <v>58</v>
      </c>
      <c r="G4" s="5"/>
      <c r="H4" s="5"/>
      <c r="I4" s="5"/>
      <c r="J4" s="5"/>
      <c r="K4" s="5" t="s">
        <v>58</v>
      </c>
      <c r="L4" s="5" t="s">
        <v>60</v>
      </c>
      <c r="M4" s="5" t="s">
        <v>58</v>
      </c>
      <c r="N4" s="5"/>
      <c r="O4" s="5"/>
      <c r="P4" s="5"/>
      <c r="Q4" s="5"/>
      <c r="R4" s="5"/>
      <c r="S4" s="5" t="s">
        <v>60</v>
      </c>
      <c r="T4" s="5"/>
      <c r="U4" s="5"/>
      <c r="V4" s="5"/>
      <c r="W4" s="5"/>
      <c r="X4" s="5"/>
      <c r="Y4" s="5" t="s">
        <v>59</v>
      </c>
      <c r="Z4" s="5" t="s">
        <v>58</v>
      </c>
      <c r="AA4" s="5"/>
      <c r="AB4" s="5" t="s">
        <v>58</v>
      </c>
      <c r="AC4" s="5"/>
      <c r="AD4" s="5"/>
      <c r="AE4" s="8">
        <f t="shared" si="0"/>
        <v>5</v>
      </c>
      <c r="AF4" s="5">
        <f t="shared" si="1"/>
        <v>1</v>
      </c>
      <c r="AG4" s="5">
        <f t="shared" si="2"/>
        <v>2</v>
      </c>
    </row>
    <row r="5" spans="1:33" ht="17.5" x14ac:dyDescent="0.3">
      <c r="A5" s="6"/>
      <c r="B5" s="9">
        <f>'بيانات الطلبة '!A5</f>
        <v>104</v>
      </c>
      <c r="C5" s="2" t="str">
        <f>'بيانات الطلبة '!B5</f>
        <v xml:space="preserve">صباح احمد نوري </v>
      </c>
      <c r="D5" s="2" t="str">
        <f>'بيانات الطلبة '!F5</f>
        <v>الأولى</v>
      </c>
      <c r="E5" s="2" t="str">
        <f>'بيانات الطلبة '!G5</f>
        <v>ا</v>
      </c>
      <c r="F5" s="5" t="s">
        <v>58</v>
      </c>
      <c r="G5" s="5"/>
      <c r="H5" s="5"/>
      <c r="I5" s="5"/>
      <c r="J5" s="5" t="s">
        <v>60</v>
      </c>
      <c r="K5" s="5" t="s">
        <v>58</v>
      </c>
      <c r="L5" s="5"/>
      <c r="M5" s="5"/>
      <c r="N5" s="5"/>
      <c r="O5" s="5"/>
      <c r="P5" s="5"/>
      <c r="Q5" s="5"/>
      <c r="R5" s="5" t="s">
        <v>60</v>
      </c>
      <c r="S5" s="5"/>
      <c r="T5" s="5"/>
      <c r="U5" s="5"/>
      <c r="V5" s="5"/>
      <c r="W5" s="5"/>
      <c r="X5" s="5" t="s">
        <v>59</v>
      </c>
      <c r="Y5" s="5"/>
      <c r="Z5" s="5"/>
      <c r="AA5" s="5" t="s">
        <v>59</v>
      </c>
      <c r="AB5" s="5"/>
      <c r="AC5" s="5"/>
      <c r="AD5" s="5"/>
      <c r="AE5" s="8">
        <f t="shared" si="0"/>
        <v>2</v>
      </c>
      <c r="AF5" s="5">
        <f t="shared" si="1"/>
        <v>2</v>
      </c>
      <c r="AG5" s="5">
        <f t="shared" si="2"/>
        <v>2</v>
      </c>
    </row>
    <row r="6" spans="1:33" ht="17.5" x14ac:dyDescent="0.3">
      <c r="A6" s="6"/>
      <c r="B6" s="9">
        <f>'بيانات الطلبة '!A6</f>
        <v>105</v>
      </c>
      <c r="C6" s="2" t="str">
        <f>'بيانات الطلبة '!B6</f>
        <v xml:space="preserve">غسان مصطفى علي </v>
      </c>
      <c r="D6" s="2" t="str">
        <f>'بيانات الطلبة '!F6</f>
        <v>الأولى</v>
      </c>
      <c r="E6" s="2" t="str">
        <f>'بيانات الطلبة '!G6</f>
        <v>ا</v>
      </c>
      <c r="F6" s="5" t="s">
        <v>58</v>
      </c>
      <c r="G6" s="5"/>
      <c r="H6" s="5"/>
      <c r="I6" s="5" t="s">
        <v>60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 t="s">
        <v>59</v>
      </c>
      <c r="X6" s="5"/>
      <c r="Y6" s="5"/>
      <c r="Z6" s="5"/>
      <c r="AA6" s="5" t="s">
        <v>59</v>
      </c>
      <c r="AB6" s="5"/>
      <c r="AC6" s="5"/>
      <c r="AD6" s="5"/>
      <c r="AE6" s="8">
        <f t="shared" si="0"/>
        <v>1</v>
      </c>
      <c r="AF6" s="5">
        <f t="shared" si="1"/>
        <v>2</v>
      </c>
      <c r="AG6" s="5">
        <f t="shared" si="2"/>
        <v>1</v>
      </c>
    </row>
    <row r="7" spans="1:33" ht="17.5" x14ac:dyDescent="0.3">
      <c r="A7" s="6"/>
      <c r="B7" s="9">
        <f>'بيانات الطلبة '!A7</f>
        <v>106</v>
      </c>
      <c r="C7" s="2" t="str">
        <f>'بيانات الطلبة '!B7</f>
        <v xml:space="preserve">باسم محمد محمود </v>
      </c>
      <c r="D7" s="2" t="str">
        <f>'بيانات الطلبة '!F7</f>
        <v>الأولى</v>
      </c>
      <c r="E7" s="2" t="str">
        <f>'بيانات الطلبة '!G7</f>
        <v>ا</v>
      </c>
      <c r="F7" s="5" t="s">
        <v>59</v>
      </c>
      <c r="G7" s="5"/>
      <c r="H7" s="5" t="s">
        <v>60</v>
      </c>
      <c r="I7" s="5"/>
      <c r="J7" s="5"/>
      <c r="K7" s="5"/>
      <c r="L7" s="5"/>
      <c r="M7" s="5"/>
      <c r="N7" s="5"/>
      <c r="O7" s="5"/>
      <c r="P7" s="5"/>
      <c r="Q7" s="5" t="s">
        <v>60</v>
      </c>
      <c r="R7" s="5"/>
      <c r="S7" s="5"/>
      <c r="T7" s="5"/>
      <c r="U7" s="5"/>
      <c r="V7" s="5" t="s">
        <v>58</v>
      </c>
      <c r="W7" s="5" t="s">
        <v>58</v>
      </c>
      <c r="X7" s="5"/>
      <c r="Y7" s="5"/>
      <c r="Z7" s="5" t="s">
        <v>58</v>
      </c>
      <c r="AA7" s="5" t="s">
        <v>59</v>
      </c>
      <c r="AB7" s="5"/>
      <c r="AC7" s="5" t="s">
        <v>58</v>
      </c>
      <c r="AD7" s="5"/>
      <c r="AE7" s="8">
        <f t="shared" si="0"/>
        <v>4</v>
      </c>
      <c r="AF7" s="5">
        <f t="shared" si="1"/>
        <v>2</v>
      </c>
      <c r="AG7" s="5">
        <f t="shared" si="2"/>
        <v>2</v>
      </c>
    </row>
    <row r="8" spans="1:33" ht="17.5" x14ac:dyDescent="0.3">
      <c r="A8" s="6"/>
      <c r="B8" s="9">
        <f>'بيانات الطلبة '!A8</f>
        <v>107</v>
      </c>
      <c r="C8" s="2" t="str">
        <f>'بيانات الطلبة '!B8</f>
        <v xml:space="preserve">سعد علي قاسم </v>
      </c>
      <c r="D8" s="2" t="str">
        <f>'بيانات الطلبة '!F8</f>
        <v>الأولى</v>
      </c>
      <c r="E8" s="2" t="str">
        <f>'بيانات الطلبة '!G8</f>
        <v>ا</v>
      </c>
      <c r="F8" s="5"/>
      <c r="G8" s="5" t="s">
        <v>59</v>
      </c>
      <c r="H8" s="5" t="s">
        <v>60</v>
      </c>
      <c r="I8" s="5"/>
      <c r="J8" s="5"/>
      <c r="K8" s="5"/>
      <c r="L8" s="5"/>
      <c r="M8" s="5"/>
      <c r="N8" s="5"/>
      <c r="O8" s="5"/>
      <c r="P8" s="5" t="s">
        <v>60</v>
      </c>
      <c r="Q8" s="5"/>
      <c r="R8" s="5"/>
      <c r="S8" s="5"/>
      <c r="T8" s="5"/>
      <c r="U8" s="5" t="s">
        <v>59</v>
      </c>
      <c r="V8" s="5" t="s">
        <v>58</v>
      </c>
      <c r="W8" s="5" t="s">
        <v>58</v>
      </c>
      <c r="X8" s="5"/>
      <c r="Y8" s="5"/>
      <c r="Z8" s="5" t="s">
        <v>58</v>
      </c>
      <c r="AA8" s="5"/>
      <c r="AB8" s="5" t="s">
        <v>59</v>
      </c>
      <c r="AC8" s="5" t="s">
        <v>58</v>
      </c>
      <c r="AD8" s="5"/>
      <c r="AE8" s="8">
        <f t="shared" si="0"/>
        <v>4</v>
      </c>
      <c r="AF8" s="5">
        <f t="shared" si="1"/>
        <v>3</v>
      </c>
      <c r="AG8" s="5">
        <f t="shared" si="2"/>
        <v>2</v>
      </c>
    </row>
    <row r="9" spans="1:33" ht="17.5" x14ac:dyDescent="0.3">
      <c r="A9" s="6"/>
      <c r="B9" s="9">
        <f>'بيانات الطلبة '!A9</f>
        <v>108</v>
      </c>
      <c r="C9" s="2" t="str">
        <f>'بيانات الطلبة '!B9</f>
        <v xml:space="preserve">غفار احمد مصطفى </v>
      </c>
      <c r="D9" s="2" t="str">
        <f>'بيانات الطلبة '!F9</f>
        <v>الأولى</v>
      </c>
      <c r="E9" s="2" t="str">
        <f>'بيانات الطلبة '!G9</f>
        <v>ا</v>
      </c>
      <c r="F9" s="5"/>
      <c r="G9" s="5" t="s">
        <v>59</v>
      </c>
      <c r="H9" s="5"/>
      <c r="I9" s="5" t="s">
        <v>60</v>
      </c>
      <c r="J9" s="5"/>
      <c r="K9" s="5"/>
      <c r="L9" s="5"/>
      <c r="M9" s="5"/>
      <c r="N9" s="5"/>
      <c r="O9" s="5" t="s">
        <v>60</v>
      </c>
      <c r="P9" s="5"/>
      <c r="Q9" s="5"/>
      <c r="R9" s="5"/>
      <c r="S9" s="5"/>
      <c r="T9" s="5" t="s">
        <v>59</v>
      </c>
      <c r="U9" s="5"/>
      <c r="V9" s="5"/>
      <c r="W9" s="5" t="s">
        <v>58</v>
      </c>
      <c r="X9" s="5"/>
      <c r="Y9" s="5" t="s">
        <v>58</v>
      </c>
      <c r="Z9" s="5"/>
      <c r="AA9" s="5"/>
      <c r="AB9" s="5"/>
      <c r="AC9" s="5" t="s">
        <v>59</v>
      </c>
      <c r="AD9" s="5" t="s">
        <v>58</v>
      </c>
      <c r="AE9" s="8">
        <f t="shared" si="0"/>
        <v>3</v>
      </c>
      <c r="AF9" s="5">
        <f t="shared" si="1"/>
        <v>3</v>
      </c>
      <c r="AG9" s="5">
        <f t="shared" si="2"/>
        <v>2</v>
      </c>
    </row>
    <row r="10" spans="1:33" ht="17.5" x14ac:dyDescent="0.3">
      <c r="A10" s="6"/>
      <c r="B10" s="9">
        <f>'بيانات الطلبة '!A10</f>
        <v>109</v>
      </c>
      <c r="C10" s="2" t="str">
        <f>'بيانات الطلبة '!B10</f>
        <v xml:space="preserve">إيهاب علي حسين </v>
      </c>
      <c r="D10" s="2" t="str">
        <f>'بيانات الطلبة '!F10</f>
        <v>الأولى</v>
      </c>
      <c r="E10" s="2" t="str">
        <f>'بيانات الطلبة '!G10</f>
        <v>ا</v>
      </c>
      <c r="F10" s="5"/>
      <c r="G10" s="5"/>
      <c r="H10" s="5" t="s">
        <v>59</v>
      </c>
      <c r="I10" s="5"/>
      <c r="J10" s="5" t="s">
        <v>60</v>
      </c>
      <c r="K10" s="5"/>
      <c r="L10" s="5"/>
      <c r="M10" s="5"/>
      <c r="N10" s="5" t="s">
        <v>60</v>
      </c>
      <c r="O10" s="5"/>
      <c r="P10" s="5"/>
      <c r="Q10" s="5"/>
      <c r="R10" s="5"/>
      <c r="S10" s="5" t="s">
        <v>59</v>
      </c>
      <c r="T10" s="5" t="s">
        <v>59</v>
      </c>
      <c r="U10" s="5" t="s">
        <v>59</v>
      </c>
      <c r="V10" s="5" t="s">
        <v>58</v>
      </c>
      <c r="W10" s="5" t="s">
        <v>58</v>
      </c>
      <c r="X10" s="5" t="s">
        <v>58</v>
      </c>
      <c r="Y10" s="5" t="s">
        <v>58</v>
      </c>
      <c r="Z10" s="5" t="s">
        <v>58</v>
      </c>
      <c r="AA10" s="5" t="s">
        <v>58</v>
      </c>
      <c r="AB10" s="5" t="s">
        <v>58</v>
      </c>
      <c r="AC10" s="5" t="s">
        <v>58</v>
      </c>
      <c r="AD10" s="5" t="s">
        <v>59</v>
      </c>
      <c r="AE10" s="8">
        <f t="shared" si="0"/>
        <v>8</v>
      </c>
      <c r="AF10" s="5">
        <f t="shared" si="1"/>
        <v>5</v>
      </c>
      <c r="AG10" s="5">
        <f t="shared" si="2"/>
        <v>2</v>
      </c>
    </row>
    <row r="11" spans="1:33" ht="17.5" x14ac:dyDescent="0.3">
      <c r="A11" s="6"/>
      <c r="B11" s="9">
        <f>'بيانات الطلبة '!A11</f>
        <v>110</v>
      </c>
      <c r="C11" s="2" t="str">
        <f>'بيانات الطلبة '!B11</f>
        <v xml:space="preserve">محمود مصطفى سرحان </v>
      </c>
      <c r="D11" s="2" t="str">
        <f>'بيانات الطلبة '!F11</f>
        <v>الثانية</v>
      </c>
      <c r="E11" s="2" t="str">
        <f>'بيانات الطلبة '!G11</f>
        <v>ب</v>
      </c>
      <c r="F11" s="5"/>
      <c r="G11" s="5"/>
      <c r="H11" s="5"/>
      <c r="I11" s="5" t="s">
        <v>59</v>
      </c>
      <c r="J11" s="5"/>
      <c r="K11" s="5" t="s">
        <v>60</v>
      </c>
      <c r="L11" s="5"/>
      <c r="M11" s="5" t="s">
        <v>60</v>
      </c>
      <c r="N11" s="5"/>
      <c r="O11" s="5"/>
      <c r="P11" s="5"/>
      <c r="Q11" s="5"/>
      <c r="R11" s="5"/>
      <c r="S11" s="5" t="s">
        <v>59</v>
      </c>
      <c r="T11" s="5" t="s">
        <v>59</v>
      </c>
      <c r="U11" s="5"/>
      <c r="V11" s="5" t="s">
        <v>59</v>
      </c>
      <c r="W11" s="5" t="s">
        <v>58</v>
      </c>
      <c r="X11" s="5" t="s">
        <v>58</v>
      </c>
      <c r="Y11" s="5" t="s">
        <v>58</v>
      </c>
      <c r="Z11" s="5" t="s">
        <v>58</v>
      </c>
      <c r="AA11" s="5" t="s">
        <v>58</v>
      </c>
      <c r="AB11" s="5"/>
      <c r="AC11" s="5" t="s">
        <v>59</v>
      </c>
      <c r="AD11" s="5"/>
      <c r="AE11" s="8">
        <f t="shared" si="0"/>
        <v>5</v>
      </c>
      <c r="AF11" s="5">
        <f t="shared" si="1"/>
        <v>5</v>
      </c>
      <c r="AG11" s="5">
        <f t="shared" si="2"/>
        <v>2</v>
      </c>
    </row>
    <row r="12" spans="1:33" ht="17.5" x14ac:dyDescent="0.3">
      <c r="A12" s="6"/>
      <c r="B12" s="9">
        <f>'بيانات الطلبة '!A12</f>
        <v>111</v>
      </c>
      <c r="C12" s="2" t="str">
        <f>'بيانات الطلبة '!B12</f>
        <v xml:space="preserve">غالب علي جواد </v>
      </c>
      <c r="D12" s="2" t="str">
        <f>'بيانات الطلبة '!F12</f>
        <v>الثانية</v>
      </c>
      <c r="E12" s="2" t="str">
        <f>'بيانات الطلبة '!G12</f>
        <v>ب</v>
      </c>
      <c r="F12" s="5"/>
      <c r="G12" s="5"/>
      <c r="H12" s="5"/>
      <c r="I12" s="5"/>
      <c r="J12" s="5" t="s">
        <v>59</v>
      </c>
      <c r="K12" s="5" t="s">
        <v>60</v>
      </c>
      <c r="L12" s="5"/>
      <c r="M12" s="5"/>
      <c r="N12" s="5"/>
      <c r="O12" s="5"/>
      <c r="P12" s="5"/>
      <c r="Q12" s="5"/>
      <c r="R12" s="5" t="s">
        <v>59</v>
      </c>
      <c r="S12" s="5"/>
      <c r="T12" s="5" t="s">
        <v>59</v>
      </c>
      <c r="U12" s="5"/>
      <c r="V12" s="5" t="s">
        <v>59</v>
      </c>
      <c r="W12" s="5" t="s">
        <v>59</v>
      </c>
      <c r="X12" s="5" t="s">
        <v>58</v>
      </c>
      <c r="Y12" s="5" t="s">
        <v>58</v>
      </c>
      <c r="Z12" s="5" t="s">
        <v>58</v>
      </c>
      <c r="AA12" s="5" t="s">
        <v>58</v>
      </c>
      <c r="AB12" s="5" t="s">
        <v>59</v>
      </c>
      <c r="AC12" s="5" t="s">
        <v>59</v>
      </c>
      <c r="AD12" s="5"/>
      <c r="AE12" s="8">
        <f t="shared" si="0"/>
        <v>4</v>
      </c>
      <c r="AF12" s="5">
        <f t="shared" si="1"/>
        <v>7</v>
      </c>
      <c r="AG12" s="5">
        <f t="shared" si="2"/>
        <v>1</v>
      </c>
    </row>
    <row r="13" spans="1:33" ht="17.5" x14ac:dyDescent="0.3">
      <c r="A13" s="6"/>
      <c r="B13" s="9">
        <f>'بيانات الطلبة '!A13</f>
        <v>112</v>
      </c>
      <c r="C13" s="2" t="str">
        <f>'بيانات الطلبة '!B13</f>
        <v xml:space="preserve">حازم مثنى عبيد </v>
      </c>
      <c r="D13" s="2" t="str">
        <f>'بيانات الطلبة '!F13</f>
        <v>الثانية</v>
      </c>
      <c r="E13" s="2" t="str">
        <f>'بيانات الطلبة '!G13</f>
        <v>ب</v>
      </c>
      <c r="F13" s="5"/>
      <c r="G13" s="5"/>
      <c r="H13" s="5"/>
      <c r="I13" s="5"/>
      <c r="J13" s="5"/>
      <c r="K13" s="5" t="s">
        <v>59</v>
      </c>
      <c r="L13" s="5" t="s">
        <v>59</v>
      </c>
      <c r="M13" s="5"/>
      <c r="N13" s="5"/>
      <c r="O13" s="5"/>
      <c r="P13" s="5"/>
      <c r="Q13" s="5" t="s">
        <v>59</v>
      </c>
      <c r="R13" s="5" t="s">
        <v>59</v>
      </c>
      <c r="S13" s="5"/>
      <c r="T13" s="5"/>
      <c r="U13" s="5"/>
      <c r="V13" s="5"/>
      <c r="W13" s="5" t="s">
        <v>59</v>
      </c>
      <c r="X13" s="5" t="s">
        <v>59</v>
      </c>
      <c r="Y13" s="5" t="s">
        <v>58</v>
      </c>
      <c r="Z13" s="5" t="s">
        <v>58</v>
      </c>
      <c r="AA13" s="5" t="s">
        <v>58</v>
      </c>
      <c r="AB13" s="5" t="s">
        <v>59</v>
      </c>
      <c r="AC13" s="5"/>
      <c r="AD13" s="5"/>
      <c r="AE13" s="8">
        <f t="shared" si="0"/>
        <v>3</v>
      </c>
      <c r="AF13" s="5">
        <f t="shared" si="1"/>
        <v>7</v>
      </c>
      <c r="AG13" s="5">
        <f t="shared" si="2"/>
        <v>0</v>
      </c>
    </row>
    <row r="14" spans="1:33" ht="17.5" x14ac:dyDescent="0.3">
      <c r="A14" s="6"/>
      <c r="B14" s="9">
        <f>'بيانات الطلبة '!A14</f>
        <v>113</v>
      </c>
      <c r="C14" s="2" t="str">
        <f>'بيانات الطلبة '!B14</f>
        <v xml:space="preserve">نور محمد قاسم </v>
      </c>
      <c r="D14" s="2" t="str">
        <f>'بيانات الطلبة '!F14</f>
        <v>الثانية</v>
      </c>
      <c r="E14" s="2" t="str">
        <f>'بيانات الطلبة '!G14</f>
        <v>ب</v>
      </c>
      <c r="F14" s="5"/>
      <c r="G14" s="5"/>
      <c r="H14" s="5"/>
      <c r="I14" s="5"/>
      <c r="J14" s="5"/>
      <c r="K14" s="5"/>
      <c r="L14" s="5"/>
      <c r="M14" s="5" t="s">
        <v>59</v>
      </c>
      <c r="N14" s="5"/>
      <c r="O14" s="5"/>
      <c r="P14" s="5" t="s">
        <v>59</v>
      </c>
      <c r="Q14" s="5"/>
      <c r="R14" s="5"/>
      <c r="S14" s="5"/>
      <c r="T14" s="5"/>
      <c r="U14" s="5"/>
      <c r="V14" s="5"/>
      <c r="W14" s="5" t="s">
        <v>59</v>
      </c>
      <c r="X14" s="5" t="s">
        <v>59</v>
      </c>
      <c r="Y14" s="5" t="s">
        <v>58</v>
      </c>
      <c r="Z14" s="5" t="s">
        <v>58</v>
      </c>
      <c r="AA14" s="5" t="s">
        <v>59</v>
      </c>
      <c r="AB14" s="5" t="s">
        <v>58</v>
      </c>
      <c r="AC14" s="5" t="s">
        <v>58</v>
      </c>
      <c r="AD14" s="5" t="s">
        <v>58</v>
      </c>
      <c r="AE14" s="8">
        <f t="shared" si="0"/>
        <v>5</v>
      </c>
      <c r="AF14" s="5">
        <f t="shared" si="1"/>
        <v>5</v>
      </c>
      <c r="AG14" s="5">
        <f t="shared" si="2"/>
        <v>0</v>
      </c>
    </row>
    <row r="15" spans="1:33" ht="17.5" x14ac:dyDescent="0.3">
      <c r="A15" s="6"/>
      <c r="B15" s="9">
        <f>'بيانات الطلبة '!A15</f>
        <v>114</v>
      </c>
      <c r="C15" s="2">
        <f>'بيانات الطلبة '!B15</f>
        <v>0</v>
      </c>
      <c r="D15" s="2">
        <f>'بيانات الطلبة '!F15</f>
        <v>0</v>
      </c>
      <c r="E15" s="2">
        <f>'بيانات الطلبة '!G15</f>
        <v>0</v>
      </c>
      <c r="F15" s="5"/>
      <c r="G15" s="5"/>
      <c r="H15" s="5"/>
      <c r="I15" s="5"/>
      <c r="J15" s="5"/>
      <c r="K15" s="5"/>
      <c r="L15" s="5"/>
      <c r="M15" s="5"/>
      <c r="N15" s="5" t="s">
        <v>59</v>
      </c>
      <c r="O15" s="5"/>
      <c r="P15" s="5"/>
      <c r="Q15" s="5"/>
      <c r="R15" s="5"/>
      <c r="S15" s="5"/>
      <c r="T15" s="5"/>
      <c r="U15" s="5"/>
      <c r="V15" s="5"/>
      <c r="W15" s="5" t="s">
        <v>59</v>
      </c>
      <c r="X15" s="5"/>
      <c r="Y15" s="5" t="s">
        <v>59</v>
      </c>
      <c r="Z15" s="5" t="s">
        <v>59</v>
      </c>
      <c r="AA15" s="5" t="s">
        <v>59</v>
      </c>
      <c r="AB15" s="5"/>
      <c r="AC15" s="5"/>
      <c r="AD15" s="5"/>
      <c r="AE15" s="8">
        <f t="shared" si="0"/>
        <v>0</v>
      </c>
      <c r="AF15" s="5">
        <f t="shared" si="1"/>
        <v>5</v>
      </c>
      <c r="AG15" s="5">
        <f t="shared" si="2"/>
        <v>0</v>
      </c>
    </row>
    <row r="16" spans="1:33" ht="17.5" x14ac:dyDescent="0.3">
      <c r="A16" s="6"/>
      <c r="B16" s="9">
        <f>'بيانات الطلبة '!A16</f>
        <v>115</v>
      </c>
      <c r="C16" s="2">
        <f>'بيانات الطلبة '!B16</f>
        <v>0</v>
      </c>
      <c r="D16" s="2">
        <f>'بيانات الطلبة '!F16</f>
        <v>0</v>
      </c>
      <c r="E16" s="2">
        <f>'بيانات الطلبة '!G16</f>
        <v>0</v>
      </c>
      <c r="F16" s="5"/>
      <c r="G16" s="5"/>
      <c r="H16" s="5"/>
      <c r="I16" s="5"/>
      <c r="J16" s="5"/>
      <c r="K16" s="5"/>
      <c r="L16" s="5"/>
      <c r="M16" s="5"/>
      <c r="N16" s="5" t="s">
        <v>59</v>
      </c>
      <c r="O16" s="5"/>
      <c r="P16" s="5" t="s">
        <v>59</v>
      </c>
      <c r="Q16" s="5"/>
      <c r="R16" s="5"/>
      <c r="S16" s="5"/>
      <c r="T16" s="5"/>
      <c r="U16" s="5"/>
      <c r="V16" s="5" t="s">
        <v>59</v>
      </c>
      <c r="W16" s="5"/>
      <c r="X16" s="5"/>
      <c r="Y16" s="5"/>
      <c r="Z16" s="5" t="s">
        <v>58</v>
      </c>
      <c r="AA16" s="5" t="s">
        <v>58</v>
      </c>
      <c r="AB16" s="5" t="s">
        <v>58</v>
      </c>
      <c r="AC16" s="5" t="s">
        <v>58</v>
      </c>
      <c r="AD16" s="5" t="s">
        <v>58</v>
      </c>
      <c r="AE16" s="8">
        <f t="shared" si="0"/>
        <v>5</v>
      </c>
      <c r="AF16" s="5">
        <f t="shared" si="1"/>
        <v>3</v>
      </c>
      <c r="AG16" s="5">
        <f t="shared" si="2"/>
        <v>0</v>
      </c>
    </row>
    <row r="17" spans="1:33" ht="17.5" x14ac:dyDescent="0.3">
      <c r="A17" s="6"/>
      <c r="B17" s="9">
        <f>'بيانات الطلبة '!A17</f>
        <v>116</v>
      </c>
      <c r="C17" s="2">
        <f>'بيانات الطلبة '!B17</f>
        <v>0</v>
      </c>
      <c r="D17" s="2">
        <f>'بيانات الطلبة '!F17</f>
        <v>0</v>
      </c>
      <c r="E17" s="2">
        <f>'بيانات الطلبة '!G17</f>
        <v>0</v>
      </c>
      <c r="F17" s="5"/>
      <c r="G17" s="5"/>
      <c r="H17" s="5"/>
      <c r="I17" s="5"/>
      <c r="J17" s="5"/>
      <c r="K17" s="5"/>
      <c r="L17" s="5"/>
      <c r="M17" s="5"/>
      <c r="N17" s="5" t="s">
        <v>58</v>
      </c>
      <c r="O17" s="5" t="s">
        <v>58</v>
      </c>
      <c r="P17" s="5" t="s">
        <v>59</v>
      </c>
      <c r="Q17" s="5"/>
      <c r="R17" s="5"/>
      <c r="S17" s="5"/>
      <c r="T17" s="5"/>
      <c r="U17" s="5" t="s">
        <v>59</v>
      </c>
      <c r="V17" s="5"/>
      <c r="W17" s="5"/>
      <c r="X17" s="5"/>
      <c r="Y17" s="5" t="s">
        <v>58</v>
      </c>
      <c r="Z17" s="5" t="s">
        <v>58</v>
      </c>
      <c r="AA17" s="5"/>
      <c r="AB17" s="5"/>
      <c r="AC17" s="5"/>
      <c r="AD17" s="5"/>
      <c r="AE17" s="8">
        <f t="shared" si="0"/>
        <v>4</v>
      </c>
      <c r="AF17" s="5">
        <f t="shared" si="1"/>
        <v>2</v>
      </c>
      <c r="AG17" s="5">
        <f t="shared" si="2"/>
        <v>0</v>
      </c>
    </row>
    <row r="18" spans="1:33" ht="17.5" x14ac:dyDescent="0.3">
      <c r="A18" s="6"/>
      <c r="B18" s="9">
        <f>'بيانات الطلبة '!A18</f>
        <v>117</v>
      </c>
      <c r="C18" s="2">
        <f>'بيانات الطلبة '!B18</f>
        <v>0</v>
      </c>
      <c r="D18" s="2">
        <f>'بيانات الطلبة '!F18</f>
        <v>0</v>
      </c>
      <c r="E18" s="2">
        <f>'بيانات الطلبة '!G18</f>
        <v>0</v>
      </c>
      <c r="F18" s="5"/>
      <c r="G18" s="5"/>
      <c r="H18" s="5"/>
      <c r="I18" s="5"/>
      <c r="J18" s="5"/>
      <c r="K18" s="5"/>
      <c r="L18" s="5"/>
      <c r="M18" s="5" t="s">
        <v>58</v>
      </c>
      <c r="N18" s="5"/>
      <c r="O18" s="5" t="s">
        <v>58</v>
      </c>
      <c r="P18" s="5"/>
      <c r="Q18" s="5"/>
      <c r="R18" s="5"/>
      <c r="S18" s="5"/>
      <c r="T18" s="5" t="s">
        <v>59</v>
      </c>
      <c r="U18" s="5"/>
      <c r="V18" s="5"/>
      <c r="W18" s="5"/>
      <c r="X18" s="5"/>
      <c r="Y18" s="5" t="s">
        <v>58</v>
      </c>
      <c r="Z18" s="5"/>
      <c r="AA18" s="5"/>
      <c r="AB18" s="5"/>
      <c r="AC18" s="5"/>
      <c r="AD18" s="5"/>
      <c r="AE18" s="8">
        <f t="shared" si="0"/>
        <v>3</v>
      </c>
      <c r="AF18" s="5">
        <f t="shared" si="1"/>
        <v>1</v>
      </c>
      <c r="AG18" s="5">
        <f t="shared" si="2"/>
        <v>0</v>
      </c>
    </row>
    <row r="19" spans="1:33" ht="17.5" x14ac:dyDescent="0.3">
      <c r="A19" s="6"/>
      <c r="B19" s="9">
        <f>'بيانات الطلبة '!A19</f>
        <v>118</v>
      </c>
      <c r="C19" s="2">
        <f>'بيانات الطلبة '!B19</f>
        <v>0</v>
      </c>
      <c r="D19" s="2">
        <f>'بيانات الطلبة '!F19</f>
        <v>0</v>
      </c>
      <c r="E19" s="2">
        <f>'بيانات الطلبة '!G19</f>
        <v>0</v>
      </c>
      <c r="F19" s="5"/>
      <c r="G19" s="5"/>
      <c r="H19" s="5"/>
      <c r="I19" s="5"/>
      <c r="J19" s="5"/>
      <c r="K19" s="5"/>
      <c r="L19" s="5"/>
      <c r="M19" s="5" t="s">
        <v>58</v>
      </c>
      <c r="N19" s="5" t="s">
        <v>58</v>
      </c>
      <c r="O19" s="5"/>
      <c r="P19" s="5"/>
      <c r="Q19" s="5"/>
      <c r="R19" s="5"/>
      <c r="S19" s="5" t="s">
        <v>59</v>
      </c>
      <c r="T19" s="5"/>
      <c r="U19" s="5"/>
      <c r="V19" s="5"/>
      <c r="W19" s="5" t="s">
        <v>58</v>
      </c>
      <c r="X19" s="5" t="s">
        <v>58</v>
      </c>
      <c r="Y19" s="5" t="s">
        <v>58</v>
      </c>
      <c r="Z19" s="5" t="s">
        <v>58</v>
      </c>
      <c r="AA19" s="5" t="s">
        <v>58</v>
      </c>
      <c r="AB19" s="5" t="s">
        <v>60</v>
      </c>
      <c r="AC19" s="5" t="s">
        <v>60</v>
      </c>
      <c r="AD19" s="5"/>
      <c r="AE19" s="8">
        <f t="shared" si="0"/>
        <v>7</v>
      </c>
      <c r="AF19" s="5">
        <f t="shared" si="1"/>
        <v>1</v>
      </c>
      <c r="AG19" s="5">
        <f t="shared" si="2"/>
        <v>2</v>
      </c>
    </row>
    <row r="20" spans="1:33" ht="17.5" x14ac:dyDescent="0.3">
      <c r="A20" s="6"/>
      <c r="B20" s="9">
        <f>'بيانات الطلبة '!A20</f>
        <v>119</v>
      </c>
      <c r="C20" s="2">
        <f>'بيانات الطلبة '!B20</f>
        <v>0</v>
      </c>
      <c r="D20" s="2">
        <f>'بيانات الطلبة '!F20</f>
        <v>0</v>
      </c>
      <c r="E20" s="2">
        <f>'بيانات الطلبة '!G20</f>
        <v>0</v>
      </c>
      <c r="F20" s="5"/>
      <c r="G20" s="5"/>
      <c r="H20" s="5"/>
      <c r="I20" s="5"/>
      <c r="J20" s="5"/>
      <c r="K20" s="5"/>
      <c r="L20" s="5"/>
      <c r="M20" s="5" t="s">
        <v>58</v>
      </c>
      <c r="N20" s="5"/>
      <c r="O20" s="5"/>
      <c r="P20" s="5"/>
      <c r="Q20" s="5"/>
      <c r="R20" s="5"/>
      <c r="S20" s="5" t="s">
        <v>59</v>
      </c>
      <c r="T20" s="5" t="s">
        <v>59</v>
      </c>
      <c r="U20" s="5" t="s">
        <v>59</v>
      </c>
      <c r="V20" s="5"/>
      <c r="W20" s="5" t="s">
        <v>58</v>
      </c>
      <c r="X20" s="5" t="s">
        <v>58</v>
      </c>
      <c r="Y20" s="5" t="s">
        <v>58</v>
      </c>
      <c r="Z20" s="5" t="s">
        <v>58</v>
      </c>
      <c r="AA20" s="5"/>
      <c r="AB20" s="5"/>
      <c r="AC20" s="5" t="s">
        <v>60</v>
      </c>
      <c r="AD20" s="5"/>
      <c r="AE20" s="8">
        <f t="shared" si="0"/>
        <v>5</v>
      </c>
      <c r="AF20" s="5">
        <f t="shared" si="1"/>
        <v>3</v>
      </c>
      <c r="AG20" s="5">
        <f t="shared" si="2"/>
        <v>1</v>
      </c>
    </row>
    <row r="21" spans="1:33" ht="17.5" x14ac:dyDescent="0.3">
      <c r="A21" s="6"/>
      <c r="B21" s="9">
        <f>'بيانات الطلبة '!A21</f>
        <v>120</v>
      </c>
      <c r="C21" s="2">
        <f>'بيانات الطلبة '!B21</f>
        <v>0</v>
      </c>
      <c r="D21" s="2">
        <f>'بيانات الطلبة '!F21</f>
        <v>0</v>
      </c>
      <c r="E21" s="2">
        <f>'بيانات الطلبة '!G21</f>
        <v>0</v>
      </c>
      <c r="F21" s="5"/>
      <c r="G21" s="5"/>
      <c r="H21" s="5"/>
      <c r="I21" s="5"/>
      <c r="J21" s="5"/>
      <c r="K21" s="5"/>
      <c r="L21" s="5" t="s">
        <v>58</v>
      </c>
      <c r="M21" s="5"/>
      <c r="N21" s="5" t="s">
        <v>58</v>
      </c>
      <c r="O21" s="5" t="s">
        <v>58</v>
      </c>
      <c r="P21" s="5"/>
      <c r="Q21" s="5"/>
      <c r="R21" s="5"/>
      <c r="S21" s="5"/>
      <c r="T21" s="5"/>
      <c r="U21" s="5"/>
      <c r="V21" s="5" t="s">
        <v>59</v>
      </c>
      <c r="W21" s="5" t="s">
        <v>58</v>
      </c>
      <c r="X21" s="5" t="s">
        <v>58</v>
      </c>
      <c r="Y21" s="5" t="s">
        <v>58</v>
      </c>
      <c r="Z21" s="5" t="s">
        <v>58</v>
      </c>
      <c r="AA21" s="5" t="s">
        <v>59</v>
      </c>
      <c r="AB21" s="5" t="s">
        <v>60</v>
      </c>
      <c r="AC21" s="5"/>
      <c r="AD21" s="5"/>
      <c r="AE21" s="8">
        <f t="shared" si="0"/>
        <v>7</v>
      </c>
      <c r="AF21" s="5">
        <f t="shared" si="1"/>
        <v>2</v>
      </c>
      <c r="AG21" s="5">
        <f t="shared" si="2"/>
        <v>1</v>
      </c>
    </row>
    <row r="22" spans="1:33" ht="17.5" x14ac:dyDescent="0.3">
      <c r="A22" s="6"/>
      <c r="B22" s="9">
        <f>'بيانات الطلبة '!A22</f>
        <v>121</v>
      </c>
      <c r="C22" s="2">
        <f>'بيانات الطلبة '!B22</f>
        <v>0</v>
      </c>
      <c r="D22" s="2">
        <f>'بيانات الطلبة '!F22</f>
        <v>0</v>
      </c>
      <c r="E22" s="2">
        <f>'بيانات الطلبة '!G22</f>
        <v>0</v>
      </c>
      <c r="F22" s="5"/>
      <c r="G22" s="5"/>
      <c r="H22" s="5"/>
      <c r="I22" s="5"/>
      <c r="J22" s="5"/>
      <c r="K22" s="5" t="s">
        <v>58</v>
      </c>
      <c r="L22" s="5"/>
      <c r="M22" s="5"/>
      <c r="N22" s="5"/>
      <c r="O22" s="5"/>
      <c r="P22" s="5" t="s">
        <v>58</v>
      </c>
      <c r="Q22" s="5"/>
      <c r="R22" s="5"/>
      <c r="S22" s="5"/>
      <c r="T22" s="5"/>
      <c r="U22" s="5"/>
      <c r="V22" s="5"/>
      <c r="W22" s="5" t="s">
        <v>59</v>
      </c>
      <c r="X22" s="5"/>
      <c r="Y22" s="5"/>
      <c r="Z22" s="5" t="s">
        <v>59</v>
      </c>
      <c r="AA22" s="5"/>
      <c r="AB22" s="5"/>
      <c r="AC22" s="5" t="s">
        <v>60</v>
      </c>
      <c r="AD22" s="5"/>
      <c r="AE22" s="8">
        <f t="shared" si="0"/>
        <v>2</v>
      </c>
      <c r="AF22" s="5">
        <f t="shared" si="1"/>
        <v>2</v>
      </c>
      <c r="AG22" s="5">
        <f t="shared" si="2"/>
        <v>1</v>
      </c>
    </row>
    <row r="23" spans="1:33" ht="17.5" x14ac:dyDescent="0.3">
      <c r="A23" s="6"/>
      <c r="B23" s="9">
        <f>'بيانات الطلبة '!A23</f>
        <v>122</v>
      </c>
      <c r="C23" s="2">
        <f>'بيانات الطلبة '!B23</f>
        <v>0</v>
      </c>
      <c r="D23" s="2">
        <f>'بيانات الطلبة '!F23</f>
        <v>0</v>
      </c>
      <c r="E23" s="2">
        <f>'بيانات الطلبة '!G23</f>
        <v>0</v>
      </c>
      <c r="F23" s="5"/>
      <c r="G23" s="5"/>
      <c r="H23" s="5"/>
      <c r="I23" s="5"/>
      <c r="J23" s="5"/>
      <c r="K23" s="5" t="s">
        <v>58</v>
      </c>
      <c r="L23" s="5"/>
      <c r="M23" s="5"/>
      <c r="N23" s="5"/>
      <c r="O23" s="5"/>
      <c r="P23" s="5" t="s">
        <v>58</v>
      </c>
      <c r="Q23" s="5"/>
      <c r="R23" s="5" t="s">
        <v>58</v>
      </c>
      <c r="S23" s="5"/>
      <c r="T23" s="5"/>
      <c r="U23" s="5"/>
      <c r="V23" s="5"/>
      <c r="W23" s="5"/>
      <c r="X23" s="5" t="s">
        <v>59</v>
      </c>
      <c r="Y23" s="5"/>
      <c r="Z23" s="5" t="s">
        <v>59</v>
      </c>
      <c r="AA23" s="5" t="s">
        <v>60</v>
      </c>
      <c r="AB23" s="5" t="s">
        <v>60</v>
      </c>
      <c r="AC23" s="5"/>
      <c r="AD23" s="5"/>
      <c r="AE23" s="8">
        <f t="shared" si="0"/>
        <v>3</v>
      </c>
      <c r="AF23" s="5">
        <f t="shared" si="1"/>
        <v>2</v>
      </c>
      <c r="AG23" s="5">
        <f t="shared" si="2"/>
        <v>2</v>
      </c>
    </row>
    <row r="24" spans="1:33" ht="17.5" x14ac:dyDescent="0.3">
      <c r="A24" s="6"/>
      <c r="B24" s="9">
        <f>'بيانات الطلبة '!A24</f>
        <v>123</v>
      </c>
      <c r="C24" s="2">
        <f>'بيانات الطلبة '!B24</f>
        <v>0</v>
      </c>
      <c r="D24" s="2">
        <f>'بيانات الطلبة '!F24</f>
        <v>0</v>
      </c>
      <c r="E24" s="2">
        <f>'بيانات الطلبة '!G24</f>
        <v>0</v>
      </c>
      <c r="F24" s="5"/>
      <c r="G24" s="5"/>
      <c r="H24" s="5"/>
      <c r="I24" s="5"/>
      <c r="J24" s="5"/>
      <c r="K24" s="5" t="s">
        <v>58</v>
      </c>
      <c r="L24" s="5"/>
      <c r="M24" s="5"/>
      <c r="N24" s="5"/>
      <c r="O24" s="5" t="s">
        <v>58</v>
      </c>
      <c r="P24" s="5"/>
      <c r="Q24" s="5" t="s">
        <v>58</v>
      </c>
      <c r="R24" s="5"/>
      <c r="S24" s="5"/>
      <c r="T24" s="5"/>
      <c r="U24" s="5"/>
      <c r="V24" s="5"/>
      <c r="W24" s="5"/>
      <c r="X24" s="5"/>
      <c r="Y24" s="5" t="s">
        <v>59</v>
      </c>
      <c r="Z24" s="5"/>
      <c r="AA24" s="5" t="s">
        <v>59</v>
      </c>
      <c r="AB24" s="5"/>
      <c r="AC24" s="5"/>
      <c r="AD24" s="5"/>
      <c r="AE24" s="8">
        <f t="shared" si="0"/>
        <v>3</v>
      </c>
      <c r="AF24" s="5">
        <f t="shared" si="1"/>
        <v>2</v>
      </c>
      <c r="AG24" s="5">
        <f t="shared" si="2"/>
        <v>0</v>
      </c>
    </row>
    <row r="25" spans="1:33" ht="17.5" x14ac:dyDescent="0.3">
      <c r="A25" s="6"/>
      <c r="B25" s="9">
        <f>'بيانات الطلبة '!A25</f>
        <v>124</v>
      </c>
      <c r="C25" s="2">
        <f>'بيانات الطلبة '!B25</f>
        <v>0</v>
      </c>
      <c r="D25" s="2">
        <f>'بيانات الطلبة '!F25</f>
        <v>0</v>
      </c>
      <c r="E25" s="2">
        <f>'بيانات الطلبة '!G25</f>
        <v>0</v>
      </c>
      <c r="F25" s="5"/>
      <c r="G25" s="5"/>
      <c r="H25" s="5"/>
      <c r="I25" s="5"/>
      <c r="J25" s="5"/>
      <c r="K25" s="5"/>
      <c r="L25" s="5" t="s">
        <v>58</v>
      </c>
      <c r="M25" s="5"/>
      <c r="N25" s="5" t="s">
        <v>58</v>
      </c>
      <c r="O25" s="5"/>
      <c r="P25" s="5"/>
      <c r="Q25" s="5" t="s">
        <v>58</v>
      </c>
      <c r="R25" s="5"/>
      <c r="S25" s="5"/>
      <c r="T25" s="5"/>
      <c r="U25" s="5"/>
      <c r="V25" s="5"/>
      <c r="W25" s="5"/>
      <c r="X25" s="5"/>
      <c r="Y25" s="5" t="s">
        <v>59</v>
      </c>
      <c r="Z25" s="5"/>
      <c r="AA25" s="5"/>
      <c r="AB25" s="5" t="s">
        <v>59</v>
      </c>
      <c r="AC25" s="5"/>
      <c r="AD25" s="5"/>
      <c r="AE25" s="8">
        <f t="shared" si="0"/>
        <v>3</v>
      </c>
      <c r="AF25" s="5">
        <f t="shared" si="1"/>
        <v>2</v>
      </c>
      <c r="AG25" s="5">
        <f t="shared" si="2"/>
        <v>0</v>
      </c>
    </row>
    <row r="26" spans="1:33" ht="17.5" x14ac:dyDescent="0.3">
      <c r="A26" s="6"/>
      <c r="B26" s="9">
        <f>'بيانات الطلبة '!A26</f>
        <v>125</v>
      </c>
      <c r="C26" s="2">
        <f>'بيانات الطلبة '!B26</f>
        <v>0</v>
      </c>
      <c r="D26" s="2">
        <f>'بيانات الطلبة '!F26</f>
        <v>0</v>
      </c>
      <c r="E26" s="2">
        <f>'بيانات الطلبة '!G26</f>
        <v>0</v>
      </c>
      <c r="F26" s="5"/>
      <c r="G26" s="5"/>
      <c r="H26" s="5"/>
      <c r="I26" s="5"/>
      <c r="J26" s="5"/>
      <c r="K26" s="5"/>
      <c r="L26" s="5" t="s">
        <v>58</v>
      </c>
      <c r="M26" s="5"/>
      <c r="N26" s="5" t="s">
        <v>58</v>
      </c>
      <c r="O26" s="5"/>
      <c r="P26" s="5"/>
      <c r="Q26" s="5" t="s">
        <v>58</v>
      </c>
      <c r="R26" s="5"/>
      <c r="S26" s="5"/>
      <c r="T26" s="5" t="s">
        <v>58</v>
      </c>
      <c r="U26" s="5" t="s">
        <v>58</v>
      </c>
      <c r="V26" s="5"/>
      <c r="W26" s="5"/>
      <c r="X26" s="5"/>
      <c r="Y26" s="5" t="s">
        <v>59</v>
      </c>
      <c r="Z26" s="5"/>
      <c r="AA26" s="5"/>
      <c r="AB26" s="5" t="s">
        <v>59</v>
      </c>
      <c r="AC26" s="5"/>
      <c r="AD26" s="5"/>
      <c r="AE26" s="8">
        <f t="shared" si="0"/>
        <v>5</v>
      </c>
      <c r="AF26" s="5">
        <f t="shared" si="1"/>
        <v>2</v>
      </c>
      <c r="AG26" s="5">
        <f t="shared" si="2"/>
        <v>0</v>
      </c>
    </row>
    <row r="27" spans="1:33" ht="17.5" x14ac:dyDescent="0.3">
      <c r="A27" s="6"/>
      <c r="B27" s="9">
        <f>'بيانات الطلبة '!A27</f>
        <v>126</v>
      </c>
      <c r="C27" s="2">
        <f>'بيانات الطلبة '!B27</f>
        <v>0</v>
      </c>
      <c r="D27" s="2">
        <f>'بيانات الطلبة '!F27</f>
        <v>0</v>
      </c>
      <c r="E27" s="2">
        <f>'بيانات الطلبة '!G27</f>
        <v>0</v>
      </c>
      <c r="F27" s="5"/>
      <c r="G27" s="5"/>
      <c r="H27" s="5"/>
      <c r="I27" s="5"/>
      <c r="J27" s="5"/>
      <c r="K27" s="5"/>
      <c r="L27" s="5"/>
      <c r="M27" s="5" t="s">
        <v>58</v>
      </c>
      <c r="N27" s="5"/>
      <c r="O27" s="5"/>
      <c r="P27" s="5"/>
      <c r="Q27" s="5" t="s">
        <v>58</v>
      </c>
      <c r="R27" s="5"/>
      <c r="S27" s="5" t="s">
        <v>58</v>
      </c>
      <c r="T27" s="5"/>
      <c r="U27" s="5"/>
      <c r="V27" s="5" t="s">
        <v>58</v>
      </c>
      <c r="W27" s="5"/>
      <c r="X27" s="5"/>
      <c r="Y27" s="5"/>
      <c r="Z27" s="5" t="s">
        <v>59</v>
      </c>
      <c r="AA27" s="5"/>
      <c r="AB27" s="5"/>
      <c r="AC27" s="5" t="s">
        <v>59</v>
      </c>
      <c r="AD27" s="5"/>
      <c r="AE27" s="8">
        <f t="shared" si="0"/>
        <v>4</v>
      </c>
      <c r="AF27" s="5">
        <f t="shared" si="1"/>
        <v>2</v>
      </c>
      <c r="AG27" s="5">
        <f t="shared" si="2"/>
        <v>0</v>
      </c>
    </row>
    <row r="28" spans="1:33" ht="17.5" x14ac:dyDescent="0.3">
      <c r="A28" s="6"/>
      <c r="B28" s="9">
        <f>'بيانات الطلبة '!A28</f>
        <v>127</v>
      </c>
      <c r="C28" s="2">
        <f>'بيانات الطلبة '!B28</f>
        <v>0</v>
      </c>
      <c r="D28" s="2">
        <f>'بيانات الطلبة '!F28</f>
        <v>0</v>
      </c>
      <c r="E28" s="2">
        <f>'بيانات الطلبة '!G28</f>
        <v>0</v>
      </c>
      <c r="F28" s="5"/>
      <c r="G28" s="5"/>
      <c r="H28" s="5"/>
      <c r="I28" s="5"/>
      <c r="J28" s="5"/>
      <c r="K28" s="5"/>
      <c r="L28" s="5" t="s">
        <v>58</v>
      </c>
      <c r="M28" s="5"/>
      <c r="N28" s="5"/>
      <c r="O28" s="5" t="s">
        <v>58</v>
      </c>
      <c r="P28" s="5" t="s">
        <v>58</v>
      </c>
      <c r="Q28" s="5"/>
      <c r="R28" s="5" t="s">
        <v>58</v>
      </c>
      <c r="S28" s="5" t="s">
        <v>58</v>
      </c>
      <c r="T28" s="5"/>
      <c r="U28" s="5"/>
      <c r="V28" s="5"/>
      <c r="W28" s="5" t="s">
        <v>58</v>
      </c>
      <c r="X28" s="5"/>
      <c r="Y28" s="5"/>
      <c r="Z28" s="5"/>
      <c r="AA28" s="5" t="s">
        <v>59</v>
      </c>
      <c r="AB28" s="5"/>
      <c r="AC28" s="5"/>
      <c r="AD28" s="5"/>
      <c r="AE28" s="8">
        <f t="shared" si="0"/>
        <v>6</v>
      </c>
      <c r="AF28" s="5">
        <f t="shared" si="1"/>
        <v>1</v>
      </c>
      <c r="AG28" s="5">
        <f t="shared" si="2"/>
        <v>0</v>
      </c>
    </row>
    <row r="29" spans="1:33" ht="17.5" x14ac:dyDescent="0.3">
      <c r="A29" s="6"/>
      <c r="B29" s="9">
        <f>'بيانات الطلبة '!A29</f>
        <v>128</v>
      </c>
      <c r="C29" s="2">
        <f>'بيانات الطلبة '!B29</f>
        <v>0</v>
      </c>
      <c r="D29" s="2">
        <f>'بيانات الطلبة '!F29</f>
        <v>0</v>
      </c>
      <c r="E29" s="2">
        <f>'بيانات الطلبة '!G29</f>
        <v>0</v>
      </c>
      <c r="F29" s="5"/>
      <c r="G29" s="5"/>
      <c r="H29" s="5"/>
      <c r="I29" s="5"/>
      <c r="J29" s="5"/>
      <c r="K29" s="5"/>
      <c r="L29" s="5" t="s">
        <v>58</v>
      </c>
      <c r="M29" s="5"/>
      <c r="N29" s="5"/>
      <c r="O29" s="5"/>
      <c r="P29" s="5" t="s">
        <v>58</v>
      </c>
      <c r="Q29" s="5" t="s">
        <v>58</v>
      </c>
      <c r="R29" s="5" t="s">
        <v>58</v>
      </c>
      <c r="S29" s="5" t="s">
        <v>58</v>
      </c>
      <c r="T29" s="5"/>
      <c r="U29" s="5"/>
      <c r="V29" s="5"/>
      <c r="W29" s="5" t="s">
        <v>58</v>
      </c>
      <c r="X29" s="5" t="s">
        <v>58</v>
      </c>
      <c r="Y29" s="5"/>
      <c r="Z29" s="5"/>
      <c r="AA29" s="5" t="s">
        <v>58</v>
      </c>
      <c r="AB29" s="5" t="s">
        <v>58</v>
      </c>
      <c r="AC29" s="5"/>
      <c r="AD29" s="5"/>
      <c r="AE29" s="8">
        <f t="shared" si="0"/>
        <v>9</v>
      </c>
      <c r="AF29" s="5">
        <f t="shared" si="1"/>
        <v>0</v>
      </c>
      <c r="AG29" s="5">
        <f t="shared" si="2"/>
        <v>0</v>
      </c>
    </row>
    <row r="30" spans="1:33" ht="17.5" x14ac:dyDescent="0.3">
      <c r="A30" s="6"/>
      <c r="B30" s="9">
        <f>'بيانات الطلبة '!A30</f>
        <v>129</v>
      </c>
      <c r="C30" s="2">
        <f>'بيانات الطلبة '!B30</f>
        <v>0</v>
      </c>
      <c r="D30" s="2">
        <f>'بيانات الطلبة '!F30</f>
        <v>0</v>
      </c>
      <c r="E30" s="2">
        <f>'بيانات الطلبة '!G30</f>
        <v>0</v>
      </c>
      <c r="F30" s="5"/>
      <c r="G30" s="5"/>
      <c r="H30" s="5"/>
      <c r="I30" s="5"/>
      <c r="J30" s="5"/>
      <c r="K30" s="5" t="s">
        <v>58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 t="s">
        <v>58</v>
      </c>
      <c r="Z30" s="5" t="s">
        <v>58</v>
      </c>
      <c r="AA30" s="5"/>
      <c r="AB30" s="5"/>
      <c r="AC30" s="5" t="s">
        <v>58</v>
      </c>
      <c r="AD30" s="5"/>
      <c r="AE30" s="8">
        <f t="shared" si="0"/>
        <v>4</v>
      </c>
      <c r="AF30" s="5">
        <f t="shared" si="1"/>
        <v>0</v>
      </c>
      <c r="AG30" s="5">
        <f t="shared" si="2"/>
        <v>0</v>
      </c>
    </row>
    <row r="31" spans="1:33" ht="17.5" x14ac:dyDescent="0.3">
      <c r="A31" s="6"/>
      <c r="B31" s="9">
        <f>'بيانات الطلبة '!A31</f>
        <v>130</v>
      </c>
      <c r="C31" s="2">
        <f>'بيانات الطلبة '!B31</f>
        <v>0</v>
      </c>
      <c r="D31" s="2">
        <f>'بيانات الطلبة '!F31</f>
        <v>0</v>
      </c>
      <c r="E31" s="2">
        <f>'بيانات الطلبة '!G31</f>
        <v>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 t="s">
        <v>58</v>
      </c>
      <c r="AA31" s="5"/>
      <c r="AB31" s="5"/>
      <c r="AC31" s="5"/>
      <c r="AD31" s="5" t="s">
        <v>58</v>
      </c>
      <c r="AE31" s="8">
        <f t="shared" si="0"/>
        <v>2</v>
      </c>
      <c r="AF31" s="5">
        <f t="shared" si="1"/>
        <v>0</v>
      </c>
      <c r="AG31" s="5">
        <f t="shared" si="2"/>
        <v>0</v>
      </c>
    </row>
    <row r="60" spans="4:4" x14ac:dyDescent="0.3">
      <c r="D60" t="s">
        <v>58</v>
      </c>
    </row>
    <row r="61" spans="4:4" x14ac:dyDescent="0.3">
      <c r="D61" t="s">
        <v>59</v>
      </c>
    </row>
    <row r="62" spans="4:4" x14ac:dyDescent="0.3">
      <c r="D62" t="s">
        <v>60</v>
      </c>
    </row>
  </sheetData>
  <mergeCells count="1">
    <mergeCell ref="A1:A31"/>
  </mergeCells>
  <conditionalFormatting sqref="F2:AE31">
    <cfRule type="colorScale" priority="7">
      <colorScale>
        <cfvo type="min"/>
        <cfvo type="max"/>
        <color rgb="FFFF7128"/>
        <color rgb="FF00B050"/>
      </colorScale>
    </cfRule>
  </conditionalFormatting>
  <conditionalFormatting sqref="F2:AD31">
    <cfRule type="cellIs" dxfId="5" priority="1" operator="equal">
      <formula>"م"</formula>
    </cfRule>
    <cfRule type="cellIs" dxfId="4" priority="2" operator="equal">
      <formula>"غ"</formula>
    </cfRule>
    <cfRule type="cellIs" dxfId="3" priority="3" operator="equal">
      <formula>"ح"</formula>
    </cfRule>
    <cfRule type="cellIs" dxfId="2" priority="4" operator="greaterThan">
      <formula>"م"</formula>
    </cfRule>
    <cfRule type="cellIs" dxfId="1" priority="5" operator="greaterThan">
      <formula>"ح"</formula>
    </cfRule>
    <cfRule type="cellIs" dxfId="0" priority="6" operator="greaterThan">
      <formula>"غ"</formula>
    </cfRule>
  </conditionalFormatting>
  <dataValidations count="1">
    <dataValidation type="list" allowBlank="1" showInputMessage="1" showErrorMessage="1" sqref="F2:AD31" xr:uid="{40C1ED09-BFFF-46C6-B34A-D5502B2F4A40}">
      <formula1>$D$60:$D$62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116E-919E-451E-8BD5-C0080E8EF8C0}">
  <dimension ref="A1:G31"/>
  <sheetViews>
    <sheetView rightToLeft="1" topLeftCell="A28" workbookViewId="0">
      <selection activeCell="D3" sqref="D3"/>
    </sheetView>
  </sheetViews>
  <sheetFormatPr defaultRowHeight="14" x14ac:dyDescent="0.3"/>
  <cols>
    <col min="1" max="1" width="6.75" customWidth="1"/>
    <col min="2" max="2" width="21.33203125" customWidth="1"/>
    <col min="3" max="3" width="9" customWidth="1"/>
    <col min="5" max="5" width="13.9140625" style="4" customWidth="1"/>
    <col min="6" max="6" width="13" style="4" customWidth="1"/>
    <col min="7" max="7" width="12.1640625" style="4" customWidth="1"/>
  </cols>
  <sheetData>
    <row r="1" spans="1:7" ht="20" x14ac:dyDescent="0.3">
      <c r="A1" s="1" t="str">
        <f>'بيانات الطلبة '!A1</f>
        <v>ID</v>
      </c>
      <c r="B1" s="1" t="str">
        <f>'بيانات الطلبة '!B1</f>
        <v xml:space="preserve">الاسم الرباعي </v>
      </c>
      <c r="C1" s="1" t="str">
        <f>'بيانات الطلبة '!F1</f>
        <v>المرحلة</v>
      </c>
      <c r="D1" s="1" t="str">
        <f>'بيانات الطلبة '!G1</f>
        <v>القاعة</v>
      </c>
      <c r="E1" s="1" t="str">
        <f>'الحضور اليومي'!AE1</f>
        <v xml:space="preserve">أيام الحضور </v>
      </c>
      <c r="F1" s="1" t="str">
        <f>'الحضور اليومي'!AF1</f>
        <v xml:space="preserve">أيام الغياب </v>
      </c>
      <c r="G1" s="1" t="str">
        <f>'الحضور اليومي'!AG1</f>
        <v xml:space="preserve">أيام الاجازة </v>
      </c>
    </row>
    <row r="2" spans="1:7" ht="18" x14ac:dyDescent="0.35">
      <c r="A2" s="11">
        <f>'بيانات الطلبة '!A2</f>
        <v>101</v>
      </c>
      <c r="B2" s="12" t="str">
        <f>'بيانات الطلبة '!B2</f>
        <v xml:space="preserve">احمد محمد حسن </v>
      </c>
      <c r="C2" s="12" t="str">
        <f>'بيانات الطلبة '!F2</f>
        <v>الأولى</v>
      </c>
      <c r="D2" s="12" t="str">
        <f>'بيانات الطلبة '!G2</f>
        <v>ا</v>
      </c>
      <c r="E2" s="13">
        <f>'الحضور اليومي'!AE2</f>
        <v>5</v>
      </c>
      <c r="F2" s="13">
        <f>'الحضور اليومي'!AF2</f>
        <v>2</v>
      </c>
      <c r="G2" s="13">
        <f>'الحضور اليومي'!AG2</f>
        <v>5</v>
      </c>
    </row>
    <row r="3" spans="1:7" ht="18" x14ac:dyDescent="0.35">
      <c r="A3" s="11">
        <f>'بيانات الطلبة '!A3</f>
        <v>102</v>
      </c>
      <c r="B3" s="12" t="str">
        <f>'بيانات الطلبة '!B3</f>
        <v xml:space="preserve">احمد عباس حسن </v>
      </c>
      <c r="C3" s="12" t="str">
        <f>'بيانات الطلبة '!F3</f>
        <v>الأولى</v>
      </c>
      <c r="D3" s="12" t="str">
        <f>'بيانات الطلبة '!G3</f>
        <v>ا</v>
      </c>
      <c r="E3" s="13">
        <f>'الحضور اليومي'!AE3</f>
        <v>6</v>
      </c>
      <c r="F3" s="13">
        <f>'الحضور اليومي'!AF3</f>
        <v>3</v>
      </c>
      <c r="G3" s="13">
        <f>'الحضور اليومي'!AG3</f>
        <v>3</v>
      </c>
    </row>
    <row r="4" spans="1:7" ht="18" x14ac:dyDescent="0.35">
      <c r="A4" s="11">
        <f>'بيانات الطلبة '!A4</f>
        <v>103</v>
      </c>
      <c r="B4" s="12" t="str">
        <f>'بيانات الطلبة '!B4</f>
        <v xml:space="preserve">علي محسن كاظم </v>
      </c>
      <c r="C4" s="12" t="str">
        <f>'بيانات الطلبة '!F4</f>
        <v>الأولى</v>
      </c>
      <c r="D4" s="12" t="str">
        <f>'بيانات الطلبة '!G4</f>
        <v>ا</v>
      </c>
      <c r="E4" s="13">
        <f>'الحضور اليومي'!AE4</f>
        <v>5</v>
      </c>
      <c r="F4" s="13">
        <f>'الحضور اليومي'!AF4</f>
        <v>1</v>
      </c>
      <c r="G4" s="13">
        <f>'الحضور اليومي'!AG4</f>
        <v>2</v>
      </c>
    </row>
    <row r="5" spans="1:7" ht="18" x14ac:dyDescent="0.35">
      <c r="A5" s="11">
        <f>'بيانات الطلبة '!A5</f>
        <v>104</v>
      </c>
      <c r="B5" s="12" t="str">
        <f>'بيانات الطلبة '!B5</f>
        <v xml:space="preserve">صباح احمد نوري </v>
      </c>
      <c r="C5" s="12" t="str">
        <f>'بيانات الطلبة '!F5</f>
        <v>الأولى</v>
      </c>
      <c r="D5" s="12" t="str">
        <f>'بيانات الطلبة '!G5</f>
        <v>ا</v>
      </c>
      <c r="E5" s="13">
        <f>'الحضور اليومي'!AE5</f>
        <v>2</v>
      </c>
      <c r="F5" s="13">
        <f>'الحضور اليومي'!AF5</f>
        <v>2</v>
      </c>
      <c r="G5" s="13">
        <f>'الحضور اليومي'!AG5</f>
        <v>2</v>
      </c>
    </row>
    <row r="6" spans="1:7" ht="18" x14ac:dyDescent="0.35">
      <c r="A6" s="11">
        <f>'بيانات الطلبة '!A6</f>
        <v>105</v>
      </c>
      <c r="B6" s="12" t="str">
        <f>'بيانات الطلبة '!B6</f>
        <v xml:space="preserve">غسان مصطفى علي </v>
      </c>
      <c r="C6" s="12" t="str">
        <f>'بيانات الطلبة '!F6</f>
        <v>الأولى</v>
      </c>
      <c r="D6" s="12" t="str">
        <f>'بيانات الطلبة '!G6</f>
        <v>ا</v>
      </c>
      <c r="E6" s="13">
        <f>'الحضور اليومي'!AE6</f>
        <v>1</v>
      </c>
      <c r="F6" s="13">
        <f>'الحضور اليومي'!AF6</f>
        <v>2</v>
      </c>
      <c r="G6" s="13">
        <f>'الحضور اليومي'!AG6</f>
        <v>1</v>
      </c>
    </row>
    <row r="7" spans="1:7" ht="18" x14ac:dyDescent="0.35">
      <c r="A7" s="11">
        <f>'بيانات الطلبة '!A7</f>
        <v>106</v>
      </c>
      <c r="B7" s="12" t="str">
        <f>'بيانات الطلبة '!B7</f>
        <v xml:space="preserve">باسم محمد محمود </v>
      </c>
      <c r="C7" s="12" t="str">
        <f>'بيانات الطلبة '!F7</f>
        <v>الأولى</v>
      </c>
      <c r="D7" s="12" t="str">
        <f>'بيانات الطلبة '!G7</f>
        <v>ا</v>
      </c>
      <c r="E7" s="13">
        <f>'الحضور اليومي'!AE7</f>
        <v>4</v>
      </c>
      <c r="F7" s="13">
        <f>'الحضور اليومي'!AF7</f>
        <v>2</v>
      </c>
      <c r="G7" s="13">
        <f>'الحضور اليومي'!AG7</f>
        <v>2</v>
      </c>
    </row>
    <row r="8" spans="1:7" ht="18" x14ac:dyDescent="0.35">
      <c r="A8" s="11">
        <f>'بيانات الطلبة '!A8</f>
        <v>107</v>
      </c>
      <c r="B8" s="12" t="str">
        <f>'بيانات الطلبة '!B8</f>
        <v xml:space="preserve">سعد علي قاسم </v>
      </c>
      <c r="C8" s="12" t="str">
        <f>'بيانات الطلبة '!F8</f>
        <v>الأولى</v>
      </c>
      <c r="D8" s="12" t="str">
        <f>'بيانات الطلبة '!G8</f>
        <v>ا</v>
      </c>
      <c r="E8" s="13">
        <f>'الحضور اليومي'!AE8</f>
        <v>4</v>
      </c>
      <c r="F8" s="13">
        <f>'الحضور اليومي'!AF8</f>
        <v>3</v>
      </c>
      <c r="G8" s="13">
        <f>'الحضور اليومي'!AG8</f>
        <v>2</v>
      </c>
    </row>
    <row r="9" spans="1:7" ht="18" x14ac:dyDescent="0.35">
      <c r="A9" s="11">
        <f>'بيانات الطلبة '!A9</f>
        <v>108</v>
      </c>
      <c r="B9" s="12" t="str">
        <f>'بيانات الطلبة '!B9</f>
        <v xml:space="preserve">غفار احمد مصطفى </v>
      </c>
      <c r="C9" s="12" t="str">
        <f>'بيانات الطلبة '!F9</f>
        <v>الأولى</v>
      </c>
      <c r="D9" s="12" t="str">
        <f>'بيانات الطلبة '!G9</f>
        <v>ا</v>
      </c>
      <c r="E9" s="13">
        <f>'الحضور اليومي'!AE9</f>
        <v>3</v>
      </c>
      <c r="F9" s="13">
        <f>'الحضور اليومي'!AF9</f>
        <v>3</v>
      </c>
      <c r="G9" s="13">
        <f>'الحضور اليومي'!AG9</f>
        <v>2</v>
      </c>
    </row>
    <row r="10" spans="1:7" ht="18" x14ac:dyDescent="0.35">
      <c r="A10" s="11">
        <f>'بيانات الطلبة '!A10</f>
        <v>109</v>
      </c>
      <c r="B10" s="12" t="str">
        <f>'بيانات الطلبة '!B10</f>
        <v xml:space="preserve">إيهاب علي حسين </v>
      </c>
      <c r="C10" s="12" t="str">
        <f>'بيانات الطلبة '!F10</f>
        <v>الأولى</v>
      </c>
      <c r="D10" s="12" t="str">
        <f>'بيانات الطلبة '!G10</f>
        <v>ا</v>
      </c>
      <c r="E10" s="13">
        <f>'الحضور اليومي'!AE10</f>
        <v>8</v>
      </c>
      <c r="F10" s="13">
        <f>'الحضور اليومي'!AF10</f>
        <v>5</v>
      </c>
      <c r="G10" s="13">
        <f>'الحضور اليومي'!AG10</f>
        <v>2</v>
      </c>
    </row>
    <row r="11" spans="1:7" ht="18" x14ac:dyDescent="0.35">
      <c r="A11" s="11">
        <f>'بيانات الطلبة '!A11</f>
        <v>110</v>
      </c>
      <c r="B11" s="12" t="str">
        <f>'بيانات الطلبة '!B11</f>
        <v xml:space="preserve">محمود مصطفى سرحان </v>
      </c>
      <c r="C11" s="12" t="str">
        <f>'بيانات الطلبة '!F11</f>
        <v>الثانية</v>
      </c>
      <c r="D11" s="12" t="str">
        <f>'بيانات الطلبة '!G11</f>
        <v>ب</v>
      </c>
      <c r="E11" s="13">
        <f>'الحضور اليومي'!AE11</f>
        <v>5</v>
      </c>
      <c r="F11" s="13">
        <f>'الحضور اليومي'!AF11</f>
        <v>5</v>
      </c>
      <c r="G11" s="13">
        <f>'الحضور اليومي'!AG11</f>
        <v>2</v>
      </c>
    </row>
    <row r="12" spans="1:7" ht="18" x14ac:dyDescent="0.35">
      <c r="A12" s="11">
        <f>'بيانات الطلبة '!A12</f>
        <v>111</v>
      </c>
      <c r="B12" s="12" t="str">
        <f>'بيانات الطلبة '!B12</f>
        <v xml:space="preserve">غالب علي جواد </v>
      </c>
      <c r="C12" s="12" t="str">
        <f>'بيانات الطلبة '!F12</f>
        <v>الثانية</v>
      </c>
      <c r="D12" s="12" t="str">
        <f>'بيانات الطلبة '!G12</f>
        <v>ب</v>
      </c>
      <c r="E12" s="13">
        <f>'الحضور اليومي'!AE12</f>
        <v>4</v>
      </c>
      <c r="F12" s="13">
        <f>'الحضور اليومي'!AF12</f>
        <v>7</v>
      </c>
      <c r="G12" s="13">
        <f>'الحضور اليومي'!AG12</f>
        <v>1</v>
      </c>
    </row>
    <row r="13" spans="1:7" ht="18" x14ac:dyDescent="0.35">
      <c r="A13" s="11">
        <f>'بيانات الطلبة '!A13</f>
        <v>112</v>
      </c>
      <c r="B13" s="12" t="str">
        <f>'بيانات الطلبة '!B13</f>
        <v xml:space="preserve">حازم مثنى عبيد </v>
      </c>
      <c r="C13" s="12" t="str">
        <f>'بيانات الطلبة '!F13</f>
        <v>الثانية</v>
      </c>
      <c r="D13" s="12" t="str">
        <f>'بيانات الطلبة '!G13</f>
        <v>ب</v>
      </c>
      <c r="E13" s="13">
        <f>'الحضور اليومي'!AE13</f>
        <v>3</v>
      </c>
      <c r="F13" s="13">
        <f>'الحضور اليومي'!AF13</f>
        <v>7</v>
      </c>
      <c r="G13" s="13">
        <f>'الحضور اليومي'!AG13</f>
        <v>0</v>
      </c>
    </row>
    <row r="14" spans="1:7" ht="18" x14ac:dyDescent="0.35">
      <c r="A14" s="11">
        <f>'بيانات الطلبة '!A14</f>
        <v>113</v>
      </c>
      <c r="B14" s="12" t="str">
        <f>'بيانات الطلبة '!B14</f>
        <v xml:space="preserve">نور محمد قاسم </v>
      </c>
      <c r="C14" s="12" t="str">
        <f>'بيانات الطلبة '!F14</f>
        <v>الثانية</v>
      </c>
      <c r="D14" s="12" t="str">
        <f>'بيانات الطلبة '!G14</f>
        <v>ب</v>
      </c>
      <c r="E14" s="13">
        <f>'الحضور اليومي'!AE14</f>
        <v>5</v>
      </c>
      <c r="F14" s="13">
        <f>'الحضور اليومي'!AF14</f>
        <v>5</v>
      </c>
      <c r="G14" s="13">
        <f>'الحضور اليومي'!AG14</f>
        <v>0</v>
      </c>
    </row>
    <row r="15" spans="1:7" ht="18" x14ac:dyDescent="0.35">
      <c r="A15" s="11">
        <f>'بيانات الطلبة '!A15</f>
        <v>114</v>
      </c>
      <c r="B15" s="12">
        <f>'بيانات الطلبة '!B15</f>
        <v>0</v>
      </c>
      <c r="C15" s="12">
        <f>'بيانات الطلبة '!F15</f>
        <v>0</v>
      </c>
      <c r="D15" s="12">
        <f>'بيانات الطلبة '!G15</f>
        <v>0</v>
      </c>
      <c r="E15" s="13">
        <f>'الحضور اليومي'!AE15</f>
        <v>0</v>
      </c>
      <c r="F15" s="13">
        <f>'الحضور اليومي'!AF15</f>
        <v>5</v>
      </c>
      <c r="G15" s="13">
        <f>'الحضور اليومي'!AG15</f>
        <v>0</v>
      </c>
    </row>
    <row r="16" spans="1:7" ht="18" x14ac:dyDescent="0.35">
      <c r="A16" s="11">
        <f>'بيانات الطلبة '!A16</f>
        <v>115</v>
      </c>
      <c r="B16" s="12">
        <f>'بيانات الطلبة '!B16</f>
        <v>0</v>
      </c>
      <c r="C16" s="12">
        <f>'بيانات الطلبة '!F16</f>
        <v>0</v>
      </c>
      <c r="D16" s="12">
        <f>'بيانات الطلبة '!G16</f>
        <v>0</v>
      </c>
      <c r="E16" s="13">
        <f>'الحضور اليومي'!AE16</f>
        <v>5</v>
      </c>
      <c r="F16" s="13">
        <f>'الحضور اليومي'!AF16</f>
        <v>3</v>
      </c>
      <c r="G16" s="13">
        <f>'الحضور اليومي'!AG16</f>
        <v>0</v>
      </c>
    </row>
    <row r="17" spans="1:7" ht="18" x14ac:dyDescent="0.35">
      <c r="A17" s="11">
        <f>'بيانات الطلبة '!A17</f>
        <v>116</v>
      </c>
      <c r="B17" s="12">
        <f>'بيانات الطلبة '!B17</f>
        <v>0</v>
      </c>
      <c r="C17" s="12">
        <f>'بيانات الطلبة '!F17</f>
        <v>0</v>
      </c>
      <c r="D17" s="12">
        <f>'بيانات الطلبة '!G17</f>
        <v>0</v>
      </c>
      <c r="E17" s="13">
        <f>'الحضور اليومي'!AE17</f>
        <v>4</v>
      </c>
      <c r="F17" s="13">
        <f>'الحضور اليومي'!AF17</f>
        <v>2</v>
      </c>
      <c r="G17" s="13">
        <f>'الحضور اليومي'!AG17</f>
        <v>0</v>
      </c>
    </row>
    <row r="18" spans="1:7" ht="18" x14ac:dyDescent="0.35">
      <c r="A18" s="11">
        <f>'بيانات الطلبة '!A18</f>
        <v>117</v>
      </c>
      <c r="B18" s="12">
        <f>'بيانات الطلبة '!B18</f>
        <v>0</v>
      </c>
      <c r="C18" s="12">
        <f>'بيانات الطلبة '!F18</f>
        <v>0</v>
      </c>
      <c r="D18" s="12">
        <f>'بيانات الطلبة '!G18</f>
        <v>0</v>
      </c>
      <c r="E18" s="13">
        <f>'الحضور اليومي'!AE18</f>
        <v>3</v>
      </c>
      <c r="F18" s="13">
        <f>'الحضور اليومي'!AF18</f>
        <v>1</v>
      </c>
      <c r="G18" s="13">
        <f>'الحضور اليومي'!AG18</f>
        <v>0</v>
      </c>
    </row>
    <row r="19" spans="1:7" ht="18" x14ac:dyDescent="0.35">
      <c r="A19" s="11">
        <f>'بيانات الطلبة '!A19</f>
        <v>118</v>
      </c>
      <c r="B19" s="12">
        <f>'بيانات الطلبة '!B19</f>
        <v>0</v>
      </c>
      <c r="C19" s="12">
        <f>'بيانات الطلبة '!F19</f>
        <v>0</v>
      </c>
      <c r="D19" s="12">
        <f>'بيانات الطلبة '!G19</f>
        <v>0</v>
      </c>
      <c r="E19" s="13">
        <f>'الحضور اليومي'!AE19</f>
        <v>7</v>
      </c>
      <c r="F19" s="13">
        <f>'الحضور اليومي'!AF19</f>
        <v>1</v>
      </c>
      <c r="G19" s="13">
        <f>'الحضور اليومي'!AG19</f>
        <v>2</v>
      </c>
    </row>
    <row r="20" spans="1:7" ht="18" x14ac:dyDescent="0.35">
      <c r="A20" s="11">
        <f>'بيانات الطلبة '!A20</f>
        <v>119</v>
      </c>
      <c r="B20" s="12">
        <f>'بيانات الطلبة '!B20</f>
        <v>0</v>
      </c>
      <c r="C20" s="12">
        <f>'بيانات الطلبة '!F20</f>
        <v>0</v>
      </c>
      <c r="D20" s="12">
        <f>'بيانات الطلبة '!G20</f>
        <v>0</v>
      </c>
      <c r="E20" s="13">
        <f>'الحضور اليومي'!AE20</f>
        <v>5</v>
      </c>
      <c r="F20" s="13">
        <f>'الحضور اليومي'!AF20</f>
        <v>3</v>
      </c>
      <c r="G20" s="13">
        <f>'الحضور اليومي'!AG20</f>
        <v>1</v>
      </c>
    </row>
    <row r="21" spans="1:7" ht="18" x14ac:dyDescent="0.35">
      <c r="A21" s="11">
        <f>'بيانات الطلبة '!A21</f>
        <v>120</v>
      </c>
      <c r="B21" s="12">
        <f>'بيانات الطلبة '!B21</f>
        <v>0</v>
      </c>
      <c r="C21" s="12">
        <f>'بيانات الطلبة '!F21</f>
        <v>0</v>
      </c>
      <c r="D21" s="12">
        <f>'بيانات الطلبة '!G21</f>
        <v>0</v>
      </c>
      <c r="E21" s="13">
        <f>'الحضور اليومي'!AE21</f>
        <v>7</v>
      </c>
      <c r="F21" s="13">
        <f>'الحضور اليومي'!AF21</f>
        <v>2</v>
      </c>
      <c r="G21" s="13">
        <f>'الحضور اليومي'!AG21</f>
        <v>1</v>
      </c>
    </row>
    <row r="22" spans="1:7" ht="18" x14ac:dyDescent="0.35">
      <c r="A22" s="11">
        <f>'بيانات الطلبة '!A22</f>
        <v>121</v>
      </c>
      <c r="B22" s="12">
        <f>'بيانات الطلبة '!B22</f>
        <v>0</v>
      </c>
      <c r="C22" s="12">
        <f>'بيانات الطلبة '!F22</f>
        <v>0</v>
      </c>
      <c r="D22" s="12">
        <f>'بيانات الطلبة '!G22</f>
        <v>0</v>
      </c>
      <c r="E22" s="13">
        <f>'الحضور اليومي'!AE22</f>
        <v>2</v>
      </c>
      <c r="F22" s="13">
        <f>'الحضور اليومي'!AF22</f>
        <v>2</v>
      </c>
      <c r="G22" s="13">
        <f>'الحضور اليومي'!AG22</f>
        <v>1</v>
      </c>
    </row>
    <row r="23" spans="1:7" ht="18" x14ac:dyDescent="0.35">
      <c r="A23" s="11">
        <f>'بيانات الطلبة '!A23</f>
        <v>122</v>
      </c>
      <c r="B23" s="12">
        <f>'بيانات الطلبة '!B23</f>
        <v>0</v>
      </c>
      <c r="C23" s="12">
        <f>'بيانات الطلبة '!F23</f>
        <v>0</v>
      </c>
      <c r="D23" s="12">
        <f>'بيانات الطلبة '!G23</f>
        <v>0</v>
      </c>
      <c r="E23" s="13">
        <f>'الحضور اليومي'!AE23</f>
        <v>3</v>
      </c>
      <c r="F23" s="13">
        <f>'الحضور اليومي'!AF23</f>
        <v>2</v>
      </c>
      <c r="G23" s="13">
        <f>'الحضور اليومي'!AG23</f>
        <v>2</v>
      </c>
    </row>
    <row r="24" spans="1:7" ht="18" x14ac:dyDescent="0.35">
      <c r="A24" s="11">
        <f>'بيانات الطلبة '!A24</f>
        <v>123</v>
      </c>
      <c r="B24" s="12">
        <f>'بيانات الطلبة '!B24</f>
        <v>0</v>
      </c>
      <c r="C24" s="12">
        <f>'بيانات الطلبة '!F24</f>
        <v>0</v>
      </c>
      <c r="D24" s="12">
        <f>'بيانات الطلبة '!G24</f>
        <v>0</v>
      </c>
      <c r="E24" s="13">
        <f>'الحضور اليومي'!AE24</f>
        <v>3</v>
      </c>
      <c r="F24" s="13">
        <f>'الحضور اليومي'!AF24</f>
        <v>2</v>
      </c>
      <c r="G24" s="13">
        <f>'الحضور اليومي'!AG24</f>
        <v>0</v>
      </c>
    </row>
    <row r="25" spans="1:7" ht="18" x14ac:dyDescent="0.35">
      <c r="A25" s="11">
        <f>'بيانات الطلبة '!A25</f>
        <v>124</v>
      </c>
      <c r="B25" s="12">
        <f>'بيانات الطلبة '!B25</f>
        <v>0</v>
      </c>
      <c r="C25" s="12">
        <f>'بيانات الطلبة '!F25</f>
        <v>0</v>
      </c>
      <c r="D25" s="12">
        <f>'بيانات الطلبة '!G25</f>
        <v>0</v>
      </c>
      <c r="E25" s="13">
        <f>'الحضور اليومي'!AE25</f>
        <v>3</v>
      </c>
      <c r="F25" s="13">
        <f>'الحضور اليومي'!AF25</f>
        <v>2</v>
      </c>
      <c r="G25" s="13">
        <f>'الحضور اليومي'!AG25</f>
        <v>0</v>
      </c>
    </row>
    <row r="26" spans="1:7" ht="18" x14ac:dyDescent="0.35">
      <c r="A26" s="11">
        <f>'بيانات الطلبة '!A26</f>
        <v>125</v>
      </c>
      <c r="B26" s="12">
        <f>'بيانات الطلبة '!B26</f>
        <v>0</v>
      </c>
      <c r="C26" s="12">
        <f>'بيانات الطلبة '!F26</f>
        <v>0</v>
      </c>
      <c r="D26" s="12">
        <f>'بيانات الطلبة '!G26</f>
        <v>0</v>
      </c>
      <c r="E26" s="13">
        <f>'الحضور اليومي'!AE26</f>
        <v>5</v>
      </c>
      <c r="F26" s="13">
        <f>'الحضور اليومي'!AF26</f>
        <v>2</v>
      </c>
      <c r="G26" s="13">
        <f>'الحضور اليومي'!AG26</f>
        <v>0</v>
      </c>
    </row>
    <row r="27" spans="1:7" ht="18" x14ac:dyDescent="0.35">
      <c r="A27" s="11">
        <f>'بيانات الطلبة '!A27</f>
        <v>126</v>
      </c>
      <c r="B27" s="12">
        <f>'بيانات الطلبة '!B27</f>
        <v>0</v>
      </c>
      <c r="C27" s="12">
        <f>'بيانات الطلبة '!F27</f>
        <v>0</v>
      </c>
      <c r="D27" s="12">
        <f>'بيانات الطلبة '!G27</f>
        <v>0</v>
      </c>
      <c r="E27" s="13">
        <f>'الحضور اليومي'!AE27</f>
        <v>4</v>
      </c>
      <c r="F27" s="13">
        <f>'الحضور اليومي'!AF27</f>
        <v>2</v>
      </c>
      <c r="G27" s="13">
        <f>'الحضور اليومي'!AG27</f>
        <v>0</v>
      </c>
    </row>
    <row r="28" spans="1:7" ht="18" x14ac:dyDescent="0.35">
      <c r="A28" s="11">
        <f>'بيانات الطلبة '!A28</f>
        <v>127</v>
      </c>
      <c r="B28" s="12">
        <f>'بيانات الطلبة '!B28</f>
        <v>0</v>
      </c>
      <c r="C28" s="12">
        <f>'بيانات الطلبة '!F28</f>
        <v>0</v>
      </c>
      <c r="D28" s="12">
        <f>'بيانات الطلبة '!G28</f>
        <v>0</v>
      </c>
      <c r="E28" s="13">
        <f>'الحضور اليومي'!AE28</f>
        <v>6</v>
      </c>
      <c r="F28" s="13">
        <f>'الحضور اليومي'!AF28</f>
        <v>1</v>
      </c>
      <c r="G28" s="13">
        <f>'الحضور اليومي'!AG28</f>
        <v>0</v>
      </c>
    </row>
    <row r="29" spans="1:7" ht="18" x14ac:dyDescent="0.35">
      <c r="A29" s="11">
        <f>'بيانات الطلبة '!A29</f>
        <v>128</v>
      </c>
      <c r="B29" s="12">
        <f>'بيانات الطلبة '!B29</f>
        <v>0</v>
      </c>
      <c r="C29" s="12">
        <f>'بيانات الطلبة '!F29</f>
        <v>0</v>
      </c>
      <c r="D29" s="12">
        <f>'بيانات الطلبة '!G29</f>
        <v>0</v>
      </c>
      <c r="E29" s="13">
        <f>'الحضور اليومي'!AE29</f>
        <v>9</v>
      </c>
      <c r="F29" s="13">
        <f>'الحضور اليومي'!AF29</f>
        <v>0</v>
      </c>
      <c r="G29" s="13">
        <f>'الحضور اليومي'!AG29</f>
        <v>0</v>
      </c>
    </row>
    <row r="30" spans="1:7" ht="18" x14ac:dyDescent="0.35">
      <c r="A30" s="11">
        <f>'بيانات الطلبة '!A30</f>
        <v>129</v>
      </c>
      <c r="B30" s="12">
        <f>'بيانات الطلبة '!B30</f>
        <v>0</v>
      </c>
      <c r="C30" s="12">
        <f>'بيانات الطلبة '!F30</f>
        <v>0</v>
      </c>
      <c r="D30" s="12">
        <f>'بيانات الطلبة '!G30</f>
        <v>0</v>
      </c>
      <c r="E30" s="13">
        <f>'الحضور اليومي'!AE30</f>
        <v>4</v>
      </c>
      <c r="F30" s="13">
        <f>'الحضور اليومي'!AF30</f>
        <v>0</v>
      </c>
      <c r="G30" s="13">
        <f>'الحضور اليومي'!AG30</f>
        <v>0</v>
      </c>
    </row>
    <row r="31" spans="1:7" ht="18" x14ac:dyDescent="0.35">
      <c r="A31" s="11">
        <f>'بيانات الطلبة '!A31</f>
        <v>130</v>
      </c>
      <c r="B31" s="12">
        <f>'بيانات الطلبة '!B31</f>
        <v>0</v>
      </c>
      <c r="C31" s="12">
        <f>'بيانات الطلبة '!F31</f>
        <v>0</v>
      </c>
      <c r="D31" s="12">
        <f>'بيانات الطلبة '!G31</f>
        <v>0</v>
      </c>
      <c r="E31" s="13">
        <f>'الحضور اليومي'!AE31</f>
        <v>2</v>
      </c>
      <c r="F31" s="13">
        <f>'الحضور اليومي'!AF31</f>
        <v>0</v>
      </c>
      <c r="G31" s="13">
        <f>'الحضور اليومي'!AG31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6</vt:i4>
      </vt:variant>
    </vt:vector>
  </HeadingPairs>
  <TitlesOfParts>
    <vt:vector size="6" baseType="lpstr">
      <vt:lpstr>بيانات الطلبة </vt:lpstr>
      <vt:lpstr>اولياء الامور </vt:lpstr>
      <vt:lpstr>الصحة </vt:lpstr>
      <vt:lpstr>قائمة الهواتف </vt:lpstr>
      <vt:lpstr>الحضور اليومي</vt:lpstr>
      <vt:lpstr>الغيابات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2023-03-03T11:55:59Z</dcterms:modified>
</cp:coreProperties>
</file>