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Courses\UUJ\Research Project\masters_project\Sensor Selection\"/>
    </mc:Choice>
  </mc:AlternateContent>
  <xr:revisionPtr revIDLastSave="0" documentId="13_ncr:1_{3C580434-87DA-44EC-AB2D-88BA050879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U13" i="1"/>
  <c r="U8" i="1"/>
  <c r="U9" i="1"/>
  <c r="U10" i="1"/>
  <c r="U11" i="1"/>
  <c r="U12" i="1"/>
  <c r="U7" i="1"/>
  <c r="S13" i="1"/>
  <c r="S8" i="1"/>
  <c r="S9" i="1"/>
  <c r="S10" i="1"/>
  <c r="S11" i="1"/>
  <c r="S12" i="1"/>
  <c r="S7" i="1"/>
  <c r="Q8" i="1"/>
  <c r="Q9" i="1"/>
  <c r="Q10" i="1"/>
  <c r="Q11" i="1"/>
  <c r="Q12" i="1"/>
  <c r="Q7" i="1"/>
  <c r="O8" i="1"/>
  <c r="O9" i="1"/>
  <c r="O10" i="1"/>
  <c r="O11" i="1"/>
  <c r="O12" i="1"/>
  <c r="O7" i="1"/>
  <c r="M8" i="1"/>
  <c r="M9" i="1"/>
  <c r="M10" i="1"/>
  <c r="M11" i="1"/>
  <c r="M12" i="1"/>
  <c r="M7" i="1"/>
  <c r="K8" i="1"/>
  <c r="K9" i="1"/>
  <c r="K10" i="1"/>
  <c r="K11" i="1"/>
  <c r="K12" i="1"/>
  <c r="K7" i="1"/>
  <c r="O13" i="1" l="1"/>
  <c r="K13" i="1"/>
  <c r="M13" i="1"/>
</calcChain>
</file>

<file path=xl/sharedStrings.xml><?xml version="1.0" encoding="utf-8"?>
<sst xmlns="http://schemas.openxmlformats.org/spreadsheetml/2006/main" count="19" uniqueCount="14">
  <si>
    <t>Range</t>
  </si>
  <si>
    <t>Cost</t>
  </si>
  <si>
    <t>Size</t>
  </si>
  <si>
    <t>Voltage</t>
  </si>
  <si>
    <t>Accuracy</t>
  </si>
  <si>
    <t>Interface</t>
  </si>
  <si>
    <t>Garmin LIDAR-Lite Optical Distance Sensor - V3</t>
  </si>
  <si>
    <t>Ultrasonic Distance Sensor</t>
  </si>
  <si>
    <t>Garmin LIDAR-Lite Optical Distance Sensor - V4</t>
  </si>
  <si>
    <t>IR Distance Sensor</t>
  </si>
  <si>
    <t>Large Ultrasonic (Sonar) with horn and UART Output</t>
  </si>
  <si>
    <t>Adafruit MLX90640 IR Thermal Camera - 55 degree</t>
  </si>
  <si>
    <t>Weight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</si>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</sst>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6" xfId="0" applyFill="1" applyBorder="1"/>
    <xf numFmtId="0" fontId="0" fillId="0" borderId="5" xfId="0" applyBorder="1"/>
    <xf numFmtId="0" fontId="0" fillId="0" borderId="2" xfId="0" applyFill="1" applyBorder="1"/>
    <xf numFmtId="0" fontId="0" fillId="0" borderId="1" xfId="0" applyFill="1" applyBorder="1"/>
    <xf numFmtId="0" fontId="1" fillId="0" borderId="4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2" borderId="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rmin.com/en-GB/p/610275" TargetMode="External"/><Relationship Id="rId2" Type="http://schemas.openxmlformats.org/officeDocument/2006/relationships/hyperlink" Target="https://www.mouser.co.uk/ProductDetail/Adafruit/4007?qs=vLWxofP3U2yKY9HAgEKcTg%3D%3D" TargetMode="External"/><Relationship Id="rId1" Type="http://schemas.openxmlformats.org/officeDocument/2006/relationships/hyperlink" Target="https://www.adafruit.com/product/4058" TargetMode="External"/><Relationship Id="rId6" Type="http://schemas.openxmlformats.org/officeDocument/2006/relationships/hyperlink" Target="https://www.adafruit.com/product/4407" TargetMode="External"/><Relationship Id="rId5" Type="http://schemas.openxmlformats.org/officeDocument/2006/relationships/hyperlink" Target="https://www.adafruit.com/product/4664" TargetMode="External"/><Relationship Id="rId4" Type="http://schemas.openxmlformats.org/officeDocument/2006/relationships/hyperlink" Target="https://www.adafruit.com/product/1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5:U13"/>
  <sheetViews>
    <sheetView tabSelected="1" topLeftCell="F1" workbookViewId="0">
      <selection activeCell="W14" sqref="W14"/>
    </sheetView>
  </sheetViews>
  <sheetFormatPr defaultColWidth="8.7109375" defaultRowHeight="15" x14ac:dyDescent="0.25"/>
  <cols>
    <col min="8" max="8" width="20.28515625" bestFit="1" customWidth="1"/>
    <col min="9" max="9" width="8.28515625" customWidth="1"/>
    <col min="10" max="10" width="15.28515625" customWidth="1"/>
    <col min="11" max="11" width="9" customWidth="1"/>
    <col min="12" max="12" width="14" customWidth="1"/>
    <col min="13" max="13" width="6.42578125" customWidth="1"/>
    <col min="14" max="14" width="17" customWidth="1"/>
    <col min="15" max="15" width="8.140625" customWidth="1"/>
    <col min="16" max="16" width="12.5703125" customWidth="1"/>
    <col min="17" max="17" width="6.7109375" customWidth="1"/>
    <col min="18" max="18" width="16.42578125" customWidth="1"/>
    <col min="19" max="19" width="8.28515625" customWidth="1"/>
    <col min="20" max="20" width="14.7109375" customWidth="1"/>
  </cols>
  <sheetData>
    <row r="5" spans="8:21" ht="15.75" thickBot="1" x14ac:dyDescent="0.3"/>
    <row r="6" spans="8:21" ht="70.5" customHeight="1" thickBot="1" x14ac:dyDescent="0.3">
      <c r="H6" s="3"/>
      <c r="I6" s="11" t="s">
        <v>12</v>
      </c>
      <c r="J6" s="10" t="s">
        <v>6</v>
      </c>
      <c r="K6" s="12" t="s">
        <v>13</v>
      </c>
      <c r="L6" s="10" t="s">
        <v>7</v>
      </c>
      <c r="M6" s="13" t="s">
        <v>13</v>
      </c>
      <c r="N6" s="9" t="s">
        <v>8</v>
      </c>
      <c r="O6" s="14" t="s">
        <v>13</v>
      </c>
      <c r="P6" s="9" t="s">
        <v>9</v>
      </c>
      <c r="Q6" s="15" t="s">
        <v>13</v>
      </c>
      <c r="R6" s="9" t="s">
        <v>10</v>
      </c>
      <c r="S6" s="14" t="s">
        <v>13</v>
      </c>
      <c r="T6" s="9" t="s">
        <v>11</v>
      </c>
      <c r="U6" s="11" t="s">
        <v>13</v>
      </c>
    </row>
    <row r="7" spans="8:21" x14ac:dyDescent="0.25">
      <c r="H7" s="4" t="s">
        <v>0</v>
      </c>
      <c r="I7" s="4">
        <v>7</v>
      </c>
      <c r="J7" s="4">
        <v>1</v>
      </c>
      <c r="K7" s="2">
        <f>J7*I7</f>
        <v>7</v>
      </c>
      <c r="L7" s="4">
        <v>1</v>
      </c>
      <c r="M7" s="2">
        <f>L7*I7</f>
        <v>7</v>
      </c>
      <c r="N7" s="7">
        <v>1</v>
      </c>
      <c r="O7" s="5">
        <f>N7*I7</f>
        <v>7</v>
      </c>
      <c r="P7" s="1">
        <v>-1</v>
      </c>
      <c r="Q7" s="4">
        <f>P7*I7</f>
        <v>-7</v>
      </c>
      <c r="R7" s="1">
        <v>1</v>
      </c>
      <c r="S7" s="4">
        <f>R7*I7</f>
        <v>7</v>
      </c>
      <c r="T7" s="1">
        <v>1</v>
      </c>
      <c r="U7" s="4">
        <f>T7*I7</f>
        <v>7</v>
      </c>
    </row>
    <row r="8" spans="8:21" x14ac:dyDescent="0.25">
      <c r="H8" s="4" t="s">
        <v>1</v>
      </c>
      <c r="I8" s="4">
        <v>5</v>
      </c>
      <c r="J8" s="4">
        <v>-1</v>
      </c>
      <c r="K8" s="2">
        <f t="shared" ref="K8:K12" si="0">J8*I8</f>
        <v>-5</v>
      </c>
      <c r="L8" s="4">
        <v>1</v>
      </c>
      <c r="M8" s="2">
        <f t="shared" ref="M8:M12" si="1">L8*I8</f>
        <v>5</v>
      </c>
      <c r="N8" s="7">
        <v>0</v>
      </c>
      <c r="O8" s="5">
        <f t="shared" ref="O8:O12" si="2">N8*I8</f>
        <v>0</v>
      </c>
      <c r="P8" s="1">
        <v>1</v>
      </c>
      <c r="Q8" s="4">
        <f t="shared" ref="Q8:Q12" si="3">P8*I8</f>
        <v>5</v>
      </c>
      <c r="R8" s="1">
        <v>1</v>
      </c>
      <c r="S8" s="4">
        <f t="shared" ref="S8:S12" si="4">R8*I8</f>
        <v>5</v>
      </c>
      <c r="T8" s="1">
        <v>0</v>
      </c>
      <c r="U8" s="4">
        <f t="shared" ref="U8:U12" si="5">T8*I8</f>
        <v>0</v>
      </c>
    </row>
    <row r="9" spans="8:21" x14ac:dyDescent="0.25">
      <c r="H9" s="4" t="s">
        <v>2</v>
      </c>
      <c r="I9" s="5">
        <v>2</v>
      </c>
      <c r="J9" s="5">
        <v>1</v>
      </c>
      <c r="K9" s="2">
        <f t="shared" si="0"/>
        <v>2</v>
      </c>
      <c r="L9" s="4">
        <v>1</v>
      </c>
      <c r="M9" s="2">
        <f t="shared" si="1"/>
        <v>2</v>
      </c>
      <c r="N9" s="7">
        <v>1</v>
      </c>
      <c r="O9" s="5">
        <f t="shared" si="2"/>
        <v>2</v>
      </c>
      <c r="P9" s="1">
        <v>1</v>
      </c>
      <c r="Q9" s="4">
        <f t="shared" si="3"/>
        <v>2</v>
      </c>
      <c r="R9" s="1">
        <v>0</v>
      </c>
      <c r="S9" s="4">
        <f t="shared" si="4"/>
        <v>0</v>
      </c>
      <c r="T9" s="1">
        <v>1</v>
      </c>
      <c r="U9" s="4">
        <f t="shared" si="5"/>
        <v>2</v>
      </c>
    </row>
    <row r="10" spans="8:21" x14ac:dyDescent="0.25">
      <c r="H10" s="4" t="s">
        <v>3</v>
      </c>
      <c r="I10" s="5">
        <v>3</v>
      </c>
      <c r="J10" s="5">
        <v>0</v>
      </c>
      <c r="K10" s="2">
        <f t="shared" si="0"/>
        <v>0</v>
      </c>
      <c r="L10" s="4">
        <v>1</v>
      </c>
      <c r="M10" s="2">
        <f t="shared" si="1"/>
        <v>3</v>
      </c>
      <c r="N10" s="7">
        <v>1</v>
      </c>
      <c r="O10" s="5">
        <f t="shared" si="2"/>
        <v>3</v>
      </c>
      <c r="P10" s="7">
        <v>0</v>
      </c>
      <c r="Q10" s="4">
        <f t="shared" si="3"/>
        <v>0</v>
      </c>
      <c r="R10" s="7">
        <v>1</v>
      </c>
      <c r="S10" s="4">
        <f t="shared" si="4"/>
        <v>3</v>
      </c>
      <c r="T10" s="7">
        <v>1</v>
      </c>
      <c r="U10" s="4">
        <f t="shared" si="5"/>
        <v>3</v>
      </c>
    </row>
    <row r="11" spans="8:21" x14ac:dyDescent="0.25">
      <c r="H11" s="4" t="s">
        <v>4</v>
      </c>
      <c r="I11" s="5">
        <v>6</v>
      </c>
      <c r="J11" s="5">
        <v>1</v>
      </c>
      <c r="K11" s="2">
        <f t="shared" si="0"/>
        <v>6</v>
      </c>
      <c r="L11" s="4">
        <v>0</v>
      </c>
      <c r="M11" s="2">
        <f t="shared" si="1"/>
        <v>0</v>
      </c>
      <c r="N11" s="7">
        <v>1</v>
      </c>
      <c r="O11" s="5">
        <f t="shared" si="2"/>
        <v>6</v>
      </c>
      <c r="P11" s="7">
        <v>0</v>
      </c>
      <c r="Q11" s="4">
        <f t="shared" si="3"/>
        <v>0</v>
      </c>
      <c r="R11" s="7">
        <v>1</v>
      </c>
      <c r="S11" s="4">
        <f t="shared" si="4"/>
        <v>6</v>
      </c>
      <c r="T11" s="7">
        <v>0</v>
      </c>
      <c r="U11" s="4">
        <f t="shared" si="5"/>
        <v>0</v>
      </c>
    </row>
    <row r="12" spans="8:21" ht="15.75" thickBot="1" x14ac:dyDescent="0.3">
      <c r="H12" s="4" t="s">
        <v>5</v>
      </c>
      <c r="I12" s="5">
        <v>1</v>
      </c>
      <c r="J12" s="5">
        <v>1</v>
      </c>
      <c r="K12" s="2">
        <f t="shared" si="0"/>
        <v>1</v>
      </c>
      <c r="L12" s="4">
        <v>0</v>
      </c>
      <c r="M12" s="2">
        <f t="shared" si="1"/>
        <v>0</v>
      </c>
      <c r="N12" s="7">
        <v>1</v>
      </c>
      <c r="O12" s="5">
        <f t="shared" si="2"/>
        <v>1</v>
      </c>
      <c r="P12" s="7">
        <v>1</v>
      </c>
      <c r="Q12" s="4">
        <f t="shared" si="3"/>
        <v>1</v>
      </c>
      <c r="R12" s="7">
        <v>1</v>
      </c>
      <c r="S12" s="4">
        <f t="shared" si="4"/>
        <v>1</v>
      </c>
      <c r="T12" s="7">
        <v>1</v>
      </c>
      <c r="U12" s="4">
        <f t="shared" si="5"/>
        <v>1</v>
      </c>
    </row>
    <row r="13" spans="8:21" ht="15.75" thickBot="1" x14ac:dyDescent="0.3">
      <c r="H13" s="16"/>
      <c r="I13" s="16"/>
      <c r="J13" s="16"/>
      <c r="K13" s="6">
        <f>SUM(K7:K12)</f>
        <v>11</v>
      </c>
      <c r="L13" s="16"/>
      <c r="M13" s="6">
        <f>SUM(M7:M12)</f>
        <v>17</v>
      </c>
      <c r="N13" s="17"/>
      <c r="O13" s="8">
        <f>SUM(O7:O12)</f>
        <v>19</v>
      </c>
      <c r="P13" s="17"/>
      <c r="Q13" s="8">
        <f>SUM(Q7:Q12)</f>
        <v>1</v>
      </c>
      <c r="R13" s="17"/>
      <c r="S13" s="8">
        <f>SUM(S7:S12)</f>
        <v>22</v>
      </c>
      <c r="T13" s="16"/>
      <c r="U13" s="3">
        <f>SUM(U7:U12)</f>
        <v>13</v>
      </c>
    </row>
  </sheetData>
  <hyperlinks>
    <hyperlink ref="J6" r:id="rId1" xr:uid="{3A32B7A7-7625-4DE7-9CC8-191001E7AB37}"/>
    <hyperlink ref="L6" r:id="rId2" xr:uid="{73104D20-93E0-4D4B-BC04-405C4604BD87}"/>
    <hyperlink ref="N6" r:id="rId3" location="specs" xr:uid="{BB7C95DF-2A27-42AC-9D5D-B2948BA9A56C}"/>
    <hyperlink ref="P6" r:id="rId4" xr:uid="{55225ACE-DB36-4D75-A388-8F04F38D3F9B}"/>
    <hyperlink ref="R6" r:id="rId5" xr:uid="{2D4C37D8-15D1-4FAB-ABD1-59286925A36A}"/>
    <hyperlink ref="T6" r:id="rId6" xr:uid="{958F5B03-D116-4AB5-9FA6-0610BC3234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 Fithcheallaigh</dc:creator>
  <cp:lastModifiedBy>Sean O Fithcheallaigh</cp:lastModifiedBy>
  <dcterms:created xsi:type="dcterms:W3CDTF">2015-06-05T18:17:20Z</dcterms:created>
  <dcterms:modified xsi:type="dcterms:W3CDTF">2022-10-19T21:34:40Z</dcterms:modified>
</cp:coreProperties>
</file>