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6180"/>
  </bookViews>
  <sheets>
    <sheet name="user_stats" sheetId="1" r:id="rId1"/>
  </sheets>
  <definedNames>
    <definedName name="_xlnm._FilterDatabase" localSheetId="0" hidden="1">user_stats!$G$1:$N$237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" i="1"/>
  <c r="Q2" i="1"/>
  <c r="R2" i="1"/>
  <c r="S2" i="1"/>
  <c r="T2" i="1"/>
  <c r="U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" i="1"/>
</calcChain>
</file>

<file path=xl/sharedStrings.xml><?xml version="1.0" encoding="utf-8"?>
<sst xmlns="http://schemas.openxmlformats.org/spreadsheetml/2006/main" count="730" uniqueCount="263">
  <si>
    <t>num_unique_first_moves</t>
  </si>
  <si>
    <t>num_resets</t>
  </si>
  <si>
    <t>exploit_time</t>
  </si>
  <si>
    <t>num_moves_win_score</t>
  </si>
  <si>
    <t>mean_score</t>
  </si>
  <si>
    <t>num_restarts</t>
  </si>
  <si>
    <t>userid</t>
  </si>
  <si>
    <t>solution_time</t>
  </si>
  <si>
    <t>solved</t>
  </si>
  <si>
    <t>board</t>
  </si>
  <si>
    <t>median_score</t>
  </si>
  <si>
    <t>explore_time</t>
  </si>
  <si>
    <t>number_of_moves</t>
  </si>
  <si>
    <t>17e120dd</t>
  </si>
  <si>
    <t>solvedCorrect</t>
  </si>
  <si>
    <t>6_hard_full</t>
  </si>
  <si>
    <t>26dbf6e9</t>
  </si>
  <si>
    <t>wrong</t>
  </si>
  <si>
    <t>32ebf2e8</t>
  </si>
  <si>
    <t>validatedCorrect</t>
  </si>
  <si>
    <t>38ebbf94</t>
  </si>
  <si>
    <t>3df11bae</t>
  </si>
  <si>
    <t>67eac875</t>
  </si>
  <si>
    <t>69bad0fe</t>
  </si>
  <si>
    <t>70da8cfb</t>
  </si>
  <si>
    <t>87b50908</t>
  </si>
  <si>
    <t>8fc76287</t>
  </si>
  <si>
    <t>8fcbec83</t>
  </si>
  <si>
    <t>91cfd7fb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</si>
  <si>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</si>
  <si>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</si>
  <si>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</si>
  <si>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</si>
  <si>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</si>
  <si>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</si>
  <si>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</si>
  <si>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</si>
  <si>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</si>
  <si>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</si>
  <si>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</si>
  <si>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dfe6bee3</t>
  </si>
  <si>
    <t>efebc5bb</t>
  </si>
  <si>
    <t>f3dbeb7e</t>
  </si>
  <si>
    <t>f6fbf6b1</t>
  </si>
  <si>
    <t>fac10d6e</t>
  </si>
  <si>
    <t>2afbbf79</t>
  </si>
  <si>
    <t>6_hard_pruned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</si>
  <si>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</si>
  <si>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</si>
  <si>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</si>
  <si>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</si>
  <si>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</si>
  <si>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</si>
  <si>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</si>
  <si>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</si>
  <si>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</si>
  <si>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</si>
  <si>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</si>
  <si>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</si>
  <si>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</si>
  <si>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</si>
  <si>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</si>
  <si>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</si>
  <si>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</si>
  <si>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10_hard_full</t>
  </si>
  <si>
    <t>1ff4f828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</si>
  <si>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</si>
  <si>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</si>
  <si>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</si>
  <si>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</si>
  <si>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</si>
  <si>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</si>
  <si>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</si>
  <si>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</si>
  <si>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</si>
  <si>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</si>
  <si>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</si>
  <si>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</si>
  <si>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</si>
  <si>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</si>
  <si>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</si>
  <si>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</si>
  <si>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</si>
  <si>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</si>
  <si>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</si>
  <si>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</si>
  <si>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16f6e58d</t>
  </si>
  <si>
    <t>10_hard_pruned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</si>
  <si>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</si>
  <si>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</si>
  <si>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</si>
  <si>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</si>
  <si>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</si>
  <si>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</si>
  <si>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</si>
  <si>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</si>
  <si>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</si>
  <si>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</si>
  <si>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</si>
  <si>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</si>
  <si>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</si>
  <si>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</si>
  <si>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</si>
  <si>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</si>
  <si>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</si>
  <si>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</si>
  <si>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</si>
  <si>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</si>
  <si>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</si>
  <si>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</si>
  <si>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</si>
  <si>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6_easy_full</t>
  </si>
  <si>
    <t>25dfef96</t>
  </si>
  <si>
    <t>2aabe76a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</si>
  <si>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</si>
  <si>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</si>
  <si>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</si>
  <si>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</si>
  <si>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</si>
  <si>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</si>
  <si>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</si>
  <si>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</si>
  <si>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</si>
  <si>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</si>
  <si>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</si>
  <si>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</si>
  <si>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</si>
  <si>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</si>
  <si>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</si>
  <si>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</si>
  <si>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</si>
  <si>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</si>
  <si>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</si>
  <si>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</si>
  <si>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</si>
  <si>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</si>
  <si>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</si>
  <si>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</si>
  <si>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</si>
  <si>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</si>
  <si>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16e512d0</t>
  </si>
  <si>
    <t>19a105e3</t>
  </si>
  <si>
    <t>1fdbc072</t>
  </si>
  <si>
    <t>2dca846d</t>
  </si>
  <si>
    <t>33b693e2</t>
  </si>
  <si>
    <t>33ebe68d</t>
  </si>
  <si>
    <t>48c70a00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</si>
  <si>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</si>
  <si>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</si>
  <si>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</si>
  <si>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</si>
  <si>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</si>
  <si>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</si>
  <si>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</si>
  <si>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</si>
  <si>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</si>
  <si>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</si>
  <si>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</si>
  <si>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9db10b00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</si>
  <si>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</si>
  <si>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</si>
  <si>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</si>
  <si>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</si>
  <si>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</si>
  <si>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</si>
  <si>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</si>
  <si>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</si>
  <si>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20a4fec4</t>
  </si>
  <si>
    <t>10_easy_full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</si>
  <si>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</si>
  <si>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</si>
  <si>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</si>
  <si>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</si>
  <si>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</si>
  <si>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</si>
  <si>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</si>
  <si>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</si>
  <si>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</si>
  <si>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</si>
  <si>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</si>
  <si>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</si>
  <si>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</si>
  <si>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</si>
  <si>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</si>
  <si>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</si>
  <si>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</si>
  <si>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</si>
  <si>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</si>
  <si>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</si>
  <si>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</si>
  <si>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</si>
  <si>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</si>
  <si>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</si>
  <si>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</si>
  <si>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</si>
  <si>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cccfd3ac</t>
  </si>
  <si>
    <t>cff10c9a</t>
  </si>
  <si>
    <t>d0e6841e</t>
  </si>
  <si>
    <t>d4cbca4e</t>
  </si>
  <si>
    <t>d6c10e9a</t>
  </si>
  <si>
    <t>dacfd3d4</t>
  </si>
  <si>
    <t>f1fbe0de</t>
  </si>
  <si>
    <t>f5dac888</t>
  </si>
  <si>
    <t>fedbec09</t>
  </si>
  <si>
    <t>2fd101b0</t>
  </si>
  <si>
    <t>10_easy_pruned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</si>
  <si>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</si>
  <si>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</si>
  <si>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</si>
  <si>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</si>
  <si>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</si>
  <si>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</si>
  <si>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</si>
  <si>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</si>
  <si>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</si>
  <si>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</si>
  <si>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</si>
  <si>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</si>
  <si>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</si>
  <si>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</si>
  <si>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</si>
  <si>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</si>
  <si>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</si>
  <si>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</si>
  <si>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</si>
  <si>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</si>
  <si>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10_medium_full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</si>
  <si>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</si>
  <si>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</si>
  <si>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</si>
  <si>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</si>
  <si>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</si>
  <si>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</si>
  <si>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</si>
  <si>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</si>
  <si>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</si>
  <si>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</si>
  <si>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93c70cc1</t>
  </si>
  <si>
    <t>a0a4f4ea</t>
  </si>
  <si>
    <t>a7b511d6</t>
  </si>
  <si>
    <t>b0d5043d</t>
  </si>
  <si>
    <t>b3dbd892</t>
  </si>
  <si>
    <t>b9bbc96c</t>
  </si>
  <si>
    <t>e0a10efa</t>
  </si>
  <si>
    <t>e3a4effd</t>
  </si>
  <si>
    <t>f8e11654</t>
  </si>
  <si>
    <t>19b680e2</t>
  </si>
  <si>
    <t>10_medium_pruned</t>
  </si>
  <si>
    <t>29e72a67</t>
  </si>
  <si>
    <t>33a74451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</si>
  <si>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</si>
  <si>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</si>
  <si>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</si>
  <si>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</si>
  <si>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</si>
  <si>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</si>
  <si>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</si>
  <si>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</si>
  <si>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</si>
  <si>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cefc077d</t>
  </si>
  <si>
    <t>ecefd3a0</t>
  </si>
  <si>
    <t>eefbf52d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</si>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</sst>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"/>
  <sheetViews>
    <sheetView tabSelected="1" workbookViewId="0">
      <selection activeCell="O7" sqref="A1:V237"/>
    </sheetView>
  </sheetViews>
  <sheetFormatPr defaultRowHeight="15" x14ac:dyDescent="0.25"/>
  <sheetData>
    <row r="1" spans="1:22" x14ac:dyDescent="0.25">
      <c r="A1" t="s">
        <v>6</v>
      </c>
      <c r="B1" t="s">
        <v>9</v>
      </c>
      <c r="C1" t="s">
        <v>8</v>
      </c>
      <c r="D1" t="s">
        <v>262</v>
      </c>
      <c r="E1" t="s">
        <v>11</v>
      </c>
      <c r="F1" t="s">
        <v>2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7</v>
      </c>
      <c r="M1" t="s">
        <v>10</v>
      </c>
      <c r="N1" t="s">
        <v>12</v>
      </c>
      <c r="O1" t="s">
        <v>0</v>
      </c>
      <c r="P1" t="s">
        <v>1</v>
      </c>
      <c r="Q1" t="s">
        <v>3</v>
      </c>
      <c r="R1" t="s">
        <v>4</v>
      </c>
      <c r="S1" t="s">
        <v>5</v>
      </c>
      <c r="T1" t="s">
        <v>7</v>
      </c>
      <c r="U1" t="s">
        <v>10</v>
      </c>
      <c r="V1" t="s">
        <v>12</v>
      </c>
    </row>
    <row r="2" spans="1:22" x14ac:dyDescent="0.25">
      <c r="A2" t="s">
        <v>13</v>
      </c>
      <c r="B2" t="s">
        <v>15</v>
      </c>
      <c r="C2" t="s">
        <v>14</v>
      </c>
      <c r="D2" t="str">
        <f>IF(C2="validatedCorrect","correct","wrong")</f>
        <v>wrong</v>
      </c>
      <c r="E2">
        <v>51.659799999999997</v>
      </c>
      <c r="F2">
        <v>47.634</v>
      </c>
      <c r="G2">
        <v>4</v>
      </c>
      <c r="H2">
        <v>6</v>
      </c>
      <c r="I2">
        <v>2</v>
      </c>
      <c r="J2">
        <v>1252.89084</v>
      </c>
      <c r="K2">
        <v>8</v>
      </c>
      <c r="L2">
        <v>448.077</v>
      </c>
      <c r="M2">
        <v>5.4571215989999997</v>
      </c>
      <c r="N2">
        <v>40</v>
      </c>
      <c r="O2">
        <f>(G2-MIN(G$2:G$237))/(MAX(G$2:G$237)-MIN(G$2:G$237))</f>
        <v>0.15789473684210525</v>
      </c>
      <c r="P2">
        <f t="shared" ref="P2:V17" si="0">(H2-MIN(H$2:H$237))/(MAX(H$2:H$237)-MIN(H$2:H$237))</f>
        <v>7.6923076923076927E-2</v>
      </c>
      <c r="Q2">
        <f t="shared" si="0"/>
        <v>0.16666666666666666</v>
      </c>
      <c r="R2">
        <f t="shared" si="0"/>
        <v>0.65489973916426991</v>
      </c>
      <c r="S2">
        <f t="shared" si="0"/>
        <v>0.14285714285714285</v>
      </c>
      <c r="T2">
        <f t="shared" si="0"/>
        <v>0.5754325520014526</v>
      </c>
      <c r="U2">
        <f t="shared" si="0"/>
        <v>0.2782668237608083</v>
      </c>
      <c r="V2">
        <f t="shared" si="0"/>
        <v>0.22485207100591717</v>
      </c>
    </row>
    <row r="3" spans="1:22" x14ac:dyDescent="0.25">
      <c r="A3" t="s">
        <v>16</v>
      </c>
      <c r="B3" t="s">
        <v>15</v>
      </c>
      <c r="C3" t="s">
        <v>17</v>
      </c>
      <c r="D3" t="str">
        <f>IF(C3="validatedCorrect","correct","wrong")</f>
        <v>wrong</v>
      </c>
      <c r="E3">
        <v>11.0555</v>
      </c>
      <c r="F3">
        <v>9.9760000000000009</v>
      </c>
      <c r="G3">
        <v>2</v>
      </c>
      <c r="H3">
        <v>4</v>
      </c>
      <c r="I3">
        <v>2</v>
      </c>
      <c r="J3">
        <v>1431.7300749999999</v>
      </c>
      <c r="K3">
        <v>3</v>
      </c>
      <c r="L3">
        <v>143.13499999999999</v>
      </c>
      <c r="M3">
        <v>5.574932682</v>
      </c>
      <c r="N3">
        <v>14</v>
      </c>
      <c r="O3">
        <f t="shared" ref="O3:S66" si="1">(G3-MIN(G$2:G$237))/(MAX(G$2:G$237)-MIN(G$2:G$237))</f>
        <v>5.2631578947368418E-2</v>
      </c>
      <c r="P3">
        <f t="shared" si="0"/>
        <v>3.8461538461538464E-2</v>
      </c>
      <c r="Q3">
        <f t="shared" si="0"/>
        <v>0.16666666666666666</v>
      </c>
      <c r="R3">
        <f t="shared" si="0"/>
        <v>0.68451546361610693</v>
      </c>
      <c r="S3">
        <f t="shared" si="0"/>
        <v>2.3809523809523808E-2</v>
      </c>
      <c r="T3">
        <f t="shared" si="0"/>
        <v>0.12528914298535795</v>
      </c>
      <c r="U3">
        <f t="shared" si="0"/>
        <v>0.2842741877668144</v>
      </c>
      <c r="V3">
        <f t="shared" si="0"/>
        <v>7.1005917159763315E-2</v>
      </c>
    </row>
    <row r="4" spans="1:22" x14ac:dyDescent="0.25">
      <c r="A4" t="s">
        <v>18</v>
      </c>
      <c r="B4" t="s">
        <v>15</v>
      </c>
      <c r="C4" t="s">
        <v>19</v>
      </c>
      <c r="D4" t="str">
        <f>IF(C4="validatedCorrect","correct","wrong")</f>
        <v>correct</v>
      </c>
      <c r="E4">
        <v>42.620333330000001</v>
      </c>
      <c r="F4">
        <v>33.491</v>
      </c>
      <c r="G4">
        <v>3</v>
      </c>
      <c r="H4">
        <v>4</v>
      </c>
      <c r="I4">
        <v>2</v>
      </c>
      <c r="J4">
        <v>4.8329791159999997</v>
      </c>
      <c r="K4">
        <v>4</v>
      </c>
      <c r="L4">
        <v>233.131</v>
      </c>
      <c r="M4">
        <v>5.3611111109999996</v>
      </c>
      <c r="N4">
        <v>31</v>
      </c>
      <c r="O4">
        <f t="shared" si="1"/>
        <v>0.10526315789473684</v>
      </c>
      <c r="P4">
        <f t="shared" si="0"/>
        <v>3.8461538461538464E-2</v>
      </c>
      <c r="Q4">
        <f t="shared" si="0"/>
        <v>0.16666666666666666</v>
      </c>
      <c r="R4">
        <f t="shared" si="0"/>
        <v>0.44822172632279378</v>
      </c>
      <c r="S4">
        <f t="shared" si="0"/>
        <v>4.7619047619047616E-2</v>
      </c>
      <c r="T4">
        <f t="shared" si="0"/>
        <v>0.25813770513098716</v>
      </c>
      <c r="U4">
        <f t="shared" si="0"/>
        <v>0.27337110482568672</v>
      </c>
      <c r="V4">
        <f t="shared" si="0"/>
        <v>0.17159763313609466</v>
      </c>
    </row>
    <row r="5" spans="1:22" x14ac:dyDescent="0.25">
      <c r="A5" t="s">
        <v>20</v>
      </c>
      <c r="B5" t="s">
        <v>15</v>
      </c>
      <c r="C5" t="s">
        <v>19</v>
      </c>
      <c r="D5" t="str">
        <f>IF(C5="validatedCorrect","correct","wrong")</f>
        <v>correct</v>
      </c>
      <c r="E5">
        <v>23.851749999999999</v>
      </c>
      <c r="F5">
        <v>21.132750000000001</v>
      </c>
      <c r="G5">
        <v>4</v>
      </c>
      <c r="H5">
        <v>5</v>
      </c>
      <c r="I5">
        <v>0</v>
      </c>
      <c r="J5">
        <v>3.6903275770000001</v>
      </c>
      <c r="K5">
        <v>6</v>
      </c>
      <c r="L5">
        <v>200.14</v>
      </c>
      <c r="M5">
        <v>2.5299999999999998</v>
      </c>
      <c r="N5">
        <v>29</v>
      </c>
      <c r="O5">
        <f t="shared" si="1"/>
        <v>0.15789473684210525</v>
      </c>
      <c r="P5">
        <f t="shared" si="0"/>
        <v>5.7692307692307696E-2</v>
      </c>
      <c r="Q5">
        <f t="shared" si="0"/>
        <v>0</v>
      </c>
      <c r="R5">
        <f t="shared" si="0"/>
        <v>0.44803250356569863</v>
      </c>
      <c r="S5">
        <f t="shared" si="0"/>
        <v>9.5238095238095233E-2</v>
      </c>
      <c r="T5">
        <f t="shared" si="0"/>
        <v>0.20943768608851354</v>
      </c>
      <c r="U5">
        <f t="shared" si="0"/>
        <v>0.12900849859087865</v>
      </c>
      <c r="V5">
        <f t="shared" si="0"/>
        <v>0.15976331360946747</v>
      </c>
    </row>
    <row r="6" spans="1:22" x14ac:dyDescent="0.25">
      <c r="A6" t="s">
        <v>21</v>
      </c>
      <c r="B6" t="s">
        <v>15</v>
      </c>
      <c r="C6" t="s">
        <v>17</v>
      </c>
      <c r="D6" t="str">
        <f>IF(C6="validatedCorrect","correct","wrong")</f>
        <v>wrong</v>
      </c>
      <c r="E6">
        <v>62.777000000000001</v>
      </c>
      <c r="F6">
        <v>52.5685</v>
      </c>
      <c r="G6">
        <v>2</v>
      </c>
      <c r="H6">
        <v>3</v>
      </c>
      <c r="I6">
        <v>2</v>
      </c>
      <c r="J6">
        <v>836.48256579999997</v>
      </c>
      <c r="K6">
        <v>3</v>
      </c>
      <c r="L6">
        <v>435.21</v>
      </c>
      <c r="M6">
        <v>5.3611111109999996</v>
      </c>
      <c r="N6">
        <v>24</v>
      </c>
      <c r="O6">
        <f t="shared" si="1"/>
        <v>5.2631578947368418E-2</v>
      </c>
      <c r="P6">
        <f t="shared" si="0"/>
        <v>1.9230769230769232E-2</v>
      </c>
      <c r="Q6">
        <f t="shared" si="0"/>
        <v>0.16666666666666666</v>
      </c>
      <c r="R6">
        <f t="shared" si="0"/>
        <v>0.5859426520453711</v>
      </c>
      <c r="S6">
        <f t="shared" si="0"/>
        <v>2.3809523809523808E-2</v>
      </c>
      <c r="T6">
        <f t="shared" si="0"/>
        <v>0.55643879173290933</v>
      </c>
      <c r="U6">
        <f t="shared" si="0"/>
        <v>0.27337110482568672</v>
      </c>
      <c r="V6">
        <f t="shared" si="0"/>
        <v>0.13017751479289941</v>
      </c>
    </row>
    <row r="7" spans="1:22" x14ac:dyDescent="0.25">
      <c r="A7" t="s">
        <v>22</v>
      </c>
      <c r="B7" t="s">
        <v>15</v>
      </c>
      <c r="C7" t="s">
        <v>17</v>
      </c>
      <c r="D7" t="str">
        <f>IF(C7="validatedCorrect","correct","wrong")</f>
        <v>wrong</v>
      </c>
      <c r="E7">
        <v>10.94471429</v>
      </c>
      <c r="F7">
        <v>7.3268571429999998</v>
      </c>
      <c r="G7">
        <v>5</v>
      </c>
      <c r="H7">
        <v>8</v>
      </c>
      <c r="I7">
        <v>3</v>
      </c>
      <c r="J7">
        <v>1022.808255</v>
      </c>
      <c r="K7">
        <v>8</v>
      </c>
      <c r="L7">
        <v>245.97300000000001</v>
      </c>
      <c r="M7">
        <v>3.0967389459999999</v>
      </c>
      <c r="N7">
        <v>49</v>
      </c>
      <c r="O7">
        <f t="shared" si="1"/>
        <v>0.21052631578947367</v>
      </c>
      <c r="P7">
        <f t="shared" si="0"/>
        <v>0.11538461538461539</v>
      </c>
      <c r="Q7">
        <f t="shared" si="0"/>
        <v>0.25</v>
      </c>
      <c r="R7">
        <f t="shared" si="0"/>
        <v>0.61679813109976223</v>
      </c>
      <c r="S7">
        <f t="shared" si="0"/>
        <v>0.14285714285714285</v>
      </c>
      <c r="T7">
        <f t="shared" si="0"/>
        <v>0.27709456138097793</v>
      </c>
      <c r="U7">
        <f t="shared" si="0"/>
        <v>0.15790736836022137</v>
      </c>
      <c r="V7">
        <f t="shared" si="0"/>
        <v>0.27810650887573962</v>
      </c>
    </row>
    <row r="8" spans="1:22" x14ac:dyDescent="0.25">
      <c r="A8" t="s">
        <v>23</v>
      </c>
      <c r="B8" t="s">
        <v>15</v>
      </c>
      <c r="C8" t="s">
        <v>17</v>
      </c>
      <c r="D8" t="str">
        <f>IF(C8="validatedCorrect","correct","wrong")</f>
        <v>wrong</v>
      </c>
      <c r="E8">
        <v>19.291799999999999</v>
      </c>
      <c r="F8">
        <v>15.95626667</v>
      </c>
      <c r="G8">
        <v>7</v>
      </c>
      <c r="H8">
        <v>16</v>
      </c>
      <c r="I8">
        <v>4</v>
      </c>
      <c r="J8">
        <v>1415.5515350000001</v>
      </c>
      <c r="K8">
        <v>23</v>
      </c>
      <c r="L8">
        <v>591.53399999999999</v>
      </c>
      <c r="M8">
        <v>5.4571215989999997</v>
      </c>
      <c r="N8">
        <v>85</v>
      </c>
      <c r="O8">
        <f t="shared" si="1"/>
        <v>0.31578947368421051</v>
      </c>
      <c r="P8">
        <f t="shared" si="0"/>
        <v>0.26923076923076922</v>
      </c>
      <c r="Q8">
        <f t="shared" si="0"/>
        <v>0.33333333333333331</v>
      </c>
      <c r="R8">
        <f t="shared" si="0"/>
        <v>0.68183630217441871</v>
      </c>
      <c r="S8">
        <f t="shared" si="0"/>
        <v>0.5</v>
      </c>
      <c r="T8">
        <f t="shared" si="0"/>
        <v>0.78719814358025075</v>
      </c>
      <c r="U8">
        <f t="shared" si="0"/>
        <v>0.2782668237608083</v>
      </c>
      <c r="V8">
        <f t="shared" si="0"/>
        <v>0.4911242603550296</v>
      </c>
    </row>
    <row r="9" spans="1:22" x14ac:dyDescent="0.25">
      <c r="A9" t="s">
        <v>24</v>
      </c>
      <c r="B9" t="s">
        <v>15</v>
      </c>
      <c r="C9" t="s">
        <v>17</v>
      </c>
      <c r="D9" t="str">
        <f>IF(C9="validatedCorrect","correct","wrong")</f>
        <v>wrong</v>
      </c>
      <c r="E9">
        <v>33.620750000000001</v>
      </c>
      <c r="F9">
        <v>25.987500000000001</v>
      </c>
      <c r="G9">
        <v>4</v>
      </c>
      <c r="H9">
        <v>5</v>
      </c>
      <c r="I9">
        <v>4</v>
      </c>
      <c r="J9">
        <v>1253.809624</v>
      </c>
      <c r="K9">
        <v>8</v>
      </c>
      <c r="L9">
        <v>304.45800000000003</v>
      </c>
      <c r="M9">
        <v>5.4571215989999997</v>
      </c>
      <c r="N9">
        <v>32</v>
      </c>
      <c r="O9">
        <f t="shared" si="1"/>
        <v>0.15789473684210525</v>
      </c>
      <c r="P9">
        <f t="shared" si="0"/>
        <v>5.7692307692307696E-2</v>
      </c>
      <c r="Q9">
        <f t="shared" si="0"/>
        <v>0.33333333333333331</v>
      </c>
      <c r="R9">
        <f t="shared" si="0"/>
        <v>0.65505188952308102</v>
      </c>
      <c r="S9">
        <f t="shared" si="0"/>
        <v>0.14285714285714285</v>
      </c>
      <c r="T9">
        <f t="shared" si="0"/>
        <v>0.36342782238243493</v>
      </c>
      <c r="U9">
        <f t="shared" si="0"/>
        <v>0.2782668237608083</v>
      </c>
      <c r="V9">
        <f t="shared" si="0"/>
        <v>0.17751479289940827</v>
      </c>
    </row>
    <row r="10" spans="1:22" x14ac:dyDescent="0.25">
      <c r="A10" t="s">
        <v>25</v>
      </c>
      <c r="B10" t="s">
        <v>15</v>
      </c>
      <c r="C10" t="s">
        <v>19</v>
      </c>
      <c r="D10" t="str">
        <f>IF(C10="validatedCorrect","correct","wrong")</f>
        <v>correct</v>
      </c>
      <c r="E10">
        <v>14.596666669999999</v>
      </c>
      <c r="F10">
        <v>11.3515</v>
      </c>
      <c r="G10">
        <v>3</v>
      </c>
      <c r="H10">
        <v>7</v>
      </c>
      <c r="I10">
        <v>3</v>
      </c>
      <c r="J10">
        <v>1727.2730759999999</v>
      </c>
      <c r="K10">
        <v>7</v>
      </c>
      <c r="L10">
        <v>183.32599999999999</v>
      </c>
      <c r="M10">
        <v>5.6927437640000003</v>
      </c>
      <c r="N10">
        <v>29</v>
      </c>
      <c r="O10">
        <f t="shared" si="1"/>
        <v>0.10526315789473684</v>
      </c>
      <c r="P10">
        <f t="shared" si="0"/>
        <v>9.6153846153846159E-2</v>
      </c>
      <c r="Q10">
        <f t="shared" si="0"/>
        <v>0.25</v>
      </c>
      <c r="R10">
        <f t="shared" si="0"/>
        <v>0.73345729722037734</v>
      </c>
      <c r="S10">
        <f t="shared" si="0"/>
        <v>0.11904761904761904</v>
      </c>
      <c r="T10">
        <f t="shared" si="0"/>
        <v>0.18461751937091933</v>
      </c>
      <c r="U10">
        <f t="shared" si="0"/>
        <v>0.29028155172182901</v>
      </c>
      <c r="V10">
        <f t="shared" si="0"/>
        <v>0.15976331360946747</v>
      </c>
    </row>
    <row r="11" spans="1:22" x14ac:dyDescent="0.25">
      <c r="A11" t="s">
        <v>26</v>
      </c>
      <c r="B11" t="s">
        <v>15</v>
      </c>
      <c r="C11" t="s">
        <v>14</v>
      </c>
      <c r="D11" t="str">
        <f>IF(C11="validatedCorrect","correct","wrong")</f>
        <v>wrong</v>
      </c>
      <c r="E11">
        <v>32.736285709999997</v>
      </c>
      <c r="F11">
        <v>22.847857139999999</v>
      </c>
      <c r="G11">
        <v>4</v>
      </c>
      <c r="H11">
        <v>8</v>
      </c>
      <c r="I11">
        <v>6</v>
      </c>
      <c r="J11">
        <v>175.67423099999999</v>
      </c>
      <c r="K11">
        <v>8</v>
      </c>
      <c r="L11">
        <v>430.892</v>
      </c>
      <c r="M11">
        <v>5.4571215989999997</v>
      </c>
      <c r="N11">
        <v>58</v>
      </c>
      <c r="O11">
        <f t="shared" si="1"/>
        <v>0.15789473684210525</v>
      </c>
      <c r="P11">
        <f t="shared" si="0"/>
        <v>0.11538461538461539</v>
      </c>
      <c r="Q11">
        <f t="shared" si="0"/>
        <v>0.5</v>
      </c>
      <c r="R11">
        <f t="shared" si="0"/>
        <v>0.47651298713479312</v>
      </c>
      <c r="S11">
        <f t="shared" si="0"/>
        <v>0.14285714285714285</v>
      </c>
      <c r="T11">
        <f t="shared" si="0"/>
        <v>0.55006472964854092</v>
      </c>
      <c r="U11">
        <f t="shared" si="0"/>
        <v>0.2782668237608083</v>
      </c>
      <c r="V11">
        <f t="shared" si="0"/>
        <v>0.33136094674556216</v>
      </c>
    </row>
    <row r="12" spans="1:22" x14ac:dyDescent="0.25">
      <c r="A12" t="s">
        <v>27</v>
      </c>
      <c r="B12" t="s">
        <v>15</v>
      </c>
      <c r="C12" t="s">
        <v>19</v>
      </c>
      <c r="D12" t="str">
        <f>IF(C12="validatedCorrect","correct","wrong")</f>
        <v>correct</v>
      </c>
      <c r="E12">
        <v>21.54666667</v>
      </c>
      <c r="F12">
        <v>10.202666669999999</v>
      </c>
      <c r="G12">
        <v>7</v>
      </c>
      <c r="H12">
        <v>10</v>
      </c>
      <c r="I12">
        <v>0</v>
      </c>
      <c r="J12">
        <v>-510.89938289999998</v>
      </c>
      <c r="K12">
        <v>11</v>
      </c>
      <c r="L12">
        <v>566.58100000000002</v>
      </c>
      <c r="M12">
        <v>1.541112528</v>
      </c>
      <c r="N12">
        <v>39</v>
      </c>
      <c r="O12">
        <f t="shared" si="1"/>
        <v>0.31578947368421051</v>
      </c>
      <c r="P12">
        <f t="shared" si="0"/>
        <v>0.15384615384615385</v>
      </c>
      <c r="Q12">
        <f t="shared" si="0"/>
        <v>0</v>
      </c>
      <c r="R12">
        <f t="shared" si="0"/>
        <v>0.36281659962136864</v>
      </c>
      <c r="S12">
        <f t="shared" si="0"/>
        <v>0.21428571428571427</v>
      </c>
      <c r="T12">
        <f t="shared" si="0"/>
        <v>0.75036350458274104</v>
      </c>
      <c r="U12">
        <f t="shared" si="0"/>
        <v>7.8583641658843267E-2</v>
      </c>
      <c r="V12">
        <f t="shared" si="0"/>
        <v>0.21893491124260356</v>
      </c>
    </row>
    <row r="13" spans="1:22" x14ac:dyDescent="0.25">
      <c r="A13" t="s">
        <v>28</v>
      </c>
      <c r="B13" t="s">
        <v>15</v>
      </c>
      <c r="C13" t="s">
        <v>17</v>
      </c>
      <c r="D13" t="str">
        <f>IF(C13="validatedCorrect","correct","wrong")</f>
        <v>wrong</v>
      </c>
      <c r="E13">
        <v>126.292</v>
      </c>
      <c r="F13">
        <v>120.919</v>
      </c>
      <c r="G13">
        <v>4</v>
      </c>
      <c r="H13">
        <v>3</v>
      </c>
      <c r="I13">
        <v>3</v>
      </c>
      <c r="J13">
        <v>670.79972350000003</v>
      </c>
      <c r="K13">
        <v>7</v>
      </c>
      <c r="L13">
        <v>548.16399999999999</v>
      </c>
      <c r="M13">
        <v>5.4571215989999997</v>
      </c>
      <c r="N13">
        <v>45</v>
      </c>
      <c r="O13">
        <f t="shared" si="1"/>
        <v>0.15789473684210525</v>
      </c>
      <c r="P13">
        <f t="shared" si="0"/>
        <v>1.9230769230769232E-2</v>
      </c>
      <c r="Q13">
        <f t="shared" si="0"/>
        <v>0.25</v>
      </c>
      <c r="R13">
        <f t="shared" si="0"/>
        <v>0.55850562233567691</v>
      </c>
      <c r="S13">
        <f t="shared" si="0"/>
        <v>0.11904761904761904</v>
      </c>
      <c r="T13">
        <f t="shared" si="0"/>
        <v>0.72317705219556772</v>
      </c>
      <c r="U13">
        <f t="shared" si="0"/>
        <v>0.2782668237608083</v>
      </c>
      <c r="V13">
        <f t="shared" si="0"/>
        <v>0.25443786982248523</v>
      </c>
    </row>
    <row r="14" spans="1:22" x14ac:dyDescent="0.25">
      <c r="A14" t="s">
        <v>29</v>
      </c>
      <c r="B14" t="s">
        <v>15</v>
      </c>
      <c r="C14" t="s">
        <v>17</v>
      </c>
      <c r="D14" t="str">
        <f>IF(C14="validatedCorrect","correct","wrong")</f>
        <v>wrong</v>
      </c>
      <c r="E14">
        <v>26.730214289999999</v>
      </c>
      <c r="F14">
        <v>8.1790714290000004</v>
      </c>
      <c r="G14">
        <v>6</v>
      </c>
      <c r="H14">
        <v>15</v>
      </c>
      <c r="I14">
        <v>1</v>
      </c>
      <c r="J14">
        <v>403.77805080000002</v>
      </c>
      <c r="K14">
        <v>16</v>
      </c>
      <c r="L14">
        <v>549.13900000000001</v>
      </c>
      <c r="M14">
        <v>5.4571215989999997</v>
      </c>
      <c r="N14">
        <v>50</v>
      </c>
      <c r="O14">
        <f t="shared" si="1"/>
        <v>0.26315789473684209</v>
      </c>
      <c r="P14">
        <f t="shared" si="0"/>
        <v>0.25</v>
      </c>
      <c r="Q14">
        <f t="shared" si="0"/>
        <v>8.3333333333333329E-2</v>
      </c>
      <c r="R14">
        <f t="shared" si="0"/>
        <v>0.51428691226709589</v>
      </c>
      <c r="S14">
        <f t="shared" si="0"/>
        <v>0.33333333333333331</v>
      </c>
      <c r="T14">
        <f t="shared" si="0"/>
        <v>0.72461630891911089</v>
      </c>
      <c r="U14">
        <f t="shared" si="0"/>
        <v>0.2782668237608083</v>
      </c>
      <c r="V14">
        <f t="shared" si="0"/>
        <v>0.28402366863905326</v>
      </c>
    </row>
    <row r="15" spans="1:22" x14ac:dyDescent="0.25">
      <c r="A15" t="s">
        <v>30</v>
      </c>
      <c r="B15" t="s">
        <v>15</v>
      </c>
      <c r="C15" t="s">
        <v>17</v>
      </c>
      <c r="D15" t="str">
        <f>IF(C15="validatedCorrect","correct","wrong")</f>
        <v>wrong</v>
      </c>
      <c r="E15">
        <v>22.85</v>
      </c>
      <c r="F15">
        <v>16.858499999999999</v>
      </c>
      <c r="G15">
        <v>5</v>
      </c>
      <c r="H15">
        <v>5</v>
      </c>
      <c r="I15">
        <v>1</v>
      </c>
      <c r="J15">
        <v>1334.684753</v>
      </c>
      <c r="K15">
        <v>5</v>
      </c>
      <c r="L15">
        <v>246.86600000000001</v>
      </c>
      <c r="M15">
        <v>2.955488946</v>
      </c>
      <c r="N15">
        <v>15</v>
      </c>
      <c r="O15">
        <f t="shared" si="1"/>
        <v>0.21052631578947367</v>
      </c>
      <c r="P15">
        <f t="shared" si="0"/>
        <v>5.7692307692307696E-2</v>
      </c>
      <c r="Q15">
        <f t="shared" si="0"/>
        <v>8.3333333333333329E-2</v>
      </c>
      <c r="R15">
        <f t="shared" si="0"/>
        <v>0.66844478697911625</v>
      </c>
      <c r="S15">
        <f t="shared" si="0"/>
        <v>7.1428571428571425E-2</v>
      </c>
      <c r="T15">
        <f t="shared" si="0"/>
        <v>0.27841277292366923</v>
      </c>
      <c r="U15">
        <f t="shared" si="0"/>
        <v>0.15070481878474248</v>
      </c>
      <c r="V15">
        <f t="shared" si="0"/>
        <v>7.6923076923076927E-2</v>
      </c>
    </row>
    <row r="16" spans="1:22" x14ac:dyDescent="0.25">
      <c r="A16" t="s">
        <v>31</v>
      </c>
      <c r="B16" t="s">
        <v>15</v>
      </c>
      <c r="C16" t="s">
        <v>14</v>
      </c>
      <c r="D16" t="str">
        <f>IF(C16="validatedCorrect","correct","wrong")</f>
        <v>wrong</v>
      </c>
      <c r="E16">
        <v>25.082727269999999</v>
      </c>
      <c r="F16">
        <v>17.555090910000001</v>
      </c>
      <c r="G16">
        <v>7</v>
      </c>
      <c r="H16">
        <v>12</v>
      </c>
      <c r="I16">
        <v>6</v>
      </c>
      <c r="J16">
        <v>-140.44815500000001</v>
      </c>
      <c r="K16">
        <v>15</v>
      </c>
      <c r="L16">
        <v>477.96</v>
      </c>
      <c r="M16">
        <v>1.937222931</v>
      </c>
      <c r="N16">
        <v>70</v>
      </c>
      <c r="O16">
        <f t="shared" si="1"/>
        <v>0.31578947368421051</v>
      </c>
      <c r="P16">
        <f t="shared" si="0"/>
        <v>0.19230769230769232</v>
      </c>
      <c r="Q16">
        <f t="shared" si="0"/>
        <v>0.5</v>
      </c>
      <c r="R16">
        <f t="shared" si="0"/>
        <v>0.42416321345770663</v>
      </c>
      <c r="S16">
        <f t="shared" si="0"/>
        <v>0.30952380952380953</v>
      </c>
      <c r="T16">
        <f t="shared" si="0"/>
        <v>0.61954466345749315</v>
      </c>
      <c r="U16">
        <f t="shared" si="0"/>
        <v>9.8781905835625045E-2</v>
      </c>
      <c r="V16">
        <f t="shared" si="0"/>
        <v>0.40236686390532544</v>
      </c>
    </row>
    <row r="17" spans="1:22" x14ac:dyDescent="0.25">
      <c r="A17" t="s">
        <v>32</v>
      </c>
      <c r="B17" t="s">
        <v>15</v>
      </c>
      <c r="C17" t="s">
        <v>17</v>
      </c>
      <c r="D17" t="str">
        <f>IF(C17="validatedCorrect","correct","wrong")</f>
        <v>wrong</v>
      </c>
      <c r="E17">
        <v>42.634999999999998</v>
      </c>
      <c r="F17">
        <v>9.1790000000000003</v>
      </c>
      <c r="G17">
        <v>1</v>
      </c>
      <c r="H17">
        <v>2</v>
      </c>
      <c r="I17">
        <v>2</v>
      </c>
      <c r="J17">
        <v>1.897581255</v>
      </c>
      <c r="K17">
        <v>2</v>
      </c>
      <c r="L17">
        <v>185.364</v>
      </c>
      <c r="M17">
        <v>5.6927437640000003</v>
      </c>
      <c r="N17">
        <v>6</v>
      </c>
      <c r="O17">
        <f t="shared" si="1"/>
        <v>0</v>
      </c>
      <c r="P17">
        <f t="shared" si="0"/>
        <v>0</v>
      </c>
      <c r="Q17">
        <f t="shared" si="0"/>
        <v>0.16666666666666666</v>
      </c>
      <c r="R17">
        <f t="shared" si="0"/>
        <v>0.44773562530470407</v>
      </c>
      <c r="S17">
        <f t="shared" si="0"/>
        <v>0</v>
      </c>
      <c r="T17">
        <f t="shared" si="0"/>
        <v>0.18762593496331004</v>
      </c>
      <c r="U17">
        <f t="shared" si="0"/>
        <v>0.29028155172182901</v>
      </c>
      <c r="V17">
        <f t="shared" si="0"/>
        <v>2.3668639053254437E-2</v>
      </c>
    </row>
    <row r="18" spans="1:22" x14ac:dyDescent="0.25">
      <c r="A18" t="s">
        <v>33</v>
      </c>
      <c r="B18" t="s">
        <v>15</v>
      </c>
      <c r="C18" t="s">
        <v>14</v>
      </c>
      <c r="D18" t="str">
        <f>IF(C18="validatedCorrect","correct","wrong")</f>
        <v>wrong</v>
      </c>
      <c r="E18">
        <v>16.138500000000001</v>
      </c>
      <c r="F18">
        <v>9.7537777779999999</v>
      </c>
      <c r="G18">
        <v>9</v>
      </c>
      <c r="H18">
        <v>19</v>
      </c>
      <c r="I18">
        <v>2</v>
      </c>
      <c r="J18">
        <v>152.4791491</v>
      </c>
      <c r="K18">
        <v>20</v>
      </c>
      <c r="L18">
        <v>530.91099999999994</v>
      </c>
      <c r="M18">
        <v>5.4571215989999997</v>
      </c>
      <c r="N18">
        <v>67</v>
      </c>
      <c r="O18">
        <f t="shared" si="1"/>
        <v>0.42105263157894735</v>
      </c>
      <c r="P18">
        <f t="shared" si="1"/>
        <v>0.32692307692307693</v>
      </c>
      <c r="Q18">
        <f t="shared" si="1"/>
        <v>0.16666666666666666</v>
      </c>
      <c r="R18">
        <f t="shared" si="1"/>
        <v>0.47267188842852659</v>
      </c>
      <c r="S18">
        <f t="shared" si="1"/>
        <v>0.42857142857142855</v>
      </c>
      <c r="T18">
        <f t="shared" ref="T18:V81" si="2">(L18-MIN(L$2:L$237))/(MAX(L$2:L$237)-MIN(L$2:L$237))</f>
        <v>0.69770885091219348</v>
      </c>
      <c r="U18">
        <f t="shared" si="2"/>
        <v>0.2782668237608083</v>
      </c>
      <c r="V18">
        <f t="shared" si="2"/>
        <v>0.38461538461538464</v>
      </c>
    </row>
    <row r="19" spans="1:22" x14ac:dyDescent="0.25">
      <c r="A19" t="s">
        <v>34</v>
      </c>
      <c r="B19" t="s">
        <v>15</v>
      </c>
      <c r="C19" t="s">
        <v>17</v>
      </c>
      <c r="D19" t="str">
        <f>IF(C19="validatedCorrect","correct","wrong")</f>
        <v>wrong</v>
      </c>
      <c r="E19">
        <v>52.819800000000001</v>
      </c>
      <c r="F19">
        <v>24.018000000000001</v>
      </c>
      <c r="G19">
        <v>6</v>
      </c>
      <c r="H19">
        <v>6</v>
      </c>
      <c r="I19">
        <v>2</v>
      </c>
      <c r="J19">
        <v>-958.87507670000002</v>
      </c>
      <c r="K19">
        <v>7</v>
      </c>
      <c r="L19">
        <v>478.50900000000001</v>
      </c>
      <c r="M19">
        <v>1.9631292520000001</v>
      </c>
      <c r="N19">
        <v>52</v>
      </c>
      <c r="O19">
        <f t="shared" si="1"/>
        <v>0.26315789473684209</v>
      </c>
      <c r="P19">
        <f t="shared" si="1"/>
        <v>7.6923076923076927E-2</v>
      </c>
      <c r="Q19">
        <f t="shared" si="1"/>
        <v>0.16666666666666666</v>
      </c>
      <c r="R19">
        <f t="shared" si="1"/>
        <v>0.28863195714791284</v>
      </c>
      <c r="S19">
        <f t="shared" si="1"/>
        <v>0.11904761904761904</v>
      </c>
      <c r="T19">
        <f t="shared" si="2"/>
        <v>0.62035507570490367</v>
      </c>
      <c r="U19">
        <f t="shared" si="2"/>
        <v>0.1001029080396659</v>
      </c>
      <c r="V19">
        <f t="shared" si="2"/>
        <v>0.29585798816568049</v>
      </c>
    </row>
    <row r="20" spans="1:22" x14ac:dyDescent="0.25">
      <c r="A20" t="s">
        <v>35</v>
      </c>
      <c r="B20" t="s">
        <v>15</v>
      </c>
      <c r="C20" t="s">
        <v>17</v>
      </c>
      <c r="D20" t="str">
        <f>IF(C20="validatedCorrect","correct","wrong")</f>
        <v>wrong</v>
      </c>
      <c r="E20">
        <v>9.6387499999999999</v>
      </c>
      <c r="F20">
        <v>7.85025</v>
      </c>
      <c r="G20">
        <v>2</v>
      </c>
      <c r="H20">
        <v>5</v>
      </c>
      <c r="I20">
        <v>3</v>
      </c>
      <c r="J20">
        <v>-396.44730629999998</v>
      </c>
      <c r="K20">
        <v>5</v>
      </c>
      <c r="L20">
        <v>303.68</v>
      </c>
      <c r="M20">
        <v>5.4571215989999997</v>
      </c>
      <c r="N20">
        <v>25</v>
      </c>
      <c r="O20">
        <f t="shared" si="1"/>
        <v>5.2631578947368418E-2</v>
      </c>
      <c r="P20">
        <f t="shared" si="1"/>
        <v>5.7692307692307696E-2</v>
      </c>
      <c r="Q20">
        <f t="shared" si="1"/>
        <v>0.25</v>
      </c>
      <c r="R20">
        <f t="shared" si="1"/>
        <v>0.38176982967475231</v>
      </c>
      <c r="S20">
        <f t="shared" si="1"/>
        <v>7.1428571428571425E-2</v>
      </c>
      <c r="T20">
        <f t="shared" si="2"/>
        <v>0.36227936932508459</v>
      </c>
      <c r="U20">
        <f t="shared" si="2"/>
        <v>0.2782668237608083</v>
      </c>
      <c r="V20">
        <f t="shared" si="2"/>
        <v>0.13609467455621302</v>
      </c>
    </row>
    <row r="21" spans="1:22" x14ac:dyDescent="0.25">
      <c r="A21" t="s">
        <v>36</v>
      </c>
      <c r="B21" t="s">
        <v>15</v>
      </c>
      <c r="C21" t="s">
        <v>19</v>
      </c>
      <c r="D21" t="str">
        <f>IF(C21="validatedCorrect","correct","wrong")</f>
        <v>correct</v>
      </c>
      <c r="E21">
        <v>13.292400000000001</v>
      </c>
      <c r="F21">
        <v>10.5273</v>
      </c>
      <c r="G21">
        <v>2</v>
      </c>
      <c r="H21">
        <v>11</v>
      </c>
      <c r="I21">
        <v>3</v>
      </c>
      <c r="J21">
        <v>3.6974032110000001</v>
      </c>
      <c r="K21">
        <v>11</v>
      </c>
      <c r="L21">
        <v>235.80500000000001</v>
      </c>
      <c r="M21">
        <v>5.4571215989999997</v>
      </c>
      <c r="N21">
        <v>51</v>
      </c>
      <c r="O21">
        <f t="shared" si="1"/>
        <v>5.2631578947368418E-2</v>
      </c>
      <c r="P21">
        <f t="shared" si="1"/>
        <v>0.17307692307692307</v>
      </c>
      <c r="Q21">
        <f t="shared" si="1"/>
        <v>0.25</v>
      </c>
      <c r="R21">
        <f t="shared" si="1"/>
        <v>0.4480336752885975</v>
      </c>
      <c r="S21">
        <f t="shared" si="1"/>
        <v>0.21428571428571427</v>
      </c>
      <c r="T21">
        <f t="shared" si="2"/>
        <v>0.26208495895535061</v>
      </c>
      <c r="U21">
        <f t="shared" si="2"/>
        <v>0.2782668237608083</v>
      </c>
      <c r="V21">
        <f t="shared" si="2"/>
        <v>0.28994082840236685</v>
      </c>
    </row>
    <row r="22" spans="1:22" x14ac:dyDescent="0.25">
      <c r="A22" t="s">
        <v>37</v>
      </c>
      <c r="B22" t="s">
        <v>15</v>
      </c>
      <c r="C22" t="s">
        <v>17</v>
      </c>
      <c r="D22" t="str">
        <f>IF(C22="validatedCorrect","correct","wrong")</f>
        <v>wrong</v>
      </c>
      <c r="E22">
        <v>49.689714289999998</v>
      </c>
      <c r="F22">
        <v>44.249571430000003</v>
      </c>
      <c r="G22">
        <v>5</v>
      </c>
      <c r="H22">
        <v>8</v>
      </c>
      <c r="I22">
        <v>1</v>
      </c>
      <c r="J22">
        <v>-182.08592719999999</v>
      </c>
      <c r="K22">
        <v>12</v>
      </c>
      <c r="L22">
        <v>563.37400000000002</v>
      </c>
      <c r="M22">
        <v>4.6671882089999999</v>
      </c>
      <c r="N22">
        <v>54</v>
      </c>
      <c r="O22">
        <f t="shared" si="1"/>
        <v>0.21052631578947367</v>
      </c>
      <c r="P22">
        <f t="shared" si="1"/>
        <v>0.11538461538461539</v>
      </c>
      <c r="Q22">
        <f t="shared" si="1"/>
        <v>8.3333333333333329E-2</v>
      </c>
      <c r="R22">
        <f t="shared" si="1"/>
        <v>0.41726801068934566</v>
      </c>
      <c r="S22">
        <f t="shared" si="1"/>
        <v>0.23809523809523808</v>
      </c>
      <c r="T22">
        <f t="shared" si="2"/>
        <v>0.74562945708284067</v>
      </c>
      <c r="U22">
        <f t="shared" si="2"/>
        <v>0.23798693418345535</v>
      </c>
      <c r="V22">
        <f t="shared" si="2"/>
        <v>0.30769230769230771</v>
      </c>
    </row>
    <row r="23" spans="1:22" x14ac:dyDescent="0.25">
      <c r="A23" t="s">
        <v>38</v>
      </c>
      <c r="B23" t="s">
        <v>15</v>
      </c>
      <c r="C23" t="s">
        <v>17</v>
      </c>
      <c r="D23" t="str">
        <f>IF(C23="validatedCorrect","correct","wrong")</f>
        <v>wrong</v>
      </c>
      <c r="E23">
        <v>6.1959999999999997</v>
      </c>
      <c r="F23">
        <v>4.9790000000000001</v>
      </c>
      <c r="G23">
        <v>3</v>
      </c>
      <c r="H23">
        <v>2</v>
      </c>
      <c r="I23">
        <v>2</v>
      </c>
      <c r="J23">
        <v>1432.227983</v>
      </c>
      <c r="K23">
        <v>3</v>
      </c>
      <c r="L23">
        <v>100.562</v>
      </c>
      <c r="M23">
        <v>6.8549326820000003</v>
      </c>
      <c r="N23">
        <v>14</v>
      </c>
      <c r="O23">
        <f t="shared" si="1"/>
        <v>0.10526315789473684</v>
      </c>
      <c r="P23">
        <f t="shared" si="1"/>
        <v>0</v>
      </c>
      <c r="Q23">
        <f t="shared" si="1"/>
        <v>0.16666666666666666</v>
      </c>
      <c r="R23">
        <f t="shared" si="1"/>
        <v>0.68459791703372741</v>
      </c>
      <c r="S23">
        <f t="shared" si="1"/>
        <v>2.3809523809523808E-2</v>
      </c>
      <c r="T23">
        <f t="shared" si="2"/>
        <v>6.2444551712125033E-2</v>
      </c>
      <c r="U23">
        <f t="shared" si="2"/>
        <v>0.34954330958354357</v>
      </c>
      <c r="V23">
        <f t="shared" si="2"/>
        <v>7.1005917159763315E-2</v>
      </c>
    </row>
    <row r="24" spans="1:22" x14ac:dyDescent="0.25">
      <c r="A24" t="s">
        <v>39</v>
      </c>
      <c r="B24" t="s">
        <v>15</v>
      </c>
      <c r="C24" t="s">
        <v>17</v>
      </c>
      <c r="D24" t="str">
        <f>IF(C24="validatedCorrect","correct","wrong")</f>
        <v>wrong</v>
      </c>
      <c r="E24">
        <v>14.205</v>
      </c>
      <c r="F24">
        <v>10.010999999999999</v>
      </c>
      <c r="G24">
        <v>1</v>
      </c>
      <c r="H24">
        <v>2</v>
      </c>
      <c r="I24">
        <v>3</v>
      </c>
      <c r="J24">
        <v>670.90516349999996</v>
      </c>
      <c r="K24">
        <v>3</v>
      </c>
      <c r="L24">
        <v>105.58799999999999</v>
      </c>
      <c r="M24">
        <v>5.4571215989999997</v>
      </c>
      <c r="N24">
        <v>15</v>
      </c>
      <c r="O24">
        <f t="shared" si="1"/>
        <v>0</v>
      </c>
      <c r="P24">
        <f t="shared" si="1"/>
        <v>0</v>
      </c>
      <c r="Q24">
        <f t="shared" si="1"/>
        <v>0.25</v>
      </c>
      <c r="R24">
        <f t="shared" si="1"/>
        <v>0.55852308316850929</v>
      </c>
      <c r="S24">
        <f t="shared" si="1"/>
        <v>2.3809523809523808E-2</v>
      </c>
      <c r="T24">
        <f t="shared" si="2"/>
        <v>6.9863735601897153E-2</v>
      </c>
      <c r="U24">
        <f t="shared" si="2"/>
        <v>0.2782668237608083</v>
      </c>
      <c r="V24">
        <f t="shared" si="2"/>
        <v>7.6923076923076927E-2</v>
      </c>
    </row>
    <row r="25" spans="1:22" x14ac:dyDescent="0.25">
      <c r="A25" t="s">
        <v>40</v>
      </c>
      <c r="B25" t="s">
        <v>15</v>
      </c>
      <c r="C25" t="s">
        <v>17</v>
      </c>
      <c r="D25" t="str">
        <f>IF(C25="validatedCorrect","correct","wrong")</f>
        <v>wrong</v>
      </c>
      <c r="E25">
        <v>21.948666670000001</v>
      </c>
      <c r="F25">
        <v>16.956</v>
      </c>
      <c r="G25">
        <v>5</v>
      </c>
      <c r="H25">
        <v>7</v>
      </c>
      <c r="I25">
        <v>3</v>
      </c>
      <c r="J25">
        <v>883.89281000000005</v>
      </c>
      <c r="K25">
        <v>7</v>
      </c>
      <c r="L25">
        <v>236.005</v>
      </c>
      <c r="M25">
        <v>5.6927437640000003</v>
      </c>
      <c r="N25">
        <v>34</v>
      </c>
      <c r="O25">
        <f t="shared" si="1"/>
        <v>0.21052631578947367</v>
      </c>
      <c r="P25">
        <f t="shared" si="1"/>
        <v>9.6153846153846159E-2</v>
      </c>
      <c r="Q25">
        <f t="shared" si="1"/>
        <v>0.25</v>
      </c>
      <c r="R25">
        <f t="shared" si="1"/>
        <v>0.59379377447061243</v>
      </c>
      <c r="S25">
        <f t="shared" si="1"/>
        <v>0.11904761904761904</v>
      </c>
      <c r="T25">
        <f t="shared" si="2"/>
        <v>0.2623801911037697</v>
      </c>
      <c r="U25">
        <f t="shared" si="2"/>
        <v>0.29028155172182901</v>
      </c>
      <c r="V25">
        <f t="shared" si="2"/>
        <v>0.1893491124260355</v>
      </c>
    </row>
    <row r="26" spans="1:22" x14ac:dyDescent="0.25">
      <c r="A26" t="s">
        <v>41</v>
      </c>
      <c r="B26" t="s">
        <v>15</v>
      </c>
      <c r="C26" t="s">
        <v>17</v>
      </c>
      <c r="D26" t="str">
        <f>IF(C26="validatedCorrect","correct","wrong")</f>
        <v>wrong</v>
      </c>
      <c r="E26">
        <v>38.514000000000003</v>
      </c>
      <c r="F26">
        <v>27.155000000000001</v>
      </c>
      <c r="G26">
        <v>2</v>
      </c>
      <c r="H26">
        <v>2</v>
      </c>
      <c r="I26">
        <v>0</v>
      </c>
      <c r="J26">
        <v>-1108.657422</v>
      </c>
      <c r="K26">
        <v>2</v>
      </c>
      <c r="L26">
        <v>489.447</v>
      </c>
      <c r="M26">
        <v>1</v>
      </c>
      <c r="N26">
        <v>9</v>
      </c>
      <c r="O26">
        <f t="shared" si="1"/>
        <v>5.2631578947368418E-2</v>
      </c>
      <c r="P26">
        <f t="shared" si="1"/>
        <v>0</v>
      </c>
      <c r="Q26">
        <f t="shared" si="1"/>
        <v>0</v>
      </c>
      <c r="R26">
        <f t="shared" si="1"/>
        <v>0.26382804504129531</v>
      </c>
      <c r="S26">
        <f t="shared" si="1"/>
        <v>0</v>
      </c>
      <c r="T26">
        <f t="shared" si="2"/>
        <v>0.63650132190194453</v>
      </c>
      <c r="U26">
        <f t="shared" si="2"/>
        <v>5.0991501419319636E-2</v>
      </c>
      <c r="V26">
        <f t="shared" si="2"/>
        <v>4.142011834319527E-2</v>
      </c>
    </row>
    <row r="27" spans="1:22" x14ac:dyDescent="0.25">
      <c r="A27" t="s">
        <v>42</v>
      </c>
      <c r="B27" t="s">
        <v>15</v>
      </c>
      <c r="C27" t="s">
        <v>17</v>
      </c>
      <c r="D27" t="str">
        <f>IF(C27="validatedCorrect","correct","wrong")</f>
        <v>wrong</v>
      </c>
      <c r="E27">
        <v>36.555</v>
      </c>
      <c r="F27">
        <v>33.178333330000001</v>
      </c>
      <c r="G27">
        <v>4</v>
      </c>
      <c r="H27">
        <v>4</v>
      </c>
      <c r="I27">
        <v>1</v>
      </c>
      <c r="J27">
        <v>-865.44080489999999</v>
      </c>
      <c r="K27">
        <v>5</v>
      </c>
      <c r="L27">
        <v>297.75299999999999</v>
      </c>
      <c r="M27">
        <v>5.4571215989999997</v>
      </c>
      <c r="N27">
        <v>23</v>
      </c>
      <c r="O27">
        <f t="shared" si="1"/>
        <v>0.15789473684210525</v>
      </c>
      <c r="P27">
        <f t="shared" si="1"/>
        <v>3.8461538461538464E-2</v>
      </c>
      <c r="Q27">
        <f t="shared" si="1"/>
        <v>8.3333333333333329E-2</v>
      </c>
      <c r="R27">
        <f t="shared" si="1"/>
        <v>0.30410464493919565</v>
      </c>
      <c r="S27">
        <f t="shared" si="1"/>
        <v>7.1428571428571425E-2</v>
      </c>
      <c r="T27">
        <f t="shared" si="2"/>
        <v>0.35353016460668435</v>
      </c>
      <c r="U27">
        <f t="shared" si="2"/>
        <v>0.2782668237608083</v>
      </c>
      <c r="V27">
        <f t="shared" si="2"/>
        <v>0.1242603550295858</v>
      </c>
    </row>
    <row r="28" spans="1:22" x14ac:dyDescent="0.25">
      <c r="A28" t="s">
        <v>43</v>
      </c>
      <c r="B28" t="s">
        <v>15</v>
      </c>
      <c r="C28" t="s">
        <v>17</v>
      </c>
      <c r="D28" t="str">
        <f>IF(C28="validatedCorrect","correct","wrong")</f>
        <v>wrong</v>
      </c>
      <c r="E28">
        <v>50.564124999999997</v>
      </c>
      <c r="F28">
        <v>42.795250000000003</v>
      </c>
      <c r="G28">
        <v>8</v>
      </c>
      <c r="H28">
        <v>9</v>
      </c>
      <c r="I28">
        <v>6</v>
      </c>
      <c r="J28">
        <v>-335.12517170000001</v>
      </c>
      <c r="K28">
        <v>10</v>
      </c>
      <c r="L28">
        <v>581.65300000000002</v>
      </c>
      <c r="M28">
        <v>1.6805555560000001</v>
      </c>
      <c r="N28">
        <v>89</v>
      </c>
      <c r="O28">
        <f t="shared" si="1"/>
        <v>0.36842105263157893</v>
      </c>
      <c r="P28">
        <f t="shared" si="1"/>
        <v>0.13461538461538461</v>
      </c>
      <c r="Q28">
        <f t="shared" si="1"/>
        <v>0.5</v>
      </c>
      <c r="R28">
        <f t="shared" si="1"/>
        <v>0.3919247570379345</v>
      </c>
      <c r="S28">
        <f t="shared" si="1"/>
        <v>0.19047619047619047</v>
      </c>
      <c r="T28">
        <f t="shared" si="2"/>
        <v>0.77261219928760483</v>
      </c>
      <c r="U28">
        <f t="shared" si="2"/>
        <v>8.5694051019019502E-2</v>
      </c>
      <c r="V28">
        <f t="shared" si="2"/>
        <v>0.51479289940828399</v>
      </c>
    </row>
    <row r="29" spans="1:22" x14ac:dyDescent="0.25">
      <c r="A29" t="s">
        <v>44</v>
      </c>
      <c r="B29" t="s">
        <v>15</v>
      </c>
      <c r="C29" t="s">
        <v>17</v>
      </c>
      <c r="D29" t="str">
        <f>IF(C29="validatedCorrect","correct","wrong")</f>
        <v>wrong</v>
      </c>
      <c r="E29">
        <v>51.847999999999999</v>
      </c>
      <c r="F29">
        <v>47.146999999999998</v>
      </c>
      <c r="G29">
        <v>4</v>
      </c>
      <c r="H29">
        <v>3</v>
      </c>
      <c r="I29">
        <v>2</v>
      </c>
      <c r="J29">
        <v>386.4184904</v>
      </c>
      <c r="K29">
        <v>4</v>
      </c>
      <c r="L29">
        <v>267.255</v>
      </c>
      <c r="M29">
        <v>1.3327437639999999</v>
      </c>
      <c r="N29">
        <v>26</v>
      </c>
      <c r="O29">
        <f t="shared" si="1"/>
        <v>0.15789473684210525</v>
      </c>
      <c r="P29">
        <f t="shared" si="1"/>
        <v>1.9230769230769232E-2</v>
      </c>
      <c r="Q29">
        <f t="shared" si="1"/>
        <v>0.16666666666666666</v>
      </c>
      <c r="R29">
        <f t="shared" si="1"/>
        <v>0.5114121741962725</v>
      </c>
      <c r="S29">
        <f t="shared" si="1"/>
        <v>4.7619047619047616E-2</v>
      </c>
      <c r="T29">
        <f t="shared" si="2"/>
        <v>0.30851021429425496</v>
      </c>
      <c r="U29">
        <f t="shared" si="2"/>
        <v>6.7958605533595381E-2</v>
      </c>
      <c r="V29">
        <f t="shared" si="2"/>
        <v>0.14201183431952663</v>
      </c>
    </row>
    <row r="30" spans="1:22" x14ac:dyDescent="0.25">
      <c r="A30" t="s">
        <v>45</v>
      </c>
      <c r="B30" t="s">
        <v>46</v>
      </c>
      <c r="C30" t="s">
        <v>17</v>
      </c>
      <c r="D30" t="str">
        <f>IF(C30="validatedCorrect","correct","wrong")</f>
        <v>wrong</v>
      </c>
      <c r="E30">
        <v>21.974666670000001</v>
      </c>
      <c r="F30">
        <v>17.135666669999999</v>
      </c>
      <c r="G30">
        <v>4</v>
      </c>
      <c r="H30">
        <v>7</v>
      </c>
      <c r="I30">
        <v>4</v>
      </c>
      <c r="J30">
        <v>-260.912576</v>
      </c>
      <c r="K30">
        <v>5</v>
      </c>
      <c r="L30">
        <v>178.22800000000001</v>
      </c>
      <c r="M30">
        <v>1.743923611</v>
      </c>
      <c r="N30">
        <v>38</v>
      </c>
      <c r="O30">
        <f t="shared" si="1"/>
        <v>0.15789473684210525</v>
      </c>
      <c r="P30">
        <f t="shared" si="1"/>
        <v>9.6153846153846159E-2</v>
      </c>
      <c r="Q30">
        <f t="shared" si="1"/>
        <v>0.33333333333333331</v>
      </c>
      <c r="R30">
        <f t="shared" si="1"/>
        <v>0.40421434094890785</v>
      </c>
      <c r="S30">
        <f t="shared" si="1"/>
        <v>7.1428571428571425E-2</v>
      </c>
      <c r="T30">
        <f t="shared" si="2"/>
        <v>0.17709205190771637</v>
      </c>
      <c r="U30">
        <f t="shared" si="2"/>
        <v>8.8925283285491527E-2</v>
      </c>
      <c r="V30">
        <f t="shared" si="2"/>
        <v>0.21301775147928995</v>
      </c>
    </row>
    <row r="31" spans="1:22" x14ac:dyDescent="0.25">
      <c r="A31" t="s">
        <v>47</v>
      </c>
      <c r="B31" t="s">
        <v>46</v>
      </c>
      <c r="C31" t="s">
        <v>17</v>
      </c>
      <c r="D31" t="str">
        <f>IF(C31="validatedCorrect","correct","wrong")</f>
        <v>wrong</v>
      </c>
      <c r="E31">
        <v>7.3710000000000004</v>
      </c>
      <c r="F31">
        <v>4.5949999999999998</v>
      </c>
      <c r="G31">
        <v>3</v>
      </c>
      <c r="H31">
        <v>2</v>
      </c>
      <c r="I31">
        <v>1</v>
      </c>
      <c r="J31">
        <v>1669.641263</v>
      </c>
      <c r="K31">
        <v>3</v>
      </c>
      <c r="L31">
        <v>58.26</v>
      </c>
      <c r="M31">
        <v>3.5974844109999999</v>
      </c>
      <c r="N31">
        <v>6</v>
      </c>
      <c r="O31">
        <f t="shared" si="1"/>
        <v>0.10526315789473684</v>
      </c>
      <c r="P31">
        <f t="shared" si="1"/>
        <v>0</v>
      </c>
      <c r="Q31">
        <f t="shared" si="1"/>
        <v>8.3333333333333329E-2</v>
      </c>
      <c r="R31">
        <f t="shared" si="1"/>
        <v>0.72391348602331096</v>
      </c>
      <c r="S31">
        <f t="shared" si="1"/>
        <v>2.3809523809523808E-2</v>
      </c>
      <c r="T31">
        <f t="shared" si="2"/>
        <v>0</v>
      </c>
      <c r="U31">
        <f t="shared" si="2"/>
        <v>0.18344113144948676</v>
      </c>
      <c r="V31">
        <f t="shared" si="2"/>
        <v>2.3668639053254437E-2</v>
      </c>
    </row>
    <row r="32" spans="1:22" x14ac:dyDescent="0.25">
      <c r="A32" t="s">
        <v>48</v>
      </c>
      <c r="B32" t="s">
        <v>46</v>
      </c>
      <c r="C32" t="s">
        <v>17</v>
      </c>
      <c r="D32" t="str">
        <f>IF(C32="validatedCorrect","correct","wrong")</f>
        <v>wrong</v>
      </c>
      <c r="E32">
        <v>16.376666669999999</v>
      </c>
      <c r="F32">
        <v>12.592333330000001</v>
      </c>
      <c r="G32">
        <v>4</v>
      </c>
      <c r="H32">
        <v>4</v>
      </c>
      <c r="I32">
        <v>1</v>
      </c>
      <c r="J32">
        <v>-552.32124869999996</v>
      </c>
      <c r="K32">
        <v>5</v>
      </c>
      <c r="L32">
        <v>268.58100000000002</v>
      </c>
      <c r="M32">
        <v>2.020018425</v>
      </c>
      <c r="N32">
        <v>18</v>
      </c>
      <c r="O32">
        <f t="shared" si="1"/>
        <v>0.15789473684210525</v>
      </c>
      <c r="P32">
        <f t="shared" si="1"/>
        <v>3.8461538461538464E-2</v>
      </c>
      <c r="Q32">
        <f t="shared" si="1"/>
        <v>8.3333333333333329E-2</v>
      </c>
      <c r="R32">
        <f t="shared" si="1"/>
        <v>0.35595715088902657</v>
      </c>
      <c r="S32">
        <f t="shared" si="1"/>
        <v>7.1428571428571425E-2</v>
      </c>
      <c r="T32">
        <f t="shared" si="2"/>
        <v>0.31046760343827362</v>
      </c>
      <c r="U32">
        <f t="shared" si="2"/>
        <v>0.10300377238543931</v>
      </c>
      <c r="V32">
        <f t="shared" si="2"/>
        <v>9.4674556213017749E-2</v>
      </c>
    </row>
    <row r="33" spans="1:22" x14ac:dyDescent="0.25">
      <c r="A33" t="s">
        <v>49</v>
      </c>
      <c r="B33" t="s">
        <v>46</v>
      </c>
      <c r="C33" t="s">
        <v>17</v>
      </c>
      <c r="D33" t="str">
        <f>IF(C33="validatedCorrect","correct","wrong")</f>
        <v>wrong</v>
      </c>
      <c r="E33">
        <v>12.005285710000001</v>
      </c>
      <c r="F33">
        <v>7.9329999999999998</v>
      </c>
      <c r="G33">
        <v>6</v>
      </c>
      <c r="H33">
        <v>8</v>
      </c>
      <c r="I33">
        <v>2</v>
      </c>
      <c r="J33">
        <v>4.3000155250000001</v>
      </c>
      <c r="K33">
        <v>9</v>
      </c>
      <c r="L33">
        <v>247.02199999999999</v>
      </c>
      <c r="M33">
        <v>5.4091163550000001</v>
      </c>
      <c r="N33">
        <v>22</v>
      </c>
      <c r="O33">
        <f t="shared" si="1"/>
        <v>0.26315789473684209</v>
      </c>
      <c r="P33">
        <f t="shared" si="1"/>
        <v>0.11538461538461539</v>
      </c>
      <c r="Q33">
        <f t="shared" si="1"/>
        <v>0.16666666666666666</v>
      </c>
      <c r="R33">
        <f t="shared" si="1"/>
        <v>0.44813346770966611</v>
      </c>
      <c r="S33">
        <f t="shared" si="1"/>
        <v>0.16666666666666666</v>
      </c>
      <c r="T33">
        <f t="shared" si="2"/>
        <v>0.27864305399943612</v>
      </c>
      <c r="U33">
        <f t="shared" si="2"/>
        <v>0.27581896429324754</v>
      </c>
      <c r="V33">
        <f t="shared" si="2"/>
        <v>0.11834319526627218</v>
      </c>
    </row>
    <row r="34" spans="1:22" x14ac:dyDescent="0.25">
      <c r="A34" t="s">
        <v>50</v>
      </c>
      <c r="B34" t="s">
        <v>46</v>
      </c>
      <c r="C34" t="s">
        <v>19</v>
      </c>
      <c r="D34" t="str">
        <f>IF(C34="validatedCorrect","correct","wrong")</f>
        <v>correct</v>
      </c>
      <c r="E34">
        <v>24.308499999999999</v>
      </c>
      <c r="F34">
        <v>16.296749999999999</v>
      </c>
      <c r="G34">
        <v>3</v>
      </c>
      <c r="H34">
        <v>5</v>
      </c>
      <c r="I34">
        <v>4</v>
      </c>
      <c r="J34">
        <v>4.3482877990000004</v>
      </c>
      <c r="K34">
        <v>6</v>
      </c>
      <c r="L34">
        <v>197.279</v>
      </c>
      <c r="M34">
        <v>5.2071215989999997</v>
      </c>
      <c r="N34">
        <v>31</v>
      </c>
      <c r="O34">
        <f t="shared" si="1"/>
        <v>0.10526315789473684</v>
      </c>
      <c r="P34">
        <f t="shared" si="1"/>
        <v>5.7692307692307696E-2</v>
      </c>
      <c r="Q34">
        <f t="shared" si="1"/>
        <v>0.33333333333333331</v>
      </c>
      <c r="R34">
        <f t="shared" si="1"/>
        <v>0.44814146158397139</v>
      </c>
      <c r="S34">
        <f t="shared" si="1"/>
        <v>9.5238095238095233E-2</v>
      </c>
      <c r="T34">
        <f t="shared" si="2"/>
        <v>0.20521439020537827</v>
      </c>
      <c r="U34">
        <f t="shared" si="2"/>
        <v>0.26551894840597839</v>
      </c>
      <c r="V34">
        <f t="shared" si="2"/>
        <v>0.17159763313609466</v>
      </c>
    </row>
    <row r="35" spans="1:22" x14ac:dyDescent="0.25">
      <c r="A35" t="s">
        <v>51</v>
      </c>
      <c r="B35" t="s">
        <v>46</v>
      </c>
      <c r="C35" t="s">
        <v>19</v>
      </c>
      <c r="D35" t="str">
        <f>IF(C35="validatedCorrect","correct","wrong")</f>
        <v>correct</v>
      </c>
      <c r="E35">
        <v>16.607941180000001</v>
      </c>
      <c r="F35">
        <v>13.98782353</v>
      </c>
      <c r="G35">
        <v>6</v>
      </c>
      <c r="H35">
        <v>19</v>
      </c>
      <c r="I35">
        <v>12</v>
      </c>
      <c r="J35">
        <v>1186.646197</v>
      </c>
      <c r="K35">
        <v>18</v>
      </c>
      <c r="L35">
        <v>577.42600000000004</v>
      </c>
      <c r="M35">
        <v>5.4571215989999997</v>
      </c>
      <c r="N35">
        <v>93</v>
      </c>
      <c r="O35">
        <f t="shared" si="1"/>
        <v>0.26315789473684209</v>
      </c>
      <c r="P35">
        <f t="shared" si="1"/>
        <v>0.32692307692307693</v>
      </c>
      <c r="Q35">
        <f t="shared" si="1"/>
        <v>1</v>
      </c>
      <c r="R35">
        <f t="shared" si="1"/>
        <v>0.64392964586512158</v>
      </c>
      <c r="S35">
        <f t="shared" si="1"/>
        <v>0.38095238095238093</v>
      </c>
      <c r="T35">
        <f t="shared" si="2"/>
        <v>0.76637246783076707</v>
      </c>
      <c r="U35">
        <f t="shared" si="2"/>
        <v>0.2782668237608083</v>
      </c>
      <c r="V35">
        <f t="shared" si="2"/>
        <v>0.53846153846153844</v>
      </c>
    </row>
    <row r="36" spans="1:22" x14ac:dyDescent="0.25">
      <c r="A36" t="s">
        <v>52</v>
      </c>
      <c r="B36" t="s">
        <v>46</v>
      </c>
      <c r="C36" t="s">
        <v>19</v>
      </c>
      <c r="D36" t="str">
        <f>IF(C36="validatedCorrect","correct","wrong")</f>
        <v>correct</v>
      </c>
      <c r="E36">
        <v>21.071000000000002</v>
      </c>
      <c r="F36">
        <v>17.914000000000001</v>
      </c>
      <c r="G36">
        <v>2</v>
      </c>
      <c r="H36">
        <v>2</v>
      </c>
      <c r="I36">
        <v>2</v>
      </c>
      <c r="J36">
        <v>673.95709390000002</v>
      </c>
      <c r="K36">
        <v>2</v>
      </c>
      <c r="L36">
        <v>271.8</v>
      </c>
      <c r="M36">
        <v>7.859481293</v>
      </c>
      <c r="N36">
        <v>15</v>
      </c>
      <c r="O36">
        <f t="shared" si="1"/>
        <v>5.2631578947368418E-2</v>
      </c>
      <c r="P36">
        <f t="shared" si="1"/>
        <v>0</v>
      </c>
      <c r="Q36">
        <f t="shared" si="1"/>
        <v>0.16666666666666666</v>
      </c>
      <c r="R36">
        <f t="shared" si="1"/>
        <v>0.55902848194061083</v>
      </c>
      <c r="S36">
        <f t="shared" si="1"/>
        <v>0</v>
      </c>
      <c r="T36">
        <f t="shared" si="2"/>
        <v>0.31521936486707913</v>
      </c>
      <c r="U36">
        <f t="shared" si="2"/>
        <v>0.4007667515071256</v>
      </c>
      <c r="V36">
        <f t="shared" si="2"/>
        <v>7.6923076923076927E-2</v>
      </c>
    </row>
    <row r="37" spans="1:22" x14ac:dyDescent="0.25">
      <c r="A37" t="s">
        <v>53</v>
      </c>
      <c r="B37" t="s">
        <v>46</v>
      </c>
      <c r="C37" t="s">
        <v>19</v>
      </c>
      <c r="D37" t="str">
        <f>IF(C37="validatedCorrect","correct","wrong")</f>
        <v>correct</v>
      </c>
      <c r="E37">
        <v>18.464600000000001</v>
      </c>
      <c r="F37">
        <v>16.256</v>
      </c>
      <c r="G37">
        <v>2</v>
      </c>
      <c r="H37">
        <v>6</v>
      </c>
      <c r="I37">
        <v>6</v>
      </c>
      <c r="J37">
        <v>861.10893850000002</v>
      </c>
      <c r="K37">
        <v>6</v>
      </c>
      <c r="L37">
        <v>294.23599999999999</v>
      </c>
      <c r="M37">
        <v>5.4571215989999997</v>
      </c>
      <c r="N37">
        <v>35</v>
      </c>
      <c r="O37">
        <f t="shared" si="1"/>
        <v>5.2631578947368418E-2</v>
      </c>
      <c r="P37">
        <f t="shared" si="1"/>
        <v>7.6923076923076927E-2</v>
      </c>
      <c r="Q37">
        <f t="shared" si="1"/>
        <v>0.5</v>
      </c>
      <c r="R37">
        <f t="shared" si="1"/>
        <v>0.59002077208503378</v>
      </c>
      <c r="S37">
        <f t="shared" si="1"/>
        <v>9.5238095238095233E-2</v>
      </c>
      <c r="T37">
        <f t="shared" si="2"/>
        <v>0.34833850727673438</v>
      </c>
      <c r="U37">
        <f t="shared" si="2"/>
        <v>0.2782668237608083</v>
      </c>
      <c r="V37">
        <f t="shared" si="2"/>
        <v>0.19526627218934911</v>
      </c>
    </row>
    <row r="38" spans="1:22" x14ac:dyDescent="0.25">
      <c r="A38" t="s">
        <v>54</v>
      </c>
      <c r="B38" t="s">
        <v>46</v>
      </c>
      <c r="C38" t="s">
        <v>17</v>
      </c>
      <c r="D38" t="str">
        <f>IF(C38="validatedCorrect","correct","wrong")</f>
        <v>wrong</v>
      </c>
      <c r="E38">
        <v>55.786999999999999</v>
      </c>
      <c r="F38">
        <v>47.298000000000002</v>
      </c>
      <c r="G38">
        <v>3</v>
      </c>
      <c r="H38">
        <v>6</v>
      </c>
      <c r="I38">
        <v>4</v>
      </c>
      <c r="J38">
        <v>-678.57459759999995</v>
      </c>
      <c r="K38">
        <v>7</v>
      </c>
      <c r="L38">
        <v>417.11599999999999</v>
      </c>
      <c r="M38">
        <v>2.1724659869999998</v>
      </c>
      <c r="N38">
        <v>44</v>
      </c>
      <c r="O38">
        <f t="shared" si="1"/>
        <v>0.10526315789473684</v>
      </c>
      <c r="P38">
        <f t="shared" si="1"/>
        <v>7.6923076923076927E-2</v>
      </c>
      <c r="Q38">
        <f t="shared" si="1"/>
        <v>0.33333333333333331</v>
      </c>
      <c r="R38">
        <f t="shared" si="1"/>
        <v>0.33504963363117179</v>
      </c>
      <c r="S38">
        <f t="shared" si="1"/>
        <v>0.11904761904761904</v>
      </c>
      <c r="T38">
        <f t="shared" si="2"/>
        <v>0.52972913926543286</v>
      </c>
      <c r="U38">
        <f t="shared" si="2"/>
        <v>0.11077730245953411</v>
      </c>
      <c r="V38">
        <f t="shared" si="2"/>
        <v>0.24852071005917159</v>
      </c>
    </row>
    <row r="39" spans="1:22" x14ac:dyDescent="0.25">
      <c r="A39" t="s">
        <v>55</v>
      </c>
      <c r="B39" t="s">
        <v>46</v>
      </c>
      <c r="C39" t="s">
        <v>17</v>
      </c>
      <c r="D39" t="str">
        <f>IF(C39="validatedCorrect","correct","wrong")</f>
        <v>wrong</v>
      </c>
      <c r="E39">
        <v>29.302</v>
      </c>
      <c r="F39">
        <v>21.355</v>
      </c>
      <c r="G39">
        <v>5</v>
      </c>
      <c r="H39">
        <v>5</v>
      </c>
      <c r="I39">
        <v>1</v>
      </c>
      <c r="J39">
        <v>4.8838090279999999</v>
      </c>
      <c r="K39">
        <v>6</v>
      </c>
      <c r="L39">
        <v>239.929</v>
      </c>
      <c r="M39">
        <v>5.2841163550000001</v>
      </c>
      <c r="N39">
        <v>20</v>
      </c>
      <c r="O39">
        <f t="shared" si="1"/>
        <v>0.21052631578947367</v>
      </c>
      <c r="P39">
        <f t="shared" si="1"/>
        <v>5.7692307692307696E-2</v>
      </c>
      <c r="Q39">
        <f t="shared" si="1"/>
        <v>8.3333333333333329E-2</v>
      </c>
      <c r="R39">
        <f t="shared" si="1"/>
        <v>0.44823014374119585</v>
      </c>
      <c r="S39">
        <f t="shared" si="1"/>
        <v>9.5238095238095233E-2</v>
      </c>
      <c r="T39">
        <f t="shared" si="2"/>
        <v>0.26817264585575257</v>
      </c>
      <c r="U39">
        <f t="shared" si="2"/>
        <v>0.26944502661583258</v>
      </c>
      <c r="V39">
        <f t="shared" si="2"/>
        <v>0.10650887573964497</v>
      </c>
    </row>
    <row r="40" spans="1:22" x14ac:dyDescent="0.25">
      <c r="A40" t="s">
        <v>56</v>
      </c>
      <c r="B40" t="s">
        <v>46</v>
      </c>
      <c r="C40" t="s">
        <v>17</v>
      </c>
      <c r="D40" t="str">
        <f>IF(C40="validatedCorrect","correct","wrong")</f>
        <v>wrong</v>
      </c>
      <c r="E40">
        <v>73.25</v>
      </c>
      <c r="F40">
        <v>62.654499999999999</v>
      </c>
      <c r="G40">
        <v>2</v>
      </c>
      <c r="H40">
        <v>3</v>
      </c>
      <c r="I40">
        <v>2</v>
      </c>
      <c r="J40">
        <v>1256.2462869999999</v>
      </c>
      <c r="K40">
        <v>4</v>
      </c>
      <c r="L40">
        <v>409.53899999999999</v>
      </c>
      <c r="M40">
        <v>7.6515660429999999</v>
      </c>
      <c r="N40">
        <v>16</v>
      </c>
      <c r="O40">
        <f t="shared" si="1"/>
        <v>5.2631578947368418E-2</v>
      </c>
      <c r="P40">
        <f t="shared" si="1"/>
        <v>1.9230769230769232E-2</v>
      </c>
      <c r="Q40">
        <f t="shared" si="1"/>
        <v>0.16666666666666666</v>
      </c>
      <c r="R40">
        <f t="shared" si="1"/>
        <v>0.65545540019561321</v>
      </c>
      <c r="S40">
        <f t="shared" si="1"/>
        <v>4.7619047619047616E-2</v>
      </c>
      <c r="T40">
        <f t="shared" si="2"/>
        <v>0.51854426932257502</v>
      </c>
      <c r="U40">
        <f t="shared" si="2"/>
        <v>0.39016484074165242</v>
      </c>
      <c r="V40">
        <f t="shared" si="2"/>
        <v>8.2840236686390539E-2</v>
      </c>
    </row>
    <row r="41" spans="1:22" x14ac:dyDescent="0.25">
      <c r="A41" t="s">
        <v>57</v>
      </c>
      <c r="B41" t="s">
        <v>46</v>
      </c>
      <c r="C41" t="s">
        <v>17</v>
      </c>
      <c r="D41" t="str">
        <f>IF(C41="validatedCorrect","correct","wrong")</f>
        <v>wrong</v>
      </c>
      <c r="E41">
        <v>23.951499999999999</v>
      </c>
      <c r="F41">
        <v>15.593</v>
      </c>
      <c r="G41">
        <v>3</v>
      </c>
      <c r="H41">
        <v>3</v>
      </c>
      <c r="I41">
        <v>2</v>
      </c>
      <c r="J41">
        <v>1004.694042</v>
      </c>
      <c r="K41">
        <v>4</v>
      </c>
      <c r="L41">
        <v>147.29300000000001</v>
      </c>
      <c r="M41">
        <v>5.1643792519999998</v>
      </c>
      <c r="N41">
        <v>20</v>
      </c>
      <c r="O41">
        <f t="shared" si="1"/>
        <v>0.10526315789473684</v>
      </c>
      <c r="P41">
        <f t="shared" si="1"/>
        <v>1.9230769230769232E-2</v>
      </c>
      <c r="Q41">
        <f t="shared" si="1"/>
        <v>0.16666666666666666</v>
      </c>
      <c r="R41">
        <f t="shared" si="1"/>
        <v>0.61379842278145114</v>
      </c>
      <c r="S41">
        <f t="shared" si="1"/>
        <v>4.7619047619047616E-2</v>
      </c>
      <c r="T41">
        <f t="shared" si="2"/>
        <v>0.13142701935099119</v>
      </c>
      <c r="U41">
        <f t="shared" si="2"/>
        <v>0.26333945195826286</v>
      </c>
      <c r="V41">
        <f t="shared" si="2"/>
        <v>0.10650887573964497</v>
      </c>
    </row>
    <row r="42" spans="1:22" x14ac:dyDescent="0.25">
      <c r="A42" t="s">
        <v>58</v>
      </c>
      <c r="B42" t="s">
        <v>46</v>
      </c>
      <c r="C42" t="s">
        <v>17</v>
      </c>
      <c r="D42" t="str">
        <f>IF(C42="validatedCorrect","correct","wrong")</f>
        <v>wrong</v>
      </c>
      <c r="E42">
        <v>44.91866667</v>
      </c>
      <c r="F42">
        <v>30.952666669999999</v>
      </c>
      <c r="G42">
        <v>3</v>
      </c>
      <c r="H42">
        <v>4</v>
      </c>
      <c r="I42">
        <v>3</v>
      </c>
      <c r="J42">
        <v>3.6139456839999999</v>
      </c>
      <c r="K42">
        <v>5</v>
      </c>
      <c r="L42">
        <v>284.34399999999999</v>
      </c>
      <c r="M42">
        <v>5.4571215989999997</v>
      </c>
      <c r="N42">
        <v>27</v>
      </c>
      <c r="O42">
        <f t="shared" si="1"/>
        <v>0.10526315789473684</v>
      </c>
      <c r="P42">
        <f t="shared" si="1"/>
        <v>3.8461538461538464E-2</v>
      </c>
      <c r="Q42">
        <f t="shared" si="1"/>
        <v>0.25</v>
      </c>
      <c r="R42">
        <f t="shared" si="1"/>
        <v>0.44801985474679601</v>
      </c>
      <c r="S42">
        <f t="shared" si="1"/>
        <v>7.1428571428571425E-2</v>
      </c>
      <c r="T42">
        <f t="shared" si="2"/>
        <v>0.33373632521592544</v>
      </c>
      <c r="U42">
        <f t="shared" si="2"/>
        <v>0.2782668237608083</v>
      </c>
      <c r="V42">
        <f t="shared" si="2"/>
        <v>0.14792899408284024</v>
      </c>
    </row>
    <row r="43" spans="1:22" x14ac:dyDescent="0.25">
      <c r="A43" t="s">
        <v>59</v>
      </c>
      <c r="B43" t="s">
        <v>46</v>
      </c>
      <c r="C43" t="s">
        <v>17</v>
      </c>
      <c r="D43" t="str">
        <f>IF(C43="validatedCorrect","correct","wrong")</f>
        <v>wrong</v>
      </c>
      <c r="E43">
        <v>64.566000000000003</v>
      </c>
      <c r="F43">
        <v>55.003</v>
      </c>
      <c r="G43">
        <v>3</v>
      </c>
      <c r="H43">
        <v>2</v>
      </c>
      <c r="I43">
        <v>2</v>
      </c>
      <c r="J43">
        <v>-830.21503299999995</v>
      </c>
      <c r="K43">
        <v>3</v>
      </c>
      <c r="L43">
        <v>162.44900000000001</v>
      </c>
      <c r="M43">
        <v>4.0399333899999998</v>
      </c>
      <c r="N43">
        <v>12</v>
      </c>
      <c r="O43">
        <f t="shared" si="1"/>
        <v>0.10526315789473684</v>
      </c>
      <c r="P43">
        <f t="shared" si="1"/>
        <v>0</v>
      </c>
      <c r="Q43">
        <f t="shared" si="1"/>
        <v>0.16666666666666666</v>
      </c>
      <c r="R43">
        <f t="shared" si="1"/>
        <v>0.30993802235323831</v>
      </c>
      <c r="S43">
        <f t="shared" si="1"/>
        <v>2.3809523809523808E-2</v>
      </c>
      <c r="T43">
        <f t="shared" si="2"/>
        <v>0.15379971155819103</v>
      </c>
      <c r="U43">
        <f t="shared" si="2"/>
        <v>0.20600226919014178</v>
      </c>
      <c r="V43">
        <f t="shared" si="2"/>
        <v>5.9171597633136092E-2</v>
      </c>
    </row>
    <row r="44" spans="1:22" x14ac:dyDescent="0.25">
      <c r="A44" t="s">
        <v>60</v>
      </c>
      <c r="B44" t="s">
        <v>46</v>
      </c>
      <c r="C44" t="s">
        <v>19</v>
      </c>
      <c r="D44" t="str">
        <f>IF(C44="validatedCorrect","correct","wrong")</f>
        <v>correct</v>
      </c>
      <c r="E44">
        <v>28.957000000000001</v>
      </c>
      <c r="F44">
        <v>12.923999999999999</v>
      </c>
      <c r="G44">
        <v>3</v>
      </c>
      <c r="H44">
        <v>3</v>
      </c>
      <c r="I44">
        <v>2</v>
      </c>
      <c r="J44">
        <v>628.16622889999996</v>
      </c>
      <c r="K44">
        <v>3</v>
      </c>
      <c r="L44">
        <v>170.416</v>
      </c>
      <c r="M44">
        <v>5.2841163550000001</v>
      </c>
      <c r="N44">
        <v>16</v>
      </c>
      <c r="O44">
        <f t="shared" si="1"/>
        <v>0.10526315789473684</v>
      </c>
      <c r="P44">
        <f t="shared" si="1"/>
        <v>1.9230769230769232E-2</v>
      </c>
      <c r="Q44">
        <f t="shared" si="1"/>
        <v>0.16666666666666666</v>
      </c>
      <c r="R44">
        <f t="shared" si="1"/>
        <v>0.55144552823220749</v>
      </c>
      <c r="S44">
        <f t="shared" si="1"/>
        <v>2.3809523809523808E-2</v>
      </c>
      <c r="T44">
        <f t="shared" si="2"/>
        <v>0.16556028419046609</v>
      </c>
      <c r="U44">
        <f t="shared" si="2"/>
        <v>0.26944502661583258</v>
      </c>
      <c r="V44">
        <f t="shared" si="2"/>
        <v>8.2840236686390539E-2</v>
      </c>
    </row>
    <row r="45" spans="1:22" x14ac:dyDescent="0.25">
      <c r="A45" t="s">
        <v>61</v>
      </c>
      <c r="B45" t="s">
        <v>46</v>
      </c>
      <c r="C45" t="s">
        <v>17</v>
      </c>
      <c r="D45" t="str">
        <f>IF(C45="validatedCorrect","correct","wrong")</f>
        <v>wrong</v>
      </c>
      <c r="E45">
        <v>57.2</v>
      </c>
      <c r="F45">
        <v>48.533666670000002</v>
      </c>
      <c r="G45">
        <v>5</v>
      </c>
      <c r="H45">
        <v>4</v>
      </c>
      <c r="I45">
        <v>6</v>
      </c>
      <c r="J45">
        <v>2.5165246099999998</v>
      </c>
      <c r="K45">
        <v>7</v>
      </c>
      <c r="L45">
        <v>332.322</v>
      </c>
      <c r="M45">
        <v>1.480590278</v>
      </c>
      <c r="N45">
        <v>68</v>
      </c>
      <c r="O45">
        <f t="shared" si="1"/>
        <v>0.21052631578947367</v>
      </c>
      <c r="P45">
        <f t="shared" si="1"/>
        <v>3.8461538461538464E-2</v>
      </c>
      <c r="Q45">
        <f t="shared" si="1"/>
        <v>0.5</v>
      </c>
      <c r="R45">
        <f t="shared" si="1"/>
        <v>0.44783812214133489</v>
      </c>
      <c r="S45">
        <f t="shared" si="1"/>
        <v>0.11904761904761904</v>
      </c>
      <c r="T45">
        <f t="shared" si="2"/>
        <v>0.40455956530018466</v>
      </c>
      <c r="U45">
        <f t="shared" si="2"/>
        <v>7.5497521262067852E-2</v>
      </c>
      <c r="V45">
        <f t="shared" si="2"/>
        <v>0.39053254437869822</v>
      </c>
    </row>
    <row r="46" spans="1:22" x14ac:dyDescent="0.25">
      <c r="A46" t="s">
        <v>62</v>
      </c>
      <c r="B46" t="s">
        <v>46</v>
      </c>
      <c r="C46" t="s">
        <v>17</v>
      </c>
      <c r="D46" t="str">
        <f>IF(C46="validatedCorrect","correct","wrong")</f>
        <v>wrong</v>
      </c>
      <c r="E46">
        <v>13.181736839999999</v>
      </c>
      <c r="F46">
        <v>5.7491578949999997</v>
      </c>
      <c r="G46">
        <v>10</v>
      </c>
      <c r="H46">
        <v>20</v>
      </c>
      <c r="I46">
        <v>3</v>
      </c>
      <c r="J46">
        <v>-997.59923040000001</v>
      </c>
      <c r="K46">
        <v>21</v>
      </c>
      <c r="L46">
        <v>351.88200000000001</v>
      </c>
      <c r="M46">
        <v>1.7378472220000001</v>
      </c>
      <c r="N46">
        <v>60</v>
      </c>
      <c r="O46">
        <f t="shared" si="1"/>
        <v>0.47368421052631576</v>
      </c>
      <c r="P46">
        <f t="shared" si="1"/>
        <v>0.34615384615384615</v>
      </c>
      <c r="Q46">
        <f t="shared" si="1"/>
        <v>0.25</v>
      </c>
      <c r="R46">
        <f t="shared" si="1"/>
        <v>0.28221924874189785</v>
      </c>
      <c r="S46">
        <f t="shared" si="1"/>
        <v>0.45238095238095238</v>
      </c>
      <c r="T46">
        <f t="shared" si="2"/>
        <v>0.43343326941557325</v>
      </c>
      <c r="U46">
        <f t="shared" si="2"/>
        <v>8.8615439087173689E-2</v>
      </c>
      <c r="V46">
        <f t="shared" si="2"/>
        <v>0.34319526627218933</v>
      </c>
    </row>
    <row r="47" spans="1:22" x14ac:dyDescent="0.25">
      <c r="A47" t="s">
        <v>63</v>
      </c>
      <c r="B47" t="s">
        <v>64</v>
      </c>
      <c r="C47" t="s">
        <v>17</v>
      </c>
      <c r="D47" t="str">
        <f>IF(C47="validatedCorrect","correct","wrong")</f>
        <v>wrong</v>
      </c>
      <c r="E47">
        <v>27.157666670000001</v>
      </c>
      <c r="F47">
        <v>24.527999999999999</v>
      </c>
      <c r="G47">
        <v>4</v>
      </c>
      <c r="H47">
        <v>4</v>
      </c>
      <c r="I47">
        <v>2</v>
      </c>
      <c r="J47">
        <v>8.0580619109999994</v>
      </c>
      <c r="K47">
        <v>6</v>
      </c>
      <c r="L47">
        <v>294.81599999999997</v>
      </c>
      <c r="M47">
        <v>12.32250284</v>
      </c>
      <c r="N47">
        <v>26</v>
      </c>
      <c r="O47">
        <f t="shared" si="1"/>
        <v>0.15789473684210525</v>
      </c>
      <c r="P47">
        <f t="shared" si="1"/>
        <v>3.8461538461538464E-2</v>
      </c>
      <c r="Q47">
        <f t="shared" si="1"/>
        <v>0.16666666666666666</v>
      </c>
      <c r="R47">
        <f t="shared" si="1"/>
        <v>0.4487557990803242</v>
      </c>
      <c r="S47">
        <f t="shared" si="1"/>
        <v>9.5238095238095233E-2</v>
      </c>
      <c r="T47">
        <f t="shared" si="2"/>
        <v>0.34919468050714975</v>
      </c>
      <c r="U47">
        <f t="shared" si="2"/>
        <v>0.62834292105543021</v>
      </c>
      <c r="V47">
        <f t="shared" si="2"/>
        <v>0.14201183431952663</v>
      </c>
    </row>
    <row r="48" spans="1:22" x14ac:dyDescent="0.25">
      <c r="A48" t="s">
        <v>65</v>
      </c>
      <c r="B48" t="s">
        <v>64</v>
      </c>
      <c r="C48" t="s">
        <v>17</v>
      </c>
      <c r="D48" t="str">
        <f>IF(C48="validatedCorrect","correct","wrong")</f>
        <v>wrong</v>
      </c>
      <c r="E48">
        <v>19.402000000000001</v>
      </c>
      <c r="F48">
        <v>10.448</v>
      </c>
      <c r="G48">
        <v>7</v>
      </c>
      <c r="H48">
        <v>4</v>
      </c>
      <c r="I48">
        <v>2</v>
      </c>
      <c r="J48">
        <v>1004.0738679999999</v>
      </c>
      <c r="K48">
        <v>10</v>
      </c>
      <c r="L48">
        <v>363.27300000000002</v>
      </c>
      <c r="M48">
        <v>3.5669501139999999</v>
      </c>
      <c r="N48">
        <v>20</v>
      </c>
      <c r="O48">
        <f t="shared" si="1"/>
        <v>0.31578947368421051</v>
      </c>
      <c r="P48">
        <f t="shared" si="1"/>
        <v>3.8461538461538464E-2</v>
      </c>
      <c r="Q48">
        <f t="shared" si="1"/>
        <v>0.16666666666666666</v>
      </c>
      <c r="R48">
        <f t="shared" si="1"/>
        <v>0.61369572215037216</v>
      </c>
      <c r="S48">
        <f t="shared" si="1"/>
        <v>0.19047619047619047</v>
      </c>
      <c r="T48">
        <f t="shared" si="2"/>
        <v>0.45024821642878343</v>
      </c>
      <c r="U48">
        <f t="shared" si="2"/>
        <v>0.18188414180067333</v>
      </c>
      <c r="V48">
        <f t="shared" si="2"/>
        <v>0.10650887573964497</v>
      </c>
    </row>
    <row r="49" spans="1:22" x14ac:dyDescent="0.25">
      <c r="A49" t="s">
        <v>66</v>
      </c>
      <c r="B49" t="s">
        <v>64</v>
      </c>
      <c r="C49" t="s">
        <v>17</v>
      </c>
      <c r="D49" t="str">
        <f>IF(C49="validatedCorrect","correct","wrong")</f>
        <v>wrong</v>
      </c>
      <c r="E49">
        <v>37.543500000000002</v>
      </c>
      <c r="F49">
        <v>19.097999999999999</v>
      </c>
      <c r="G49">
        <v>3</v>
      </c>
      <c r="H49">
        <v>4</v>
      </c>
      <c r="I49">
        <v>2</v>
      </c>
      <c r="J49">
        <v>-1109.0677860000001</v>
      </c>
      <c r="K49">
        <v>3</v>
      </c>
      <c r="L49">
        <v>169.06700000000001</v>
      </c>
      <c r="M49">
        <v>0.72328041799999998</v>
      </c>
      <c r="N49">
        <v>18</v>
      </c>
      <c r="O49">
        <f t="shared" si="1"/>
        <v>0.10526315789473684</v>
      </c>
      <c r="P49">
        <f t="shared" si="1"/>
        <v>3.8461538461538464E-2</v>
      </c>
      <c r="Q49">
        <f t="shared" si="1"/>
        <v>0.16666666666666666</v>
      </c>
      <c r="R49">
        <f t="shared" si="1"/>
        <v>0.26376008888419727</v>
      </c>
      <c r="S49">
        <f t="shared" si="1"/>
        <v>2.3809523809523808E-2</v>
      </c>
      <c r="T49">
        <f t="shared" si="2"/>
        <v>0.16356894334937921</v>
      </c>
      <c r="U49">
        <f t="shared" si="2"/>
        <v>3.6881154461013095E-2</v>
      </c>
      <c r="V49">
        <f t="shared" si="2"/>
        <v>9.4674556213017749E-2</v>
      </c>
    </row>
    <row r="50" spans="1:22" x14ac:dyDescent="0.25">
      <c r="A50" t="s">
        <v>67</v>
      </c>
      <c r="B50" t="s">
        <v>64</v>
      </c>
      <c r="C50" t="s">
        <v>19</v>
      </c>
      <c r="D50" t="str">
        <f>IF(C50="validatedCorrect","correct","wrong")</f>
        <v>correct</v>
      </c>
      <c r="E50">
        <v>51.44</v>
      </c>
      <c r="F50">
        <v>34.302</v>
      </c>
      <c r="G50">
        <v>2</v>
      </c>
      <c r="H50">
        <v>2</v>
      </c>
      <c r="I50">
        <v>2</v>
      </c>
      <c r="J50">
        <v>917.02709679999998</v>
      </c>
      <c r="K50">
        <v>2</v>
      </c>
      <c r="L50">
        <v>112.708</v>
      </c>
      <c r="M50">
        <v>14.44532927</v>
      </c>
      <c r="N50">
        <v>11</v>
      </c>
      <c r="O50">
        <f t="shared" si="1"/>
        <v>5.2631578947368418E-2</v>
      </c>
      <c r="P50">
        <f t="shared" si="1"/>
        <v>0</v>
      </c>
      <c r="Q50">
        <f t="shared" si="1"/>
        <v>0.16666666666666666</v>
      </c>
      <c r="R50">
        <f t="shared" si="1"/>
        <v>0.59928080257032967</v>
      </c>
      <c r="S50">
        <f t="shared" si="1"/>
        <v>0</v>
      </c>
      <c r="T50">
        <f t="shared" si="2"/>
        <v>8.037400008561732E-2</v>
      </c>
      <c r="U50">
        <f t="shared" si="2"/>
        <v>0.73658902797374448</v>
      </c>
      <c r="V50">
        <f t="shared" si="2"/>
        <v>5.3254437869822487E-2</v>
      </c>
    </row>
    <row r="51" spans="1:22" x14ac:dyDescent="0.25">
      <c r="A51" t="s">
        <v>68</v>
      </c>
      <c r="B51" t="s">
        <v>64</v>
      </c>
      <c r="C51" t="s">
        <v>14</v>
      </c>
      <c r="D51" t="str">
        <f>IF(C51="validatedCorrect","correct","wrong")</f>
        <v>wrong</v>
      </c>
      <c r="E51">
        <v>16.2575</v>
      </c>
      <c r="F51">
        <v>15.1965</v>
      </c>
      <c r="G51">
        <v>1</v>
      </c>
      <c r="H51">
        <v>3</v>
      </c>
      <c r="I51">
        <v>2</v>
      </c>
      <c r="J51">
        <v>8.2809130900000003</v>
      </c>
      <c r="K51">
        <v>3</v>
      </c>
      <c r="L51">
        <v>112.069</v>
      </c>
      <c r="M51">
        <v>14.44532927</v>
      </c>
      <c r="N51">
        <v>12</v>
      </c>
      <c r="O51">
        <f t="shared" si="1"/>
        <v>0</v>
      </c>
      <c r="P51">
        <f t="shared" si="1"/>
        <v>1.9230769230769232E-2</v>
      </c>
      <c r="Q51">
        <f t="shared" si="1"/>
        <v>0.16666666666666666</v>
      </c>
      <c r="R51">
        <f t="shared" si="1"/>
        <v>0.44879270316969266</v>
      </c>
      <c r="S51">
        <f t="shared" si="1"/>
        <v>2.3809523809523808E-2</v>
      </c>
      <c r="T51">
        <f t="shared" si="2"/>
        <v>7.9430733371418288E-2</v>
      </c>
      <c r="U51">
        <f t="shared" si="2"/>
        <v>0.73658902797374448</v>
      </c>
      <c r="V51">
        <f t="shared" si="2"/>
        <v>5.9171597633136092E-2</v>
      </c>
    </row>
    <row r="52" spans="1:22" x14ac:dyDescent="0.25">
      <c r="A52" t="s">
        <v>69</v>
      </c>
      <c r="B52" t="s">
        <v>64</v>
      </c>
      <c r="C52" t="s">
        <v>19</v>
      </c>
      <c r="D52" t="str">
        <f>IF(C52="validatedCorrect","correct","wrong")</f>
        <v>correct</v>
      </c>
      <c r="E52">
        <v>13.456</v>
      </c>
      <c r="F52">
        <v>10.06533333</v>
      </c>
      <c r="G52">
        <v>8</v>
      </c>
      <c r="H52">
        <v>7</v>
      </c>
      <c r="I52">
        <v>1</v>
      </c>
      <c r="J52">
        <v>-1422.5251129999999</v>
      </c>
      <c r="K52">
        <v>8</v>
      </c>
      <c r="L52">
        <v>292.185</v>
      </c>
      <c r="M52">
        <v>1.8541872129999999</v>
      </c>
      <c r="N52">
        <v>28</v>
      </c>
      <c r="O52">
        <f t="shared" si="1"/>
        <v>0.36842105263157893</v>
      </c>
      <c r="P52">
        <f t="shared" si="1"/>
        <v>9.6153846153846159E-2</v>
      </c>
      <c r="Q52">
        <f t="shared" si="1"/>
        <v>8.3333333333333329E-2</v>
      </c>
      <c r="R52">
        <f t="shared" si="1"/>
        <v>0.21185164818973004</v>
      </c>
      <c r="S52">
        <f t="shared" si="1"/>
        <v>0.14285714285714285</v>
      </c>
      <c r="T52">
        <f t="shared" si="2"/>
        <v>0.34531090159469646</v>
      </c>
      <c r="U52">
        <f t="shared" si="2"/>
        <v>9.4547789903373813E-2</v>
      </c>
      <c r="V52">
        <f t="shared" si="2"/>
        <v>0.15384615384615385</v>
      </c>
    </row>
    <row r="53" spans="1:22" x14ac:dyDescent="0.25">
      <c r="A53" t="s">
        <v>70</v>
      </c>
      <c r="B53" t="s">
        <v>64</v>
      </c>
      <c r="C53" t="s">
        <v>17</v>
      </c>
      <c r="D53" t="str">
        <f>IF(C53="validatedCorrect","correct","wrong")</f>
        <v>wrong</v>
      </c>
      <c r="E53">
        <v>33.763571429999999</v>
      </c>
      <c r="F53">
        <v>17.79985714</v>
      </c>
      <c r="G53">
        <v>8</v>
      </c>
      <c r="H53">
        <v>8</v>
      </c>
      <c r="I53">
        <v>1</v>
      </c>
      <c r="J53">
        <v>282.07009879999998</v>
      </c>
      <c r="K53">
        <v>9</v>
      </c>
      <c r="L53">
        <v>440.834</v>
      </c>
      <c r="M53">
        <v>1.2802418689999999</v>
      </c>
      <c r="N53">
        <v>36</v>
      </c>
      <c r="O53">
        <f t="shared" si="1"/>
        <v>0.36842105263157893</v>
      </c>
      <c r="P53">
        <f t="shared" si="1"/>
        <v>0.11538461538461539</v>
      </c>
      <c r="Q53">
        <f t="shared" si="1"/>
        <v>8.3333333333333329E-2</v>
      </c>
      <c r="R53">
        <f t="shared" si="1"/>
        <v>0.49413211139227992</v>
      </c>
      <c r="S53">
        <f t="shared" si="1"/>
        <v>0.16666666666666666</v>
      </c>
      <c r="T53">
        <f t="shared" si="2"/>
        <v>0.56474071974645468</v>
      </c>
      <c r="U53">
        <f t="shared" si="2"/>
        <v>6.5281455080185916E-2</v>
      </c>
      <c r="V53">
        <f t="shared" si="2"/>
        <v>0.20118343195266272</v>
      </c>
    </row>
    <row r="54" spans="1:22" x14ac:dyDescent="0.25">
      <c r="A54" t="s">
        <v>71</v>
      </c>
      <c r="B54" t="s">
        <v>64</v>
      </c>
      <c r="C54" t="s">
        <v>17</v>
      </c>
      <c r="D54" t="str">
        <f>IF(C54="validatedCorrect","correct","wrong")</f>
        <v>wrong</v>
      </c>
      <c r="E54">
        <v>27.37466667</v>
      </c>
      <c r="F54">
        <v>10.64733333</v>
      </c>
      <c r="G54">
        <v>3</v>
      </c>
      <c r="H54">
        <v>4</v>
      </c>
      <c r="I54">
        <v>2</v>
      </c>
      <c r="J54">
        <v>7.903719733</v>
      </c>
      <c r="K54">
        <v>4</v>
      </c>
      <c r="L54">
        <v>295.97000000000003</v>
      </c>
      <c r="M54">
        <v>8.3249418849999994</v>
      </c>
      <c r="N54">
        <v>16</v>
      </c>
      <c r="O54">
        <f t="shared" si="1"/>
        <v>0.10526315789473684</v>
      </c>
      <c r="P54">
        <f t="shared" si="1"/>
        <v>3.8461538461538464E-2</v>
      </c>
      <c r="Q54">
        <f t="shared" si="1"/>
        <v>0.16666666666666666</v>
      </c>
      <c r="R54">
        <f t="shared" si="1"/>
        <v>0.44873024006127032</v>
      </c>
      <c r="S54">
        <f t="shared" si="1"/>
        <v>4.7619047619047616E-2</v>
      </c>
      <c r="T54">
        <f t="shared" si="2"/>
        <v>0.35089817000352808</v>
      </c>
      <c r="U54">
        <f t="shared" si="2"/>
        <v>0.42450128594473091</v>
      </c>
      <c r="V54">
        <f t="shared" si="2"/>
        <v>8.2840236686390539E-2</v>
      </c>
    </row>
    <row r="55" spans="1:22" x14ac:dyDescent="0.25">
      <c r="A55" t="s">
        <v>72</v>
      </c>
      <c r="B55" t="s">
        <v>64</v>
      </c>
      <c r="C55" t="s">
        <v>19</v>
      </c>
      <c r="D55" t="str">
        <f>IF(C55="validatedCorrect","correct","wrong")</f>
        <v>correct</v>
      </c>
      <c r="E55">
        <v>1.603</v>
      </c>
      <c r="F55">
        <v>0</v>
      </c>
      <c r="G55">
        <v>1</v>
      </c>
      <c r="H55">
        <v>2</v>
      </c>
      <c r="I55">
        <v>0</v>
      </c>
      <c r="J55">
        <v>14.44532927</v>
      </c>
      <c r="K55">
        <v>2</v>
      </c>
      <c r="L55">
        <v>191.71600000000001</v>
      </c>
      <c r="M55">
        <v>14.44532927</v>
      </c>
      <c r="N55">
        <v>2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0.44981352866692392</v>
      </c>
      <c r="S55">
        <f t="shared" si="1"/>
        <v>0</v>
      </c>
      <c r="T55">
        <f t="shared" si="2"/>
        <v>0.19700250799710084</v>
      </c>
      <c r="U55">
        <f t="shared" si="2"/>
        <v>0.73658902797374448</v>
      </c>
      <c r="V55">
        <f t="shared" si="2"/>
        <v>0</v>
      </c>
    </row>
    <row r="56" spans="1:22" x14ac:dyDescent="0.25">
      <c r="A56" t="s">
        <v>73</v>
      </c>
      <c r="B56" t="s">
        <v>64</v>
      </c>
      <c r="C56" t="s">
        <v>14</v>
      </c>
      <c r="D56" t="str">
        <f>IF(C56="validatedCorrect","correct","wrong")</f>
        <v>wrong</v>
      </c>
      <c r="E56">
        <v>12.95557895</v>
      </c>
      <c r="F56">
        <v>8.1420526320000004</v>
      </c>
      <c r="G56">
        <v>14</v>
      </c>
      <c r="H56">
        <v>20</v>
      </c>
      <c r="I56">
        <v>2</v>
      </c>
      <c r="J56">
        <v>622.53345720000004</v>
      </c>
      <c r="K56">
        <v>21</v>
      </c>
      <c r="L56">
        <v>390.04199999999997</v>
      </c>
      <c r="M56">
        <v>3.5694444440000002</v>
      </c>
      <c r="N56">
        <v>81</v>
      </c>
      <c r="O56">
        <f t="shared" si="1"/>
        <v>0.68421052631578949</v>
      </c>
      <c r="P56">
        <f t="shared" si="1"/>
        <v>0.34615384615384615</v>
      </c>
      <c r="Q56">
        <f t="shared" si="1"/>
        <v>0.16666666666666666</v>
      </c>
      <c r="R56">
        <f t="shared" si="1"/>
        <v>0.55051274290371233</v>
      </c>
      <c r="S56">
        <f t="shared" si="1"/>
        <v>0.45238095238095238</v>
      </c>
      <c r="T56">
        <f t="shared" si="2"/>
        <v>0.48976356333393856</v>
      </c>
      <c r="U56">
        <f t="shared" si="2"/>
        <v>0.18201133143240858</v>
      </c>
      <c r="V56">
        <f t="shared" si="2"/>
        <v>0.46745562130177515</v>
      </c>
    </row>
    <row r="57" spans="1:22" x14ac:dyDescent="0.25">
      <c r="A57" t="s">
        <v>74</v>
      </c>
      <c r="B57" t="s">
        <v>64</v>
      </c>
      <c r="C57" t="s">
        <v>17</v>
      </c>
      <c r="D57" t="str">
        <f>IF(C57="validatedCorrect","correct","wrong")</f>
        <v>wrong</v>
      </c>
      <c r="E57">
        <v>28.501999999999999</v>
      </c>
      <c r="F57">
        <v>6.0853999999999999</v>
      </c>
      <c r="G57">
        <v>4</v>
      </c>
      <c r="H57">
        <v>6</v>
      </c>
      <c r="I57">
        <v>1</v>
      </c>
      <c r="J57">
        <v>805.18839019999996</v>
      </c>
      <c r="K57">
        <v>7</v>
      </c>
      <c r="L57">
        <v>273.53199999999998</v>
      </c>
      <c r="M57">
        <v>2.9840079369999999</v>
      </c>
      <c r="N57">
        <v>25</v>
      </c>
      <c r="O57">
        <f t="shared" si="1"/>
        <v>0.15789473684210525</v>
      </c>
      <c r="P57">
        <f t="shared" si="1"/>
        <v>7.6923076923076927E-2</v>
      </c>
      <c r="Q57">
        <f t="shared" si="1"/>
        <v>8.3333333333333329E-2</v>
      </c>
      <c r="R57">
        <f t="shared" si="1"/>
        <v>0.58076034581644431</v>
      </c>
      <c r="S57">
        <f t="shared" si="1"/>
        <v>0.11904761904761904</v>
      </c>
      <c r="T57">
        <f t="shared" si="2"/>
        <v>0.31777607527238855</v>
      </c>
      <c r="U57">
        <f t="shared" si="2"/>
        <v>0.15215904495479654</v>
      </c>
      <c r="V57">
        <f t="shared" si="2"/>
        <v>0.13609467455621302</v>
      </c>
    </row>
    <row r="58" spans="1:22" x14ac:dyDescent="0.25">
      <c r="A58" t="s">
        <v>75</v>
      </c>
      <c r="B58" t="s">
        <v>64</v>
      </c>
      <c r="C58" t="s">
        <v>17</v>
      </c>
      <c r="D58" t="str">
        <f>IF(C58="validatedCorrect","correct","wrong")</f>
        <v>wrong</v>
      </c>
      <c r="E58">
        <v>21.1738</v>
      </c>
      <c r="F58">
        <v>14.0846</v>
      </c>
      <c r="G58">
        <v>5</v>
      </c>
      <c r="H58">
        <v>6</v>
      </c>
      <c r="I58">
        <v>1</v>
      </c>
      <c r="J58">
        <v>293.63703020000003</v>
      </c>
      <c r="K58">
        <v>7</v>
      </c>
      <c r="L58">
        <v>232.048</v>
      </c>
      <c r="M58">
        <v>3.6625859730000001</v>
      </c>
      <c r="N58">
        <v>35</v>
      </c>
      <c r="O58">
        <f t="shared" si="1"/>
        <v>0.21052631578947367</v>
      </c>
      <c r="P58">
        <f t="shared" si="1"/>
        <v>7.6923076923076927E-2</v>
      </c>
      <c r="Q58">
        <f t="shared" si="1"/>
        <v>8.3333333333333329E-2</v>
      </c>
      <c r="R58">
        <f t="shared" si="1"/>
        <v>0.49604759181298125</v>
      </c>
      <c r="S58">
        <f t="shared" si="1"/>
        <v>0.11904761904761904</v>
      </c>
      <c r="T58">
        <f t="shared" si="2"/>
        <v>0.2565390230472977</v>
      </c>
      <c r="U58">
        <f t="shared" si="2"/>
        <v>0.18676075784060969</v>
      </c>
      <c r="V58">
        <f t="shared" si="2"/>
        <v>0.19526627218934911</v>
      </c>
    </row>
    <row r="59" spans="1:22" x14ac:dyDescent="0.25">
      <c r="A59" t="s">
        <v>76</v>
      </c>
      <c r="B59" t="s">
        <v>64</v>
      </c>
      <c r="C59" t="s">
        <v>17</v>
      </c>
      <c r="D59" t="str">
        <f>IF(C59="validatedCorrect","correct","wrong")</f>
        <v>wrong</v>
      </c>
      <c r="E59">
        <v>52.575000000000003</v>
      </c>
      <c r="F59">
        <v>35.468000000000004</v>
      </c>
      <c r="G59">
        <v>1</v>
      </c>
      <c r="H59">
        <v>2</v>
      </c>
      <c r="I59">
        <v>2</v>
      </c>
      <c r="J59">
        <v>721.62840960000005</v>
      </c>
      <c r="K59">
        <v>2</v>
      </c>
      <c r="L59">
        <v>240.73699999999999</v>
      </c>
      <c r="M59">
        <v>11.54861111</v>
      </c>
      <c r="N59">
        <v>14</v>
      </c>
      <c r="O59">
        <f t="shared" si="1"/>
        <v>0</v>
      </c>
      <c r="P59">
        <f t="shared" si="1"/>
        <v>0</v>
      </c>
      <c r="Q59">
        <f t="shared" si="1"/>
        <v>0.16666666666666666</v>
      </c>
      <c r="R59">
        <f t="shared" si="1"/>
        <v>0.56692283772908048</v>
      </c>
      <c r="S59">
        <f t="shared" si="1"/>
        <v>0</v>
      </c>
      <c r="T59">
        <f t="shared" si="2"/>
        <v>0.26936538373536573</v>
      </c>
      <c r="U59">
        <f t="shared" si="2"/>
        <v>0.58888101980673546</v>
      </c>
      <c r="V59">
        <f t="shared" si="2"/>
        <v>7.1005917159763315E-2</v>
      </c>
    </row>
    <row r="60" spans="1:22" x14ac:dyDescent="0.25">
      <c r="A60" t="s">
        <v>77</v>
      </c>
      <c r="B60" t="s">
        <v>64</v>
      </c>
      <c r="C60" t="s">
        <v>19</v>
      </c>
      <c r="D60" t="str">
        <f>IF(C60="validatedCorrect","correct","wrong")</f>
        <v>correct</v>
      </c>
      <c r="E60">
        <v>13.213266669999999</v>
      </c>
      <c r="F60">
        <v>5.4458666669999998</v>
      </c>
      <c r="G60">
        <v>5</v>
      </c>
      <c r="H60">
        <v>16</v>
      </c>
      <c r="I60">
        <v>0</v>
      </c>
      <c r="J60">
        <v>1309.7749650000001</v>
      </c>
      <c r="K60">
        <v>17</v>
      </c>
      <c r="L60">
        <v>583.38199999999995</v>
      </c>
      <c r="M60">
        <v>11.79644132</v>
      </c>
      <c r="N60">
        <v>46</v>
      </c>
      <c r="O60">
        <f t="shared" si="1"/>
        <v>0.21052631578947367</v>
      </c>
      <c r="P60">
        <f t="shared" si="1"/>
        <v>0.26923076923076922</v>
      </c>
      <c r="Q60">
        <f t="shared" si="1"/>
        <v>0</v>
      </c>
      <c r="R60">
        <f t="shared" si="1"/>
        <v>0.66431973344954998</v>
      </c>
      <c r="S60">
        <f t="shared" si="1"/>
        <v>0.35714285714285715</v>
      </c>
      <c r="T60">
        <f t="shared" si="2"/>
        <v>0.77516448121068793</v>
      </c>
      <c r="U60">
        <f t="shared" si="2"/>
        <v>0.6015182543117007</v>
      </c>
      <c r="V60">
        <f t="shared" si="2"/>
        <v>0.26035502958579881</v>
      </c>
    </row>
    <row r="61" spans="1:22" x14ac:dyDescent="0.25">
      <c r="A61" t="s">
        <v>78</v>
      </c>
      <c r="B61" t="s">
        <v>64</v>
      </c>
      <c r="C61" t="s">
        <v>17</v>
      </c>
      <c r="D61" t="str">
        <f>IF(C61="validatedCorrect","correct","wrong")</f>
        <v>wrong</v>
      </c>
      <c r="E61">
        <v>20.406500000000001</v>
      </c>
      <c r="F61">
        <v>17.646750000000001</v>
      </c>
      <c r="G61">
        <v>2</v>
      </c>
      <c r="H61">
        <v>5</v>
      </c>
      <c r="I61">
        <v>1</v>
      </c>
      <c r="J61">
        <v>-450.16309310000003</v>
      </c>
      <c r="K61">
        <v>6</v>
      </c>
      <c r="L61">
        <v>313.81200000000001</v>
      </c>
      <c r="M61">
        <v>9.502037026</v>
      </c>
      <c r="N61">
        <v>22</v>
      </c>
      <c r="O61">
        <f t="shared" si="1"/>
        <v>5.2631578947368418E-2</v>
      </c>
      <c r="P61">
        <f t="shared" si="1"/>
        <v>5.7692307692307696E-2</v>
      </c>
      <c r="Q61">
        <f t="shared" si="1"/>
        <v>8.3333333333333329E-2</v>
      </c>
      <c r="R61">
        <f t="shared" si="1"/>
        <v>0.37287451125884419</v>
      </c>
      <c r="S61">
        <f t="shared" si="1"/>
        <v>9.5238095238095233E-2</v>
      </c>
      <c r="T61">
        <f t="shared" si="2"/>
        <v>0.37723582996399646</v>
      </c>
      <c r="U61">
        <f t="shared" si="2"/>
        <v>0.48452313449770673</v>
      </c>
      <c r="V61">
        <f t="shared" si="2"/>
        <v>0.11834319526627218</v>
      </c>
    </row>
    <row r="62" spans="1:22" x14ac:dyDescent="0.25">
      <c r="A62" t="s">
        <v>79</v>
      </c>
      <c r="B62" t="s">
        <v>64</v>
      </c>
      <c r="C62" t="s">
        <v>17</v>
      </c>
      <c r="D62" t="str">
        <f>IF(C62="validatedCorrect","correct","wrong")</f>
        <v>wrong</v>
      </c>
      <c r="E62">
        <v>9.9793333329999996</v>
      </c>
      <c r="F62">
        <v>0</v>
      </c>
      <c r="G62">
        <v>3</v>
      </c>
      <c r="H62">
        <v>4</v>
      </c>
      <c r="I62">
        <v>0</v>
      </c>
      <c r="J62">
        <v>10.021784999999999</v>
      </c>
      <c r="K62">
        <v>4</v>
      </c>
      <c r="L62">
        <v>116.748</v>
      </c>
      <c r="M62">
        <v>11.973683149999999</v>
      </c>
      <c r="N62">
        <v>4</v>
      </c>
      <c r="O62">
        <f t="shared" si="1"/>
        <v>0.10526315789473684</v>
      </c>
      <c r="P62">
        <f t="shared" si="1"/>
        <v>3.8461538461538464E-2</v>
      </c>
      <c r="Q62">
        <f t="shared" si="1"/>
        <v>0</v>
      </c>
      <c r="R62">
        <f t="shared" si="1"/>
        <v>0.44908099104339388</v>
      </c>
      <c r="S62">
        <f t="shared" ref="S62:V125" si="3">(K62-MIN(K$2:K$237))/(MAX(K$2:K$237)-MIN(K$2:K$237))</f>
        <v>4.7619047619047616E-2</v>
      </c>
      <c r="T62">
        <f t="shared" si="2"/>
        <v>8.6337689483683269E-2</v>
      </c>
      <c r="U62">
        <f t="shared" si="2"/>
        <v>0.61055608133770856</v>
      </c>
      <c r="V62">
        <f t="shared" si="2"/>
        <v>1.1834319526627219E-2</v>
      </c>
    </row>
    <row r="63" spans="1:22" x14ac:dyDescent="0.25">
      <c r="A63" t="s">
        <v>80</v>
      </c>
      <c r="B63" t="s">
        <v>64</v>
      </c>
      <c r="C63" t="s">
        <v>14</v>
      </c>
      <c r="D63" t="str">
        <f>IF(C63="validatedCorrect","correct","wrong")</f>
        <v>wrong</v>
      </c>
      <c r="E63">
        <v>63.230333330000001</v>
      </c>
      <c r="F63">
        <v>56.932666670000003</v>
      </c>
      <c r="G63">
        <v>6</v>
      </c>
      <c r="H63">
        <v>4</v>
      </c>
      <c r="I63">
        <v>2</v>
      </c>
      <c r="J63">
        <v>300.0542552</v>
      </c>
      <c r="K63">
        <v>10</v>
      </c>
      <c r="L63">
        <v>525.26900000000001</v>
      </c>
      <c r="M63">
        <v>2.8170939499999998</v>
      </c>
      <c r="N63">
        <v>34</v>
      </c>
      <c r="O63">
        <f t="shared" si="1"/>
        <v>0.26315789473684209</v>
      </c>
      <c r="P63">
        <f t="shared" si="1"/>
        <v>3.8461538461538464E-2</v>
      </c>
      <c r="Q63">
        <f t="shared" si="1"/>
        <v>0.16666666666666666</v>
      </c>
      <c r="R63">
        <f t="shared" si="1"/>
        <v>0.49711028237607519</v>
      </c>
      <c r="S63">
        <f t="shared" si="3"/>
        <v>0.19047619047619047</v>
      </c>
      <c r="T63">
        <f t="shared" si="2"/>
        <v>0.68938035200529058</v>
      </c>
      <c r="U63">
        <f t="shared" si="2"/>
        <v>0.14364785014978174</v>
      </c>
      <c r="V63">
        <f t="shared" si="2"/>
        <v>0.1893491124260355</v>
      </c>
    </row>
    <row r="64" spans="1:22" x14ac:dyDescent="0.25">
      <c r="A64" t="s">
        <v>81</v>
      </c>
      <c r="B64" t="s">
        <v>64</v>
      </c>
      <c r="C64" t="s">
        <v>17</v>
      </c>
      <c r="D64" t="str">
        <f>IF(C64="validatedCorrect","correct","wrong")</f>
        <v>wrong</v>
      </c>
      <c r="E64">
        <v>43.984499999999997</v>
      </c>
      <c r="F64">
        <v>31.425000000000001</v>
      </c>
      <c r="G64">
        <v>3</v>
      </c>
      <c r="H64">
        <v>3</v>
      </c>
      <c r="I64">
        <v>4</v>
      </c>
      <c r="J64">
        <v>462.13013819999998</v>
      </c>
      <c r="K64">
        <v>3</v>
      </c>
      <c r="L64">
        <v>344.16199999999998</v>
      </c>
      <c r="M64">
        <v>10.52532407</v>
      </c>
      <c r="N64">
        <v>22</v>
      </c>
      <c r="O64">
        <f t="shared" si="1"/>
        <v>0.10526315789473684</v>
      </c>
      <c r="P64">
        <f t="shared" si="1"/>
        <v>1.9230769230769232E-2</v>
      </c>
      <c r="Q64">
        <f t="shared" si="1"/>
        <v>0.33333333333333331</v>
      </c>
      <c r="R64">
        <f t="shared" si="1"/>
        <v>0.52395000069189213</v>
      </c>
      <c r="S64">
        <f t="shared" si="3"/>
        <v>2.3809523809523808E-2</v>
      </c>
      <c r="T64">
        <f t="shared" si="2"/>
        <v>0.42203730848659571</v>
      </c>
      <c r="U64">
        <f t="shared" si="2"/>
        <v>0.53670207725420405</v>
      </c>
      <c r="V64">
        <f t="shared" si="2"/>
        <v>0.11834319526627218</v>
      </c>
    </row>
    <row r="65" spans="1:22" x14ac:dyDescent="0.25">
      <c r="A65" t="s">
        <v>82</v>
      </c>
      <c r="B65" t="s">
        <v>64</v>
      </c>
      <c r="C65" t="s">
        <v>19</v>
      </c>
      <c r="D65" t="str">
        <f>IF(C65="validatedCorrect","correct","wrong")</f>
        <v>correct</v>
      </c>
      <c r="E65">
        <v>23.920249999999999</v>
      </c>
      <c r="F65">
        <v>16.25375</v>
      </c>
      <c r="G65">
        <v>3</v>
      </c>
      <c r="H65">
        <v>5</v>
      </c>
      <c r="I65">
        <v>2</v>
      </c>
      <c r="J65">
        <v>-991.51961619999997</v>
      </c>
      <c r="K65">
        <v>6</v>
      </c>
      <c r="L65">
        <v>175.01499999999999</v>
      </c>
      <c r="M65">
        <v>11.91026619</v>
      </c>
      <c r="N65">
        <v>30</v>
      </c>
      <c r="O65">
        <f t="shared" si="1"/>
        <v>0.10526315789473684</v>
      </c>
      <c r="P65">
        <f t="shared" si="1"/>
        <v>5.7692307692307696E-2</v>
      </c>
      <c r="Q65">
        <f t="shared" si="1"/>
        <v>0.16666666666666666</v>
      </c>
      <c r="R65">
        <f t="shared" si="1"/>
        <v>0.28322603105630823</v>
      </c>
      <c r="S65">
        <f t="shared" si="3"/>
        <v>9.5238095238095233E-2</v>
      </c>
      <c r="T65">
        <f t="shared" si="2"/>
        <v>0.17234914744336341</v>
      </c>
      <c r="U65">
        <f t="shared" si="2"/>
        <v>0.60732235533185963</v>
      </c>
      <c r="V65">
        <f t="shared" si="2"/>
        <v>0.16568047337278108</v>
      </c>
    </row>
    <row r="66" spans="1:22" x14ac:dyDescent="0.25">
      <c r="A66" t="s">
        <v>83</v>
      </c>
      <c r="B66" t="s">
        <v>64</v>
      </c>
      <c r="C66" t="s">
        <v>17</v>
      </c>
      <c r="D66" t="str">
        <f>IF(C66="validatedCorrect","correct","wrong")</f>
        <v>wrong</v>
      </c>
      <c r="E66">
        <v>8.3879999999999999</v>
      </c>
      <c r="F66">
        <v>5.8109999999999999</v>
      </c>
      <c r="G66">
        <v>6</v>
      </c>
      <c r="H66">
        <v>5</v>
      </c>
      <c r="I66">
        <v>1</v>
      </c>
      <c r="J66">
        <v>-827.5565891</v>
      </c>
      <c r="K66">
        <v>6</v>
      </c>
      <c r="L66">
        <v>116.29</v>
      </c>
      <c r="M66">
        <v>4.1897118239999998</v>
      </c>
      <c r="N66">
        <v>24</v>
      </c>
      <c r="O66">
        <f t="shared" si="1"/>
        <v>0.26315789473684209</v>
      </c>
      <c r="P66">
        <f t="shared" si="1"/>
        <v>5.7692307692307696E-2</v>
      </c>
      <c r="Q66">
        <f t="shared" si="1"/>
        <v>8.3333333333333329E-2</v>
      </c>
      <c r="R66">
        <f t="shared" si="1"/>
        <v>0.31037825987725287</v>
      </c>
      <c r="S66">
        <f t="shared" si="3"/>
        <v>9.5238095238095233E-2</v>
      </c>
      <c r="T66">
        <f t="shared" si="2"/>
        <v>8.5661607863803516E-2</v>
      </c>
      <c r="U66">
        <f t="shared" si="2"/>
        <v>0.21363969642003625</v>
      </c>
      <c r="V66">
        <f t="shared" si="2"/>
        <v>0.13017751479289941</v>
      </c>
    </row>
    <row r="67" spans="1:22" x14ac:dyDescent="0.25">
      <c r="A67" t="s">
        <v>84</v>
      </c>
      <c r="B67" t="s">
        <v>64</v>
      </c>
      <c r="C67" t="s">
        <v>17</v>
      </c>
      <c r="D67" t="str">
        <f>IF(C67="validatedCorrect","correct","wrong")</f>
        <v>wrong</v>
      </c>
      <c r="E67">
        <v>41.252499999999998</v>
      </c>
      <c r="F67">
        <v>31.774999999999999</v>
      </c>
      <c r="G67">
        <v>1</v>
      </c>
      <c r="H67">
        <v>3</v>
      </c>
      <c r="I67">
        <v>1</v>
      </c>
      <c r="J67">
        <v>-1244.2577249999999</v>
      </c>
      <c r="K67">
        <v>3</v>
      </c>
      <c r="L67">
        <v>203.124</v>
      </c>
      <c r="M67">
        <v>2.7011543329999999</v>
      </c>
      <c r="N67">
        <v>32</v>
      </c>
      <c r="O67">
        <f t="shared" ref="O67:R130" si="4">(G67-MIN(G$2:G$237))/(MAX(G$2:G$237)-MIN(G$2:G$237))</f>
        <v>0</v>
      </c>
      <c r="P67">
        <f t="shared" si="4"/>
        <v>1.9230769230769232E-2</v>
      </c>
      <c r="Q67">
        <f t="shared" si="4"/>
        <v>8.3333333333333329E-2</v>
      </c>
      <c r="R67">
        <f t="shared" si="4"/>
        <v>0.2413726749474028</v>
      </c>
      <c r="S67">
        <f t="shared" si="3"/>
        <v>2.3809523809523808E-2</v>
      </c>
      <c r="T67">
        <f t="shared" si="2"/>
        <v>0.2138425497429266</v>
      </c>
      <c r="U67">
        <f t="shared" si="2"/>
        <v>0.13773591500497087</v>
      </c>
      <c r="V67">
        <f t="shared" si="2"/>
        <v>0.17751479289940827</v>
      </c>
    </row>
    <row r="68" spans="1:22" x14ac:dyDescent="0.25">
      <c r="A68" t="s">
        <v>85</v>
      </c>
      <c r="B68" t="s">
        <v>64</v>
      </c>
      <c r="C68" t="s">
        <v>14</v>
      </c>
      <c r="D68" t="str">
        <f>IF(C68="validatedCorrect","correct","wrong")</f>
        <v>wrong</v>
      </c>
      <c r="E68">
        <v>57.111333330000001</v>
      </c>
      <c r="F68">
        <v>46.769666669999999</v>
      </c>
      <c r="G68">
        <v>5</v>
      </c>
      <c r="H68">
        <v>7</v>
      </c>
      <c r="I68">
        <v>2</v>
      </c>
      <c r="J68">
        <v>-1266.3451789999999</v>
      </c>
      <c r="K68">
        <v>8</v>
      </c>
      <c r="L68">
        <v>535.99699999999996</v>
      </c>
      <c r="M68">
        <v>1.2222222220000001</v>
      </c>
      <c r="N68">
        <v>63</v>
      </c>
      <c r="O68">
        <f t="shared" si="4"/>
        <v>0.21052631578947367</v>
      </c>
      <c r="P68">
        <f t="shared" si="4"/>
        <v>9.6153846153846159E-2</v>
      </c>
      <c r="Q68">
        <f t="shared" si="4"/>
        <v>0.16666666666666666</v>
      </c>
      <c r="R68">
        <f t="shared" si="4"/>
        <v>0.2377149990939659</v>
      </c>
      <c r="S68">
        <f t="shared" si="3"/>
        <v>0.14285714285714285</v>
      </c>
      <c r="T68">
        <f t="shared" si="2"/>
        <v>0.70521660444649137</v>
      </c>
      <c r="U68">
        <f t="shared" si="2"/>
        <v>6.2322946167836998E-2</v>
      </c>
      <c r="V68">
        <f t="shared" si="2"/>
        <v>0.36094674556213019</v>
      </c>
    </row>
    <row r="69" spans="1:22" x14ac:dyDescent="0.25">
      <c r="A69" t="s">
        <v>86</v>
      </c>
      <c r="B69" t="s">
        <v>87</v>
      </c>
      <c r="C69" t="s">
        <v>17</v>
      </c>
      <c r="D69" t="str">
        <f>IF(C69="validatedCorrect","correct","wrong")</f>
        <v>wrong</v>
      </c>
      <c r="E69">
        <v>54.212285710000003</v>
      </c>
      <c r="F69">
        <v>31.618571429999999</v>
      </c>
      <c r="G69">
        <v>3</v>
      </c>
      <c r="H69">
        <v>8</v>
      </c>
      <c r="I69">
        <v>2</v>
      </c>
      <c r="J69">
        <v>6.9718024979999997</v>
      </c>
      <c r="K69">
        <v>9</v>
      </c>
      <c r="L69">
        <v>533.39300000000003</v>
      </c>
      <c r="M69">
        <v>2.6180555559999998</v>
      </c>
      <c r="N69">
        <v>41</v>
      </c>
      <c r="O69">
        <f t="shared" si="4"/>
        <v>0.10526315789473684</v>
      </c>
      <c r="P69">
        <f t="shared" si="4"/>
        <v>0.11538461538461539</v>
      </c>
      <c r="Q69">
        <f t="shared" si="4"/>
        <v>0.16666666666666666</v>
      </c>
      <c r="R69">
        <f t="shared" si="4"/>
        <v>0.44857591484262538</v>
      </c>
      <c r="S69">
        <f t="shared" si="3"/>
        <v>0.16666666666666666</v>
      </c>
      <c r="T69">
        <f t="shared" si="2"/>
        <v>0.70137268187407464</v>
      </c>
      <c r="U69">
        <f t="shared" si="2"/>
        <v>0.13349858359963165</v>
      </c>
      <c r="V69">
        <f t="shared" si="2"/>
        <v>0.23076923076923078</v>
      </c>
    </row>
    <row r="70" spans="1:22" x14ac:dyDescent="0.25">
      <c r="A70" t="s">
        <v>88</v>
      </c>
      <c r="B70" t="s">
        <v>87</v>
      </c>
      <c r="C70" t="s">
        <v>17</v>
      </c>
      <c r="D70" t="str">
        <f>IF(C70="validatedCorrect","correct","wrong")</f>
        <v>wrong</v>
      </c>
      <c r="E70">
        <v>20.476769229999999</v>
      </c>
      <c r="F70">
        <v>13.56792308</v>
      </c>
      <c r="G70">
        <v>5</v>
      </c>
      <c r="H70">
        <v>14</v>
      </c>
      <c r="I70">
        <v>9</v>
      </c>
      <c r="J70">
        <v>-147.63819340000001</v>
      </c>
      <c r="K70">
        <v>15</v>
      </c>
      <c r="L70">
        <v>539.15</v>
      </c>
      <c r="M70">
        <v>2.9116902809999998</v>
      </c>
      <c r="N70">
        <v>66</v>
      </c>
      <c r="O70">
        <f t="shared" si="4"/>
        <v>0.21052631578947367</v>
      </c>
      <c r="P70">
        <f t="shared" si="4"/>
        <v>0.23076923076923078</v>
      </c>
      <c r="Q70">
        <f t="shared" si="4"/>
        <v>0.75</v>
      </c>
      <c r="R70">
        <f t="shared" si="4"/>
        <v>0.42297254522401323</v>
      </c>
      <c r="S70">
        <f t="shared" si="3"/>
        <v>0.30952380952380953</v>
      </c>
      <c r="T70">
        <f t="shared" si="2"/>
        <v>0.70987093926631861</v>
      </c>
      <c r="U70">
        <f t="shared" si="2"/>
        <v>0.14847145909623066</v>
      </c>
      <c r="V70">
        <f t="shared" si="2"/>
        <v>0.378698224852071</v>
      </c>
    </row>
    <row r="71" spans="1:22" x14ac:dyDescent="0.25">
      <c r="A71" t="s">
        <v>89</v>
      </c>
      <c r="B71" t="s">
        <v>87</v>
      </c>
      <c r="C71" t="s">
        <v>14</v>
      </c>
      <c r="D71" t="str">
        <f>IF(C71="validatedCorrect","correct","wrong")</f>
        <v>wrong</v>
      </c>
      <c r="E71">
        <v>8.5096000000000007</v>
      </c>
      <c r="F71">
        <v>6.0411000000000001</v>
      </c>
      <c r="G71">
        <v>7</v>
      </c>
      <c r="H71">
        <v>11</v>
      </c>
      <c r="I71">
        <v>6</v>
      </c>
      <c r="J71">
        <v>219.12484119999999</v>
      </c>
      <c r="K71">
        <v>11</v>
      </c>
      <c r="L71">
        <v>301.47899999999998</v>
      </c>
      <c r="M71">
        <v>7.5788888889999999</v>
      </c>
      <c r="N71">
        <v>47</v>
      </c>
      <c r="O71">
        <f t="shared" si="4"/>
        <v>0.31578947368421051</v>
      </c>
      <c r="P71">
        <f t="shared" si="4"/>
        <v>0.17307692307692307</v>
      </c>
      <c r="Q71">
        <f t="shared" si="4"/>
        <v>0.5</v>
      </c>
      <c r="R71">
        <f t="shared" si="4"/>
        <v>0.48370839534008642</v>
      </c>
      <c r="S71">
        <f t="shared" si="3"/>
        <v>0.21428571428571427</v>
      </c>
      <c r="T71">
        <f t="shared" si="2"/>
        <v>0.3590303395317323</v>
      </c>
      <c r="U71">
        <f t="shared" si="2"/>
        <v>0.38645892354030931</v>
      </c>
      <c r="V71">
        <f t="shared" si="2"/>
        <v>0.26627218934911245</v>
      </c>
    </row>
    <row r="72" spans="1:22" x14ac:dyDescent="0.25">
      <c r="A72" t="s">
        <v>90</v>
      </c>
      <c r="B72" t="s">
        <v>87</v>
      </c>
      <c r="C72" t="s">
        <v>19</v>
      </c>
      <c r="D72" t="str">
        <f>IF(C72="validatedCorrect","correct","wrong")</f>
        <v>correct</v>
      </c>
      <c r="E72">
        <v>33.228999999999999</v>
      </c>
      <c r="F72">
        <v>26.553899999999999</v>
      </c>
      <c r="G72">
        <v>4</v>
      </c>
      <c r="H72">
        <v>12</v>
      </c>
      <c r="I72">
        <v>6</v>
      </c>
      <c r="J72">
        <v>5.5195302149999996</v>
      </c>
      <c r="K72">
        <v>11</v>
      </c>
      <c r="L72">
        <v>654.15099999999995</v>
      </c>
      <c r="M72">
        <v>1.733522287</v>
      </c>
      <c r="N72">
        <v>67</v>
      </c>
      <c r="O72">
        <f t="shared" si="4"/>
        <v>0.15789473684210525</v>
      </c>
      <c r="P72">
        <f t="shared" si="4"/>
        <v>0.19230769230769232</v>
      </c>
      <c r="Q72">
        <f t="shared" si="4"/>
        <v>0.5</v>
      </c>
      <c r="R72">
        <f t="shared" si="4"/>
        <v>0.44833541898184642</v>
      </c>
      <c r="S72">
        <f t="shared" si="3"/>
        <v>0.21428571428571427</v>
      </c>
      <c r="T72">
        <f t="shared" si="2"/>
        <v>0.8796309007680464</v>
      </c>
      <c r="U72">
        <f t="shared" si="2"/>
        <v>8.839490415798272E-2</v>
      </c>
      <c r="V72">
        <f t="shared" si="2"/>
        <v>0.38461538461538464</v>
      </c>
    </row>
    <row r="73" spans="1:22" x14ac:dyDescent="0.25">
      <c r="A73" t="s">
        <v>91</v>
      </c>
      <c r="B73" t="s">
        <v>87</v>
      </c>
      <c r="C73" t="s">
        <v>14</v>
      </c>
      <c r="D73" t="str">
        <f>IF(C73="validatedCorrect","correct","wrong")</f>
        <v>wrong</v>
      </c>
      <c r="E73">
        <v>38.216999999999999</v>
      </c>
      <c r="F73">
        <v>36.058999999999997</v>
      </c>
      <c r="G73">
        <v>2</v>
      </c>
      <c r="H73">
        <v>2</v>
      </c>
      <c r="I73">
        <v>7</v>
      </c>
      <c r="J73">
        <v>876.78133790000004</v>
      </c>
      <c r="K73">
        <v>3</v>
      </c>
      <c r="L73">
        <v>281.64499999999998</v>
      </c>
      <c r="M73">
        <v>14.61361819</v>
      </c>
      <c r="N73">
        <v>23</v>
      </c>
      <c r="O73">
        <f t="shared" si="4"/>
        <v>5.2631578947368418E-2</v>
      </c>
      <c r="P73">
        <f t="shared" si="4"/>
        <v>0</v>
      </c>
      <c r="Q73">
        <f t="shared" si="4"/>
        <v>0.58333333333333337</v>
      </c>
      <c r="R73">
        <f t="shared" si="4"/>
        <v>0.5926161167929751</v>
      </c>
      <c r="S73">
        <f t="shared" si="3"/>
        <v>2.3809523809523808E-2</v>
      </c>
      <c r="T73">
        <f t="shared" si="2"/>
        <v>0.32975216737300955</v>
      </c>
      <c r="U73">
        <f t="shared" si="2"/>
        <v>0.74517033267678023</v>
      </c>
      <c r="V73">
        <f t="shared" si="2"/>
        <v>0.1242603550295858</v>
      </c>
    </row>
    <row r="74" spans="1:22" x14ac:dyDescent="0.25">
      <c r="A74" t="s">
        <v>92</v>
      </c>
      <c r="B74" t="s">
        <v>87</v>
      </c>
      <c r="C74" t="s">
        <v>19</v>
      </c>
      <c r="D74" t="str">
        <f>IF(C74="validatedCorrect","correct","wrong")</f>
        <v>correct</v>
      </c>
      <c r="E74">
        <v>49.517000000000003</v>
      </c>
      <c r="F74">
        <v>39.122</v>
      </c>
      <c r="G74">
        <v>5</v>
      </c>
      <c r="H74">
        <v>11</v>
      </c>
      <c r="I74">
        <v>6</v>
      </c>
      <c r="J74">
        <v>239.4412288</v>
      </c>
      <c r="K74">
        <v>9</v>
      </c>
      <c r="L74">
        <v>702.01599999999996</v>
      </c>
      <c r="M74">
        <v>9.502037026</v>
      </c>
      <c r="N74">
        <v>43</v>
      </c>
      <c r="O74">
        <f t="shared" si="4"/>
        <v>0.21052631578947367</v>
      </c>
      <c r="P74">
        <f t="shared" si="4"/>
        <v>0.17307692307692307</v>
      </c>
      <c r="Q74">
        <f t="shared" si="4"/>
        <v>0.5</v>
      </c>
      <c r="R74">
        <f t="shared" si="4"/>
        <v>0.48707278312120345</v>
      </c>
      <c r="S74">
        <f t="shared" si="3"/>
        <v>0.16666666666666666</v>
      </c>
      <c r="T74">
        <f t="shared" si="2"/>
        <v>0.95028733468844884</v>
      </c>
      <c r="U74">
        <f t="shared" si="2"/>
        <v>0.48452313449770673</v>
      </c>
      <c r="V74">
        <f t="shared" si="2"/>
        <v>0.24260355029585798</v>
      </c>
    </row>
    <row r="75" spans="1:22" x14ac:dyDescent="0.25">
      <c r="A75" t="s">
        <v>93</v>
      </c>
      <c r="B75" t="s">
        <v>87</v>
      </c>
      <c r="C75" t="s">
        <v>17</v>
      </c>
      <c r="D75" t="str">
        <f>IF(C75="validatedCorrect","correct","wrong")</f>
        <v>wrong</v>
      </c>
      <c r="E75">
        <v>34.201999999999998</v>
      </c>
      <c r="F75">
        <v>29.542000000000002</v>
      </c>
      <c r="G75">
        <v>1</v>
      </c>
      <c r="H75">
        <v>2</v>
      </c>
      <c r="I75">
        <v>4</v>
      </c>
      <c r="J75">
        <v>1436.5764240000001</v>
      </c>
      <c r="K75">
        <v>2</v>
      </c>
      <c r="L75">
        <v>150.1</v>
      </c>
      <c r="M75">
        <v>14.61361819</v>
      </c>
      <c r="N75">
        <v>14</v>
      </c>
      <c r="O75">
        <f t="shared" si="4"/>
        <v>0</v>
      </c>
      <c r="P75">
        <f t="shared" si="4"/>
        <v>0</v>
      </c>
      <c r="Q75">
        <f t="shared" si="4"/>
        <v>0.33333333333333331</v>
      </c>
      <c r="R75">
        <f t="shared" si="4"/>
        <v>0.68531801757794564</v>
      </c>
      <c r="S75">
        <f t="shared" si="3"/>
        <v>0</v>
      </c>
      <c r="T75">
        <f t="shared" si="2"/>
        <v>0.13557060255405332</v>
      </c>
      <c r="U75">
        <f t="shared" si="2"/>
        <v>0.74517033267678023</v>
      </c>
      <c r="V75">
        <f t="shared" si="2"/>
        <v>7.1005917159763315E-2</v>
      </c>
    </row>
    <row r="76" spans="1:22" x14ac:dyDescent="0.25">
      <c r="A76" t="s">
        <v>94</v>
      </c>
      <c r="B76" t="s">
        <v>87</v>
      </c>
      <c r="C76" t="s">
        <v>19</v>
      </c>
      <c r="D76" t="str">
        <f>IF(C76="validatedCorrect","correct","wrong")</f>
        <v>correct</v>
      </c>
      <c r="E76">
        <v>30.045999999999999</v>
      </c>
      <c r="F76">
        <v>18.946000000000002</v>
      </c>
      <c r="G76">
        <v>3</v>
      </c>
      <c r="H76">
        <v>2</v>
      </c>
      <c r="I76">
        <v>2</v>
      </c>
      <c r="J76">
        <v>834.96630440000001</v>
      </c>
      <c r="K76">
        <v>3</v>
      </c>
      <c r="L76">
        <v>355.315</v>
      </c>
      <c r="M76">
        <v>1.7349643260000001</v>
      </c>
      <c r="N76">
        <v>12</v>
      </c>
      <c r="O76">
        <f t="shared" si="4"/>
        <v>0.10526315789473684</v>
      </c>
      <c r="P76">
        <f t="shared" si="4"/>
        <v>0</v>
      </c>
      <c r="Q76">
        <f t="shared" si="4"/>
        <v>0.16666666666666666</v>
      </c>
      <c r="R76">
        <f t="shared" si="4"/>
        <v>0.58569155960573183</v>
      </c>
      <c r="S76">
        <f t="shared" si="3"/>
        <v>2.3809523809523808E-2</v>
      </c>
      <c r="T76">
        <f t="shared" si="2"/>
        <v>0.43850092924318718</v>
      </c>
      <c r="U76">
        <f t="shared" si="2"/>
        <v>8.8468435891697936E-2</v>
      </c>
      <c r="V76">
        <f t="shared" si="2"/>
        <v>5.9171597633136092E-2</v>
      </c>
    </row>
    <row r="77" spans="1:22" x14ac:dyDescent="0.25">
      <c r="A77" t="s">
        <v>95</v>
      </c>
      <c r="B77" t="s">
        <v>87</v>
      </c>
      <c r="C77" t="s">
        <v>17</v>
      </c>
      <c r="D77" t="str">
        <f>IF(C77="validatedCorrect","correct","wrong")</f>
        <v>wrong</v>
      </c>
      <c r="E77">
        <v>17.722349999999999</v>
      </c>
      <c r="F77">
        <v>12.68695</v>
      </c>
      <c r="G77">
        <v>7</v>
      </c>
      <c r="H77">
        <v>21</v>
      </c>
      <c r="I77">
        <v>3</v>
      </c>
      <c r="J77">
        <v>-203.31111970000001</v>
      </c>
      <c r="K77">
        <v>22</v>
      </c>
      <c r="L77">
        <v>586.68399999999997</v>
      </c>
      <c r="M77">
        <v>4.5700297540000001</v>
      </c>
      <c r="N77">
        <v>95</v>
      </c>
      <c r="O77">
        <f t="shared" si="4"/>
        <v>0.31578947368421051</v>
      </c>
      <c r="P77">
        <f t="shared" si="4"/>
        <v>0.36538461538461536</v>
      </c>
      <c r="Q77">
        <f t="shared" si="4"/>
        <v>0.25</v>
      </c>
      <c r="R77">
        <f t="shared" si="4"/>
        <v>0.41375312508542772</v>
      </c>
      <c r="S77">
        <f t="shared" si="3"/>
        <v>0.47619047619047616</v>
      </c>
      <c r="T77">
        <f t="shared" si="2"/>
        <v>0.7800387639810874</v>
      </c>
      <c r="U77">
        <f t="shared" si="2"/>
        <v>0.23303267868742397</v>
      </c>
      <c r="V77">
        <f t="shared" si="2"/>
        <v>0.55029585798816572</v>
      </c>
    </row>
    <row r="78" spans="1:22" x14ac:dyDescent="0.25">
      <c r="A78" t="s">
        <v>96</v>
      </c>
      <c r="B78" t="s">
        <v>87</v>
      </c>
      <c r="C78" t="s">
        <v>17</v>
      </c>
      <c r="D78" t="str">
        <f>IF(C78="validatedCorrect","correct","wrong")</f>
        <v>wrong</v>
      </c>
      <c r="E78">
        <v>24.70085714</v>
      </c>
      <c r="F78">
        <v>16.777714289999999</v>
      </c>
      <c r="G78">
        <v>6</v>
      </c>
      <c r="H78">
        <v>8</v>
      </c>
      <c r="I78">
        <v>2</v>
      </c>
      <c r="J78">
        <v>611.35047540000005</v>
      </c>
      <c r="K78">
        <v>9</v>
      </c>
      <c r="L78">
        <v>333.06299999999999</v>
      </c>
      <c r="M78">
        <v>3.4337882569999998</v>
      </c>
      <c r="N78">
        <v>33</v>
      </c>
      <c r="O78">
        <f t="shared" si="4"/>
        <v>0.26315789473684209</v>
      </c>
      <c r="P78">
        <f t="shared" si="4"/>
        <v>0.11538461538461539</v>
      </c>
      <c r="Q78">
        <f t="shared" si="4"/>
        <v>0.16666666666666666</v>
      </c>
      <c r="R78">
        <f t="shared" si="4"/>
        <v>0.54866084442327701</v>
      </c>
      <c r="S78">
        <f t="shared" si="3"/>
        <v>0.16666666666666666</v>
      </c>
      <c r="T78">
        <f t="shared" si="2"/>
        <v>0.40565340041007747</v>
      </c>
      <c r="U78">
        <f t="shared" si="2"/>
        <v>0.17509401878045858</v>
      </c>
      <c r="V78">
        <f t="shared" si="2"/>
        <v>0.18343195266272189</v>
      </c>
    </row>
    <row r="79" spans="1:22" x14ac:dyDescent="0.25">
      <c r="A79" t="s">
        <v>97</v>
      </c>
      <c r="B79" t="s">
        <v>87</v>
      </c>
      <c r="C79" t="s">
        <v>17</v>
      </c>
      <c r="D79" t="str">
        <f>IF(C79="validatedCorrect","correct","wrong")</f>
        <v>wrong</v>
      </c>
      <c r="E79">
        <v>19.239000000000001</v>
      </c>
      <c r="F79">
        <v>13.504615380000001</v>
      </c>
      <c r="G79">
        <v>5</v>
      </c>
      <c r="H79">
        <v>14</v>
      </c>
      <c r="I79">
        <v>7</v>
      </c>
      <c r="J79">
        <v>311.8721625</v>
      </c>
      <c r="K79">
        <v>14</v>
      </c>
      <c r="L79">
        <v>563.02599999999995</v>
      </c>
      <c r="M79">
        <v>11.54861111</v>
      </c>
      <c r="N79">
        <v>66</v>
      </c>
      <c r="O79">
        <f t="shared" si="4"/>
        <v>0.21052631578947367</v>
      </c>
      <c r="P79">
        <f t="shared" si="4"/>
        <v>0.23076923076923078</v>
      </c>
      <c r="Q79">
        <f t="shared" si="4"/>
        <v>0.58333333333333337</v>
      </c>
      <c r="R79">
        <f t="shared" si="4"/>
        <v>0.49906732433162898</v>
      </c>
      <c r="S79">
        <f t="shared" si="3"/>
        <v>0.2857142857142857</v>
      </c>
      <c r="T79">
        <f t="shared" si="2"/>
        <v>0.74511575314459133</v>
      </c>
      <c r="U79">
        <f t="shared" si="2"/>
        <v>0.58888101980673546</v>
      </c>
      <c r="V79">
        <f t="shared" si="2"/>
        <v>0.378698224852071</v>
      </c>
    </row>
    <row r="80" spans="1:22" x14ac:dyDescent="0.25">
      <c r="A80" t="s">
        <v>98</v>
      </c>
      <c r="B80" t="s">
        <v>87</v>
      </c>
      <c r="C80" t="s">
        <v>19</v>
      </c>
      <c r="D80" t="str">
        <f>IF(C80="validatedCorrect","correct","wrong")</f>
        <v>correct</v>
      </c>
      <c r="E80">
        <v>43.263222220000003</v>
      </c>
      <c r="F80">
        <v>31.895222220000001</v>
      </c>
      <c r="G80">
        <v>4</v>
      </c>
      <c r="H80">
        <v>11</v>
      </c>
      <c r="I80">
        <v>2</v>
      </c>
      <c r="J80">
        <v>7.5847281259999999</v>
      </c>
      <c r="K80">
        <v>11</v>
      </c>
      <c r="L80">
        <v>562.33199999999999</v>
      </c>
      <c r="M80">
        <v>9.502037026</v>
      </c>
      <c r="N80">
        <v>53</v>
      </c>
      <c r="O80">
        <f t="shared" si="4"/>
        <v>0.15789473684210525</v>
      </c>
      <c r="P80">
        <f t="shared" si="4"/>
        <v>0.17307692307692307</v>
      </c>
      <c r="Q80">
        <f t="shared" si="4"/>
        <v>0.16666666666666666</v>
      </c>
      <c r="R80">
        <f t="shared" si="4"/>
        <v>0.44867741514544374</v>
      </c>
      <c r="S80">
        <f t="shared" si="3"/>
        <v>0.21428571428571427</v>
      </c>
      <c r="T80">
        <f t="shared" si="2"/>
        <v>0.74409129758957715</v>
      </c>
      <c r="U80">
        <f t="shared" si="2"/>
        <v>0.48452313449770673</v>
      </c>
      <c r="V80">
        <f t="shared" si="2"/>
        <v>0.30177514792899407</v>
      </c>
    </row>
    <row r="81" spans="1:22" x14ac:dyDescent="0.25">
      <c r="A81" t="s">
        <v>99</v>
      </c>
      <c r="B81" t="s">
        <v>87</v>
      </c>
      <c r="C81" t="s">
        <v>17</v>
      </c>
      <c r="D81" t="str">
        <f>IF(C81="validatedCorrect","correct","wrong")</f>
        <v>wrong</v>
      </c>
      <c r="E81">
        <v>12.944000000000001</v>
      </c>
      <c r="F81">
        <v>11.018000000000001</v>
      </c>
      <c r="G81">
        <v>3</v>
      </c>
      <c r="H81">
        <v>2</v>
      </c>
      <c r="I81">
        <v>2</v>
      </c>
      <c r="J81">
        <v>676.00253580000003</v>
      </c>
      <c r="K81">
        <v>3</v>
      </c>
      <c r="L81">
        <v>127.715</v>
      </c>
      <c r="M81">
        <v>11.54861111</v>
      </c>
      <c r="N81">
        <v>15</v>
      </c>
      <c r="O81">
        <f t="shared" si="4"/>
        <v>0.10526315789473684</v>
      </c>
      <c r="P81">
        <f t="shared" si="4"/>
        <v>0</v>
      </c>
      <c r="Q81">
        <f t="shared" si="4"/>
        <v>0.16666666666666666</v>
      </c>
      <c r="R81">
        <f t="shared" si="4"/>
        <v>0.55936720651462635</v>
      </c>
      <c r="S81">
        <f t="shared" si="3"/>
        <v>2.3809523809523808E-2</v>
      </c>
      <c r="T81">
        <f t="shared" si="2"/>
        <v>0.10252674434224493</v>
      </c>
      <c r="U81">
        <f t="shared" si="2"/>
        <v>0.58888101980673546</v>
      </c>
      <c r="V81">
        <f t="shared" si="2"/>
        <v>7.6923076923076927E-2</v>
      </c>
    </row>
    <row r="82" spans="1:22" x14ac:dyDescent="0.25">
      <c r="A82" t="s">
        <v>100</v>
      </c>
      <c r="B82" t="s">
        <v>87</v>
      </c>
      <c r="C82" t="s">
        <v>17</v>
      </c>
      <c r="D82" t="str">
        <f>IF(C82="validatedCorrect","correct","wrong")</f>
        <v>wrong</v>
      </c>
      <c r="E82">
        <v>51.78916667</v>
      </c>
      <c r="F82">
        <v>43.150833329999998</v>
      </c>
      <c r="G82">
        <v>10</v>
      </c>
      <c r="H82">
        <v>7</v>
      </c>
      <c r="I82">
        <v>2</v>
      </c>
      <c r="J82">
        <v>-869.55605849999995</v>
      </c>
      <c r="K82">
        <v>10</v>
      </c>
      <c r="L82">
        <v>477.78300000000002</v>
      </c>
      <c r="M82">
        <v>3.4728538219999998</v>
      </c>
      <c r="N82">
        <v>57</v>
      </c>
      <c r="O82">
        <f t="shared" si="4"/>
        <v>0.47368421052631576</v>
      </c>
      <c r="P82">
        <f t="shared" si="4"/>
        <v>9.6153846153846159E-2</v>
      </c>
      <c r="Q82">
        <f t="shared" si="4"/>
        <v>0.16666666666666666</v>
      </c>
      <c r="R82">
        <f t="shared" si="4"/>
        <v>0.30342316015948817</v>
      </c>
      <c r="S82">
        <f t="shared" si="3"/>
        <v>0.19047619047619047</v>
      </c>
      <c r="T82">
        <f t="shared" si="3"/>
        <v>0.61928338300614238</v>
      </c>
      <c r="U82">
        <f t="shared" si="3"/>
        <v>0.17708603059360259</v>
      </c>
      <c r="V82">
        <f t="shared" si="3"/>
        <v>0.32544378698224852</v>
      </c>
    </row>
    <row r="83" spans="1:22" x14ac:dyDescent="0.25">
      <c r="A83" t="s">
        <v>101</v>
      </c>
      <c r="B83" t="s">
        <v>87</v>
      </c>
      <c r="C83" t="s">
        <v>17</v>
      </c>
      <c r="D83" t="str">
        <f>IF(C83="validatedCorrect","correct","wrong")</f>
        <v>wrong</v>
      </c>
      <c r="E83">
        <v>70.700999999999993</v>
      </c>
      <c r="F83">
        <v>65.721999999999994</v>
      </c>
      <c r="G83">
        <v>3</v>
      </c>
      <c r="H83">
        <v>2</v>
      </c>
      <c r="I83">
        <v>1</v>
      </c>
      <c r="J83">
        <v>7.0124094399999999</v>
      </c>
      <c r="K83">
        <v>3</v>
      </c>
      <c r="L83">
        <v>225.08</v>
      </c>
      <c r="M83">
        <v>5.0643530200000004</v>
      </c>
      <c r="N83">
        <v>22</v>
      </c>
      <c r="O83">
        <f t="shared" si="4"/>
        <v>0.10526315789473684</v>
      </c>
      <c r="P83">
        <f t="shared" si="4"/>
        <v>0</v>
      </c>
      <c r="Q83">
        <f t="shared" si="4"/>
        <v>8.3333333333333329E-2</v>
      </c>
      <c r="R83">
        <f t="shared" si="4"/>
        <v>0.44858263934021725</v>
      </c>
      <c r="S83">
        <f t="shared" si="3"/>
        <v>2.3809523809523808E-2</v>
      </c>
      <c r="T83">
        <f t="shared" si="3"/>
        <v>0.24625313499637605</v>
      </c>
      <c r="U83">
        <f t="shared" si="3"/>
        <v>0.25823896420726566</v>
      </c>
      <c r="V83">
        <f t="shared" si="3"/>
        <v>0.11834319526627218</v>
      </c>
    </row>
    <row r="84" spans="1:22" x14ac:dyDescent="0.25">
      <c r="A84" t="s">
        <v>102</v>
      </c>
      <c r="B84" t="s">
        <v>87</v>
      </c>
      <c r="C84" t="s">
        <v>14</v>
      </c>
      <c r="D84" t="str">
        <f>IF(C84="validatedCorrect","correct","wrong")</f>
        <v>wrong</v>
      </c>
      <c r="E84">
        <v>27.06128571</v>
      </c>
      <c r="F84">
        <v>19.96757143</v>
      </c>
      <c r="G84">
        <v>7</v>
      </c>
      <c r="H84">
        <v>17</v>
      </c>
      <c r="I84">
        <v>3</v>
      </c>
      <c r="J84">
        <v>-117.8049846</v>
      </c>
      <c r="K84">
        <v>16</v>
      </c>
      <c r="L84">
        <v>528.28300000000002</v>
      </c>
      <c r="M84">
        <v>3.9842923219999999</v>
      </c>
      <c r="N84">
        <v>81</v>
      </c>
      <c r="O84">
        <f t="shared" si="4"/>
        <v>0.31578947368421051</v>
      </c>
      <c r="P84">
        <f t="shared" si="4"/>
        <v>0.28846153846153844</v>
      </c>
      <c r="Q84">
        <f t="shared" si="4"/>
        <v>0.25</v>
      </c>
      <c r="R84">
        <f t="shared" si="4"/>
        <v>0.42791291578271601</v>
      </c>
      <c r="S84">
        <f t="shared" si="3"/>
        <v>0.33333333333333331</v>
      </c>
      <c r="T84">
        <f t="shared" si="3"/>
        <v>0.69382950048196657</v>
      </c>
      <c r="U84">
        <f t="shared" si="3"/>
        <v>0.20316504759224732</v>
      </c>
      <c r="V84">
        <f t="shared" si="3"/>
        <v>0.46745562130177515</v>
      </c>
    </row>
    <row r="85" spans="1:22" x14ac:dyDescent="0.25">
      <c r="A85" t="s">
        <v>103</v>
      </c>
      <c r="B85" t="s">
        <v>87</v>
      </c>
      <c r="C85" t="s">
        <v>17</v>
      </c>
      <c r="D85" t="str">
        <f>IF(C85="validatedCorrect","correct","wrong")</f>
        <v>wrong</v>
      </c>
      <c r="E85">
        <v>38.608375000000002</v>
      </c>
      <c r="F85">
        <v>32.831000000000003</v>
      </c>
      <c r="G85">
        <v>3</v>
      </c>
      <c r="H85">
        <v>9</v>
      </c>
      <c r="I85">
        <v>6</v>
      </c>
      <c r="J85">
        <v>-433.5178239</v>
      </c>
      <c r="K85">
        <v>12</v>
      </c>
      <c r="L85">
        <v>584.96</v>
      </c>
      <c r="M85">
        <v>9.502037026</v>
      </c>
      <c r="N85">
        <v>68</v>
      </c>
      <c r="O85">
        <f t="shared" si="4"/>
        <v>0.10526315789473684</v>
      </c>
      <c r="P85">
        <f t="shared" si="4"/>
        <v>0.13461538461538461</v>
      </c>
      <c r="Q85">
        <f t="shared" si="4"/>
        <v>0.5</v>
      </c>
      <c r="R85">
        <f t="shared" si="4"/>
        <v>0.37563096291808912</v>
      </c>
      <c r="S85">
        <f t="shared" si="3"/>
        <v>0.23809523809523808</v>
      </c>
      <c r="T85">
        <f t="shared" si="3"/>
        <v>0.77749386286171485</v>
      </c>
      <c r="U85">
        <f t="shared" si="3"/>
        <v>0.48452313449770673</v>
      </c>
      <c r="V85">
        <f t="shared" si="3"/>
        <v>0.39053254437869822</v>
      </c>
    </row>
    <row r="86" spans="1:22" x14ac:dyDescent="0.25">
      <c r="A86" t="s">
        <v>104</v>
      </c>
      <c r="B86" t="s">
        <v>87</v>
      </c>
      <c r="C86" t="s">
        <v>17</v>
      </c>
      <c r="D86" t="str">
        <f>IF(C86="validatedCorrect","correct","wrong")</f>
        <v>wrong</v>
      </c>
      <c r="E86">
        <v>9.2443124999999995</v>
      </c>
      <c r="F86">
        <v>4.8183125000000002</v>
      </c>
      <c r="G86">
        <v>7</v>
      </c>
      <c r="H86">
        <v>17</v>
      </c>
      <c r="I86">
        <v>1</v>
      </c>
      <c r="J86">
        <v>-889.62576049999996</v>
      </c>
      <c r="K86">
        <v>19</v>
      </c>
      <c r="L86">
        <v>443.74700000000001</v>
      </c>
      <c r="M86">
        <v>3.0932142859999998</v>
      </c>
      <c r="N86">
        <v>67</v>
      </c>
      <c r="O86">
        <f t="shared" si="4"/>
        <v>0.31578947368421051</v>
      </c>
      <c r="P86">
        <f t="shared" si="4"/>
        <v>0.28846153846153844</v>
      </c>
      <c r="Q86">
        <f t="shared" si="4"/>
        <v>8.3333333333333329E-2</v>
      </c>
      <c r="R86">
        <f t="shared" si="4"/>
        <v>0.30009962344081181</v>
      </c>
      <c r="S86">
        <f t="shared" si="3"/>
        <v>0.40476190476190477</v>
      </c>
      <c r="T86">
        <f t="shared" si="3"/>
        <v>0.56904077598817893</v>
      </c>
      <c r="U86">
        <f t="shared" si="3"/>
        <v>0.15772764065482875</v>
      </c>
      <c r="V86">
        <f t="shared" si="3"/>
        <v>0.38461538461538464</v>
      </c>
    </row>
    <row r="87" spans="1:22" x14ac:dyDescent="0.25">
      <c r="A87" t="s">
        <v>105</v>
      </c>
      <c r="B87" t="s">
        <v>87</v>
      </c>
      <c r="C87" t="s">
        <v>17</v>
      </c>
      <c r="D87" t="str">
        <f>IF(C87="validatedCorrect","correct","wrong")</f>
        <v>wrong</v>
      </c>
      <c r="E87">
        <v>40.90133333</v>
      </c>
      <c r="F87">
        <v>32.658000000000001</v>
      </c>
      <c r="G87">
        <v>6</v>
      </c>
      <c r="H87">
        <v>5</v>
      </c>
      <c r="I87">
        <v>4</v>
      </c>
      <c r="J87">
        <v>-270.884884</v>
      </c>
      <c r="K87">
        <v>7</v>
      </c>
      <c r="L87">
        <v>362.18900000000002</v>
      </c>
      <c r="M87">
        <v>7.905895675</v>
      </c>
      <c r="N87">
        <v>36</v>
      </c>
      <c r="O87">
        <f t="shared" si="4"/>
        <v>0.26315789473684209</v>
      </c>
      <c r="P87">
        <f t="shared" si="4"/>
        <v>5.7692307692307696E-2</v>
      </c>
      <c r="Q87">
        <f t="shared" si="4"/>
        <v>0.33333333333333331</v>
      </c>
      <c r="R87">
        <f t="shared" si="4"/>
        <v>0.40256292969188229</v>
      </c>
      <c r="S87">
        <f t="shared" si="3"/>
        <v>0.11904761904761904</v>
      </c>
      <c r="T87">
        <f t="shared" si="3"/>
        <v>0.44864805818435188</v>
      </c>
      <c r="U87">
        <f t="shared" si="3"/>
        <v>0.40313349053275543</v>
      </c>
      <c r="V87">
        <f t="shared" si="3"/>
        <v>0.20118343195266272</v>
      </c>
    </row>
    <row r="88" spans="1:22" x14ac:dyDescent="0.25">
      <c r="A88" t="s">
        <v>106</v>
      </c>
      <c r="B88" t="s">
        <v>87</v>
      </c>
      <c r="C88" t="s">
        <v>19</v>
      </c>
      <c r="D88" t="str">
        <f>IF(C88="validatedCorrect","correct","wrong")</f>
        <v>correct</v>
      </c>
      <c r="E88">
        <v>43.197111110000002</v>
      </c>
      <c r="F88">
        <v>35.19344444</v>
      </c>
      <c r="G88">
        <v>3</v>
      </c>
      <c r="H88">
        <v>11</v>
      </c>
      <c r="I88">
        <v>1</v>
      </c>
      <c r="J88">
        <v>-376.83595450000001</v>
      </c>
      <c r="K88">
        <v>10</v>
      </c>
      <c r="L88">
        <v>627.899</v>
      </c>
      <c r="M88">
        <v>7.9150767489999998</v>
      </c>
      <c r="N88">
        <v>52</v>
      </c>
      <c r="O88">
        <f t="shared" si="4"/>
        <v>0.10526315789473684</v>
      </c>
      <c r="P88">
        <f t="shared" si="4"/>
        <v>0.17307692307692307</v>
      </c>
      <c r="Q88">
        <f t="shared" si="4"/>
        <v>8.3333333333333329E-2</v>
      </c>
      <c r="R88">
        <f t="shared" si="4"/>
        <v>0.38501746373579515</v>
      </c>
      <c r="S88">
        <f t="shared" si="3"/>
        <v>0.19047619047619047</v>
      </c>
      <c r="T88">
        <f t="shared" si="3"/>
        <v>0.84087872896655469</v>
      </c>
      <c r="U88">
        <f t="shared" si="3"/>
        <v>0.40360164728065734</v>
      </c>
      <c r="V88">
        <f t="shared" si="3"/>
        <v>0.29585798816568049</v>
      </c>
    </row>
    <row r="89" spans="1:22" x14ac:dyDescent="0.25">
      <c r="A89" t="s">
        <v>107</v>
      </c>
      <c r="B89" t="s">
        <v>87</v>
      </c>
      <c r="C89" t="s">
        <v>14</v>
      </c>
      <c r="D89" t="str">
        <f>IF(C89="validatedCorrect","correct","wrong")</f>
        <v>wrong</v>
      </c>
      <c r="E89">
        <v>39.104999999999997</v>
      </c>
      <c r="F89">
        <v>18.385000000000002</v>
      </c>
      <c r="G89">
        <v>3</v>
      </c>
      <c r="H89">
        <v>3</v>
      </c>
      <c r="I89">
        <v>1</v>
      </c>
      <c r="J89">
        <v>776.10877570000002</v>
      </c>
      <c r="K89">
        <v>3</v>
      </c>
      <c r="L89">
        <v>209.89500000000001</v>
      </c>
      <c r="M89">
        <v>9.502037026</v>
      </c>
      <c r="N89">
        <v>13</v>
      </c>
      <c r="O89">
        <f t="shared" si="4"/>
        <v>0.10526315789473684</v>
      </c>
      <c r="P89">
        <f t="shared" si="4"/>
        <v>1.9230769230769232E-2</v>
      </c>
      <c r="Q89">
        <f t="shared" si="4"/>
        <v>8.3333333333333329E-2</v>
      </c>
      <c r="R89">
        <f t="shared" si="4"/>
        <v>0.57594477025106205</v>
      </c>
      <c r="S89">
        <f t="shared" si="3"/>
        <v>2.3809523809523808E-2</v>
      </c>
      <c r="T89">
        <f t="shared" si="3"/>
        <v>0.22383763412765545</v>
      </c>
      <c r="U89">
        <f t="shared" si="3"/>
        <v>0.48452313449770673</v>
      </c>
      <c r="V89">
        <f t="shared" si="3"/>
        <v>6.5088757396449703E-2</v>
      </c>
    </row>
    <row r="90" spans="1:22" x14ac:dyDescent="0.25">
      <c r="A90" t="s">
        <v>108</v>
      </c>
      <c r="B90" t="s">
        <v>87</v>
      </c>
      <c r="C90" t="s">
        <v>17</v>
      </c>
      <c r="D90" t="str">
        <f>IF(C90="validatedCorrect","correct","wrong")</f>
        <v>wrong</v>
      </c>
      <c r="E90">
        <v>50.073666670000001</v>
      </c>
      <c r="F90">
        <v>27.35166667</v>
      </c>
      <c r="G90">
        <v>2</v>
      </c>
      <c r="H90">
        <v>4</v>
      </c>
      <c r="I90">
        <v>3</v>
      </c>
      <c r="J90">
        <v>5.9296684470000001</v>
      </c>
      <c r="K90">
        <v>5</v>
      </c>
      <c r="L90">
        <v>287.79300000000001</v>
      </c>
      <c r="M90">
        <v>9.502037026</v>
      </c>
      <c r="N90">
        <v>23</v>
      </c>
      <c r="O90">
        <f t="shared" si="4"/>
        <v>5.2631578947368418E-2</v>
      </c>
      <c r="P90">
        <f t="shared" si="4"/>
        <v>3.8461538461538464E-2</v>
      </c>
      <c r="Q90">
        <f t="shared" si="4"/>
        <v>0.25</v>
      </c>
      <c r="R90">
        <f t="shared" si="4"/>
        <v>0.44840333775183039</v>
      </c>
      <c r="S90">
        <f t="shared" si="3"/>
        <v>7.1428571428571425E-2</v>
      </c>
      <c r="T90">
        <f t="shared" si="3"/>
        <v>0.33882760361541292</v>
      </c>
      <c r="U90">
        <f t="shared" si="3"/>
        <v>0.48452313449770673</v>
      </c>
      <c r="V90">
        <f t="shared" si="3"/>
        <v>0.1242603550295858</v>
      </c>
    </row>
    <row r="91" spans="1:22" x14ac:dyDescent="0.25">
      <c r="A91" t="s">
        <v>109</v>
      </c>
      <c r="B91" t="s">
        <v>87</v>
      </c>
      <c r="C91" t="s">
        <v>17</v>
      </c>
      <c r="D91" t="str">
        <f>IF(C91="validatedCorrect","correct","wrong")</f>
        <v>wrong</v>
      </c>
      <c r="E91">
        <v>25.559333330000001</v>
      </c>
      <c r="F91">
        <v>10.31283333</v>
      </c>
      <c r="G91">
        <v>2</v>
      </c>
      <c r="H91">
        <v>8</v>
      </c>
      <c r="I91">
        <v>2</v>
      </c>
      <c r="J91">
        <v>9.3979831409999992</v>
      </c>
      <c r="K91">
        <v>7</v>
      </c>
      <c r="L91">
        <v>310.33800000000002</v>
      </c>
      <c r="M91">
        <v>11.54861111</v>
      </c>
      <c r="N91">
        <v>25</v>
      </c>
      <c r="O91">
        <f t="shared" si="4"/>
        <v>5.2631578947368418E-2</v>
      </c>
      <c r="P91">
        <f t="shared" si="4"/>
        <v>0.11538461538461539</v>
      </c>
      <c r="Q91">
        <f t="shared" si="4"/>
        <v>0.16666666666666666</v>
      </c>
      <c r="R91">
        <f t="shared" si="4"/>
        <v>0.44897768963993689</v>
      </c>
      <c r="S91">
        <f t="shared" si="3"/>
        <v>0.11904761904761904</v>
      </c>
      <c r="T91">
        <f t="shared" si="3"/>
        <v>0.3721076475459566</v>
      </c>
      <c r="U91">
        <f t="shared" si="3"/>
        <v>0.58888101980673546</v>
      </c>
      <c r="V91">
        <f t="shared" si="3"/>
        <v>0.13609467455621302</v>
      </c>
    </row>
    <row r="92" spans="1:22" x14ac:dyDescent="0.25">
      <c r="A92" t="s">
        <v>110</v>
      </c>
      <c r="B92" t="s">
        <v>111</v>
      </c>
      <c r="C92" t="s">
        <v>17</v>
      </c>
      <c r="D92" t="str">
        <f>IF(C92="validatedCorrect","correct","wrong")</f>
        <v>wrong</v>
      </c>
      <c r="E92">
        <v>59.311599999999999</v>
      </c>
      <c r="F92">
        <v>9.6050000000000004</v>
      </c>
      <c r="G92">
        <v>5</v>
      </c>
      <c r="H92">
        <v>6</v>
      </c>
      <c r="I92">
        <v>1</v>
      </c>
      <c r="J92">
        <v>-1427.9880949999999</v>
      </c>
      <c r="K92">
        <v>9</v>
      </c>
      <c r="L92">
        <v>593.303</v>
      </c>
      <c r="M92">
        <v>0.58333333300000001</v>
      </c>
      <c r="N92">
        <v>21</v>
      </c>
      <c r="O92">
        <f t="shared" si="4"/>
        <v>0.21052631578947367</v>
      </c>
      <c r="P92">
        <f t="shared" si="4"/>
        <v>7.6923076923076927E-2</v>
      </c>
      <c r="Q92">
        <f t="shared" si="4"/>
        <v>8.3333333333333329E-2</v>
      </c>
      <c r="R92">
        <f t="shared" si="4"/>
        <v>0.21094697998536568</v>
      </c>
      <c r="S92">
        <f t="shared" si="3"/>
        <v>0.16666666666666666</v>
      </c>
      <c r="T92">
        <f t="shared" si="3"/>
        <v>0.78980947193301776</v>
      </c>
      <c r="U92">
        <f t="shared" si="3"/>
        <v>2.9745042477605954E-2</v>
      </c>
      <c r="V92">
        <f t="shared" si="3"/>
        <v>0.11242603550295859</v>
      </c>
    </row>
    <row r="93" spans="1:22" x14ac:dyDescent="0.25">
      <c r="A93" t="s">
        <v>112</v>
      </c>
      <c r="B93" t="s">
        <v>111</v>
      </c>
      <c r="C93" t="s">
        <v>17</v>
      </c>
      <c r="D93" t="str">
        <f>IF(C93="validatedCorrect","correct","wrong")</f>
        <v>wrong</v>
      </c>
      <c r="E93">
        <v>76.746666669999996</v>
      </c>
      <c r="F93">
        <v>62.719000000000001</v>
      </c>
      <c r="G93">
        <v>4</v>
      </c>
      <c r="H93">
        <v>4</v>
      </c>
      <c r="I93">
        <v>2</v>
      </c>
      <c r="J93">
        <v>478.05312170000002</v>
      </c>
      <c r="K93">
        <v>7</v>
      </c>
      <c r="L93">
        <v>404.47500000000002</v>
      </c>
      <c r="M93">
        <v>1.25</v>
      </c>
      <c r="N93">
        <v>21</v>
      </c>
      <c r="O93">
        <f t="shared" si="4"/>
        <v>0.15789473684210525</v>
      </c>
      <c r="P93">
        <f t="shared" si="4"/>
        <v>3.8461538461538464E-2</v>
      </c>
      <c r="Q93">
        <f t="shared" si="4"/>
        <v>0.16666666666666666</v>
      </c>
      <c r="R93">
        <f t="shared" si="4"/>
        <v>0.52658684205272188</v>
      </c>
      <c r="S93">
        <f t="shared" si="3"/>
        <v>0.11904761904761904</v>
      </c>
      <c r="T93">
        <f t="shared" si="3"/>
        <v>0.51106899132460337</v>
      </c>
      <c r="U93">
        <f t="shared" si="3"/>
        <v>6.3739376774149537E-2</v>
      </c>
      <c r="V93">
        <f t="shared" si="3"/>
        <v>0.11242603550295859</v>
      </c>
    </row>
    <row r="94" spans="1:22" x14ac:dyDescent="0.25">
      <c r="A94" t="s">
        <v>113</v>
      </c>
      <c r="B94" t="s">
        <v>111</v>
      </c>
      <c r="C94" t="s">
        <v>19</v>
      </c>
      <c r="D94" t="str">
        <f>IF(C94="validatedCorrect","correct","wrong")</f>
        <v>correct</v>
      </c>
      <c r="E94">
        <v>28.751999999999999</v>
      </c>
      <c r="F94">
        <v>23.164666669999999</v>
      </c>
      <c r="G94">
        <v>4</v>
      </c>
      <c r="H94">
        <v>5</v>
      </c>
      <c r="I94">
        <v>0</v>
      </c>
      <c r="J94">
        <v>1.417573696</v>
      </c>
      <c r="K94">
        <v>7</v>
      </c>
      <c r="L94">
        <v>187.803</v>
      </c>
      <c r="M94">
        <v>1</v>
      </c>
      <c r="N94">
        <v>25</v>
      </c>
      <c r="O94">
        <f t="shared" si="4"/>
        <v>0.15789473684210525</v>
      </c>
      <c r="P94">
        <f t="shared" si="4"/>
        <v>5.7692307692307696E-2</v>
      </c>
      <c r="Q94">
        <f t="shared" si="4"/>
        <v>0</v>
      </c>
      <c r="R94">
        <f t="shared" si="4"/>
        <v>0.44765613619482197</v>
      </c>
      <c r="S94">
        <f t="shared" si="3"/>
        <v>0.11904761904761904</v>
      </c>
      <c r="T94">
        <f t="shared" si="3"/>
        <v>0.19122629101328104</v>
      </c>
      <c r="U94">
        <f t="shared" si="3"/>
        <v>5.0991501419319636E-2</v>
      </c>
      <c r="V94">
        <f t="shared" si="3"/>
        <v>0.13609467455621302</v>
      </c>
    </row>
    <row r="95" spans="1:22" x14ac:dyDescent="0.25">
      <c r="A95" t="s">
        <v>114</v>
      </c>
      <c r="B95" t="s">
        <v>111</v>
      </c>
      <c r="C95" t="s">
        <v>17</v>
      </c>
      <c r="D95" t="str">
        <f>IF(C95="validatedCorrect","correct","wrong")</f>
        <v>wrong</v>
      </c>
      <c r="E95">
        <v>26.869933329999999</v>
      </c>
      <c r="F95">
        <v>14.095800000000001</v>
      </c>
      <c r="G95">
        <v>10</v>
      </c>
      <c r="H95">
        <v>21</v>
      </c>
      <c r="I95">
        <v>0</v>
      </c>
      <c r="J95">
        <v>-1266.289057</v>
      </c>
      <c r="K95">
        <v>17</v>
      </c>
      <c r="L95">
        <v>554.61800000000005</v>
      </c>
      <c r="M95">
        <v>1</v>
      </c>
      <c r="N95">
        <v>71</v>
      </c>
      <c r="O95">
        <f t="shared" si="4"/>
        <v>0.47368421052631576</v>
      </c>
      <c r="P95">
        <f t="shared" si="4"/>
        <v>0.36538461538461536</v>
      </c>
      <c r="Q95">
        <f t="shared" si="4"/>
        <v>0</v>
      </c>
      <c r="R95">
        <f t="shared" si="4"/>
        <v>0.23772429288057648</v>
      </c>
      <c r="S95">
        <f t="shared" si="3"/>
        <v>0.35714285714285715</v>
      </c>
      <c r="T95">
        <f t="shared" si="3"/>
        <v>0.73270419362505235</v>
      </c>
      <c r="U95">
        <f t="shared" si="3"/>
        <v>5.0991501419319636E-2</v>
      </c>
      <c r="V95">
        <f t="shared" si="3"/>
        <v>0.40828402366863903</v>
      </c>
    </row>
    <row r="96" spans="1:22" x14ac:dyDescent="0.25">
      <c r="A96" t="s">
        <v>115</v>
      </c>
      <c r="B96" t="s">
        <v>111</v>
      </c>
      <c r="C96" t="s">
        <v>17</v>
      </c>
      <c r="D96" t="str">
        <f>IF(C96="validatedCorrect","correct","wrong")</f>
        <v>wrong</v>
      </c>
      <c r="E96">
        <v>19.146000000000001</v>
      </c>
      <c r="F96">
        <v>10.37214286</v>
      </c>
      <c r="G96">
        <v>4</v>
      </c>
      <c r="H96">
        <v>9</v>
      </c>
      <c r="I96">
        <v>0</v>
      </c>
      <c r="J96">
        <v>-798.35782770000003</v>
      </c>
      <c r="K96">
        <v>8</v>
      </c>
      <c r="L96">
        <v>440.55200000000002</v>
      </c>
      <c r="M96">
        <v>1.25</v>
      </c>
      <c r="N96">
        <v>25</v>
      </c>
      <c r="O96">
        <f t="shared" si="4"/>
        <v>0.15789473684210525</v>
      </c>
      <c r="P96">
        <f t="shared" si="4"/>
        <v>0.13461538461538461</v>
      </c>
      <c r="Q96">
        <f t="shared" si="4"/>
        <v>0</v>
      </c>
      <c r="R96">
        <f t="shared" si="4"/>
        <v>0.31521356613405571</v>
      </c>
      <c r="S96">
        <f t="shared" si="3"/>
        <v>0.14285714285714285</v>
      </c>
      <c r="T96">
        <f t="shared" si="3"/>
        <v>0.56432444241718371</v>
      </c>
      <c r="U96">
        <f t="shared" si="3"/>
        <v>6.3739376774149537E-2</v>
      </c>
      <c r="V96">
        <f t="shared" si="3"/>
        <v>0.13609467455621302</v>
      </c>
    </row>
    <row r="97" spans="1:22" x14ac:dyDescent="0.25">
      <c r="A97" t="s">
        <v>116</v>
      </c>
      <c r="B97" t="s">
        <v>111</v>
      </c>
      <c r="C97" t="s">
        <v>14</v>
      </c>
      <c r="D97" t="str">
        <f>IF(C97="validatedCorrect","correct","wrong")</f>
        <v>wrong</v>
      </c>
      <c r="E97">
        <v>21.951000000000001</v>
      </c>
      <c r="F97">
        <v>11.2105</v>
      </c>
      <c r="G97">
        <v>2</v>
      </c>
      <c r="H97">
        <v>3</v>
      </c>
      <c r="I97">
        <v>3</v>
      </c>
      <c r="J97">
        <v>1252.03125</v>
      </c>
      <c r="K97">
        <v>3</v>
      </c>
      <c r="L97">
        <v>205.87899999999999</v>
      </c>
      <c r="M97">
        <v>1.4166666670000001</v>
      </c>
      <c r="N97">
        <v>16</v>
      </c>
      <c r="O97">
        <f t="shared" si="4"/>
        <v>5.2631578947368418E-2</v>
      </c>
      <c r="P97">
        <f t="shared" si="4"/>
        <v>1.9230769230769232E-2</v>
      </c>
      <c r="Q97">
        <f t="shared" si="4"/>
        <v>0.25</v>
      </c>
      <c r="R97">
        <f t="shared" si="4"/>
        <v>0.65475739131436128</v>
      </c>
      <c r="S97">
        <f t="shared" si="3"/>
        <v>2.3809523809523808E-2</v>
      </c>
      <c r="T97">
        <f t="shared" si="3"/>
        <v>0.21790937258739979</v>
      </c>
      <c r="U97">
        <f t="shared" si="3"/>
        <v>7.2237960361033318E-2</v>
      </c>
      <c r="V97">
        <f t="shared" si="3"/>
        <v>8.2840236686390539E-2</v>
      </c>
    </row>
    <row r="98" spans="1:22" x14ac:dyDescent="0.25">
      <c r="A98" t="s">
        <v>117</v>
      </c>
      <c r="B98" t="s">
        <v>111</v>
      </c>
      <c r="C98" t="s">
        <v>17</v>
      </c>
      <c r="D98" t="str">
        <f>IF(C98="validatedCorrect","correct","wrong")</f>
        <v>wrong</v>
      </c>
      <c r="E98">
        <v>1.879</v>
      </c>
      <c r="F98">
        <v>0</v>
      </c>
      <c r="G98">
        <v>2</v>
      </c>
      <c r="H98">
        <v>2</v>
      </c>
      <c r="I98">
        <v>2</v>
      </c>
      <c r="J98">
        <v>1251.989583</v>
      </c>
      <c r="K98">
        <v>2</v>
      </c>
      <c r="L98">
        <v>188.58500000000001</v>
      </c>
      <c r="M98">
        <v>1.9027777770000001</v>
      </c>
      <c r="N98">
        <v>8</v>
      </c>
      <c r="O98">
        <f t="shared" si="4"/>
        <v>5.2631578947368418E-2</v>
      </c>
      <c r="P98">
        <f t="shared" si="4"/>
        <v>0</v>
      </c>
      <c r="Q98">
        <f t="shared" si="4"/>
        <v>0.16666666666666666</v>
      </c>
      <c r="R98">
        <f t="shared" si="4"/>
        <v>0.65475049127147789</v>
      </c>
      <c r="S98">
        <f t="shared" si="3"/>
        <v>0</v>
      </c>
      <c r="T98">
        <f t="shared" si="3"/>
        <v>0.19238064871359975</v>
      </c>
      <c r="U98">
        <f t="shared" si="3"/>
        <v>9.7025495716545354E-2</v>
      </c>
      <c r="V98">
        <f t="shared" si="3"/>
        <v>3.5502958579881658E-2</v>
      </c>
    </row>
    <row r="99" spans="1:22" x14ac:dyDescent="0.25">
      <c r="A99" t="s">
        <v>118</v>
      </c>
      <c r="B99" t="s">
        <v>111</v>
      </c>
      <c r="C99" t="s">
        <v>19</v>
      </c>
      <c r="D99" t="str">
        <f>IF(C99="validatedCorrect","correct","wrong")</f>
        <v>correct</v>
      </c>
      <c r="E99">
        <v>15.79666667</v>
      </c>
      <c r="F99">
        <v>9.8665000000000003</v>
      </c>
      <c r="G99">
        <v>7</v>
      </c>
      <c r="H99">
        <v>14</v>
      </c>
      <c r="I99">
        <v>0</v>
      </c>
      <c r="J99">
        <v>1.2805410429999999</v>
      </c>
      <c r="K99">
        <v>13</v>
      </c>
      <c r="L99">
        <v>322.47000000000003</v>
      </c>
      <c r="M99">
        <v>1.1399999999999999</v>
      </c>
      <c r="N99">
        <v>50</v>
      </c>
      <c r="O99">
        <f t="shared" si="4"/>
        <v>0.31578947368421051</v>
      </c>
      <c r="P99">
        <f t="shared" si="4"/>
        <v>0.23076923076923078</v>
      </c>
      <c r="Q99">
        <f t="shared" si="4"/>
        <v>0</v>
      </c>
      <c r="R99">
        <f t="shared" si="4"/>
        <v>0.44763344362799151</v>
      </c>
      <c r="S99">
        <f t="shared" si="3"/>
        <v>0.26190476190476192</v>
      </c>
      <c r="T99">
        <f t="shared" si="3"/>
        <v>0.39001642966905958</v>
      </c>
      <c r="U99">
        <f t="shared" si="3"/>
        <v>5.8130311618024379E-2</v>
      </c>
      <c r="V99">
        <f t="shared" si="3"/>
        <v>0.28402366863905326</v>
      </c>
    </row>
    <row r="100" spans="1:22" x14ac:dyDescent="0.25">
      <c r="A100" t="s">
        <v>119</v>
      </c>
      <c r="B100" t="s">
        <v>111</v>
      </c>
      <c r="C100" t="s">
        <v>19</v>
      </c>
      <c r="D100" t="str">
        <f>IF(C100="validatedCorrect","correct","wrong")</f>
        <v>correct</v>
      </c>
      <c r="E100">
        <v>29.552</v>
      </c>
      <c r="F100">
        <v>23.644625000000001</v>
      </c>
      <c r="G100">
        <v>3</v>
      </c>
      <c r="H100">
        <v>9</v>
      </c>
      <c r="I100">
        <v>2</v>
      </c>
      <c r="J100">
        <v>314.37687499999998</v>
      </c>
      <c r="K100">
        <v>9</v>
      </c>
      <c r="L100">
        <v>735.69299999999998</v>
      </c>
      <c r="M100">
        <v>1.25</v>
      </c>
      <c r="N100">
        <v>32</v>
      </c>
      <c r="O100">
        <f t="shared" si="4"/>
        <v>0.10526315789473684</v>
      </c>
      <c r="P100">
        <f t="shared" si="4"/>
        <v>0.13461538461538461</v>
      </c>
      <c r="Q100">
        <f t="shared" si="4"/>
        <v>0.16666666666666666</v>
      </c>
      <c r="R100">
        <f t="shared" si="4"/>
        <v>0.49948210398124604</v>
      </c>
      <c r="S100">
        <f t="shared" si="3"/>
        <v>0.16666666666666666</v>
      </c>
      <c r="T100">
        <f t="shared" si="3"/>
        <v>1</v>
      </c>
      <c r="U100">
        <f t="shared" si="3"/>
        <v>6.3739376774149537E-2</v>
      </c>
      <c r="V100">
        <f t="shared" si="3"/>
        <v>0.17751479289940827</v>
      </c>
    </row>
    <row r="101" spans="1:22" x14ac:dyDescent="0.25">
      <c r="A101" t="s">
        <v>120</v>
      </c>
      <c r="B101" t="s">
        <v>111</v>
      </c>
      <c r="C101" t="s">
        <v>19</v>
      </c>
      <c r="D101" t="str">
        <f>IF(C101="validatedCorrect","correct","wrong")</f>
        <v>correct</v>
      </c>
      <c r="E101">
        <v>38.127000000000002</v>
      </c>
      <c r="F101">
        <v>24.155000000000001</v>
      </c>
      <c r="G101">
        <v>3</v>
      </c>
      <c r="H101">
        <v>2</v>
      </c>
      <c r="I101">
        <v>0</v>
      </c>
      <c r="J101">
        <v>-1249.0661849999999</v>
      </c>
      <c r="K101">
        <v>3</v>
      </c>
      <c r="L101">
        <v>123.23099999999999</v>
      </c>
      <c r="M101">
        <v>0.875</v>
      </c>
      <c r="N101">
        <v>8</v>
      </c>
      <c r="O101">
        <f t="shared" si="4"/>
        <v>0.10526315789473684</v>
      </c>
      <c r="P101">
        <f t="shared" si="4"/>
        <v>0</v>
      </c>
      <c r="Q101">
        <f t="shared" si="4"/>
        <v>0</v>
      </c>
      <c r="R101">
        <f t="shared" si="4"/>
        <v>0.24057639539276438</v>
      </c>
      <c r="S101">
        <f t="shared" si="3"/>
        <v>2.3809523809523808E-2</v>
      </c>
      <c r="T101">
        <f t="shared" si="3"/>
        <v>9.5907639574688577E-2</v>
      </c>
      <c r="U101">
        <f t="shared" si="3"/>
        <v>4.4617563741904676E-2</v>
      </c>
      <c r="V101">
        <f t="shared" si="3"/>
        <v>3.5502958579881658E-2</v>
      </c>
    </row>
    <row r="102" spans="1:22" x14ac:dyDescent="0.25">
      <c r="A102" t="s">
        <v>121</v>
      </c>
      <c r="B102" t="s">
        <v>111</v>
      </c>
      <c r="C102" t="s">
        <v>14</v>
      </c>
      <c r="D102" t="str">
        <f>IF(C102="validatedCorrect","correct","wrong")</f>
        <v>wrong</v>
      </c>
      <c r="E102">
        <v>16.808666670000001</v>
      </c>
      <c r="F102">
        <v>10.497</v>
      </c>
      <c r="G102">
        <v>8</v>
      </c>
      <c r="H102">
        <v>7</v>
      </c>
      <c r="I102">
        <v>0</v>
      </c>
      <c r="J102">
        <v>-856.04606739999997</v>
      </c>
      <c r="K102">
        <v>9</v>
      </c>
      <c r="L102">
        <v>176.88399999999999</v>
      </c>
      <c r="M102">
        <v>1</v>
      </c>
      <c r="N102">
        <v>35</v>
      </c>
      <c r="O102">
        <f t="shared" si="4"/>
        <v>0.36842105263157893</v>
      </c>
      <c r="P102">
        <f t="shared" si="4"/>
        <v>9.6153846153846159E-2</v>
      </c>
      <c r="Q102">
        <f t="shared" si="4"/>
        <v>0</v>
      </c>
      <c r="R102">
        <f t="shared" si="4"/>
        <v>0.30566041069214878</v>
      </c>
      <c r="S102">
        <f t="shared" si="3"/>
        <v>0.16666666666666666</v>
      </c>
      <c r="T102">
        <f t="shared" si="3"/>
        <v>0.17510809187033993</v>
      </c>
      <c r="U102">
        <f t="shared" si="3"/>
        <v>5.0991501419319636E-2</v>
      </c>
      <c r="V102">
        <f t="shared" si="3"/>
        <v>0.19526627218934911</v>
      </c>
    </row>
    <row r="103" spans="1:22" x14ac:dyDescent="0.25">
      <c r="A103" t="s">
        <v>122</v>
      </c>
      <c r="B103" t="s">
        <v>111</v>
      </c>
      <c r="C103" t="s">
        <v>19</v>
      </c>
      <c r="D103" t="str">
        <f>IF(C103="validatedCorrect","correct","wrong")</f>
        <v>correct</v>
      </c>
      <c r="E103">
        <v>20.918636360000001</v>
      </c>
      <c r="F103">
        <v>9.7894545449999999</v>
      </c>
      <c r="G103">
        <v>7</v>
      </c>
      <c r="H103">
        <v>12</v>
      </c>
      <c r="I103">
        <v>1</v>
      </c>
      <c r="J103">
        <v>-424.61796980000003</v>
      </c>
      <c r="K103">
        <v>12</v>
      </c>
      <c r="L103">
        <v>460.12099999999998</v>
      </c>
      <c r="M103">
        <v>1</v>
      </c>
      <c r="N103">
        <v>47</v>
      </c>
      <c r="O103">
        <f t="shared" si="4"/>
        <v>0.31578947368421051</v>
      </c>
      <c r="P103">
        <f t="shared" si="4"/>
        <v>0.19230769230769232</v>
      </c>
      <c r="Q103">
        <f t="shared" si="4"/>
        <v>8.3333333333333329E-2</v>
      </c>
      <c r="R103">
        <f t="shared" si="4"/>
        <v>0.37710477612628784</v>
      </c>
      <c r="S103">
        <f t="shared" si="3"/>
        <v>0.23809523809523808</v>
      </c>
      <c r="T103">
        <f t="shared" si="3"/>
        <v>0.59321143197925108</v>
      </c>
      <c r="U103">
        <f t="shared" si="3"/>
        <v>5.0991501419319636E-2</v>
      </c>
      <c r="V103">
        <f t="shared" si="3"/>
        <v>0.26627218934911245</v>
      </c>
    </row>
    <row r="104" spans="1:22" x14ac:dyDescent="0.25">
      <c r="A104" t="s">
        <v>123</v>
      </c>
      <c r="B104" t="s">
        <v>111</v>
      </c>
      <c r="C104" t="s">
        <v>19</v>
      </c>
      <c r="D104" t="str">
        <f>IF(C104="validatedCorrect","correct","wrong")</f>
        <v>correct</v>
      </c>
      <c r="E104">
        <v>23.18</v>
      </c>
      <c r="F104">
        <v>17.677499999999998</v>
      </c>
      <c r="G104">
        <v>5</v>
      </c>
      <c r="H104">
        <v>3</v>
      </c>
      <c r="I104">
        <v>2</v>
      </c>
      <c r="J104">
        <v>1.962253676</v>
      </c>
      <c r="K104">
        <v>6</v>
      </c>
      <c r="L104">
        <v>337.79500000000002</v>
      </c>
      <c r="M104">
        <v>1.25</v>
      </c>
      <c r="N104">
        <v>31</v>
      </c>
      <c r="O104">
        <f t="shared" si="4"/>
        <v>0.21052631578947367</v>
      </c>
      <c r="P104">
        <f t="shared" si="4"/>
        <v>1.9230769230769232E-2</v>
      </c>
      <c r="Q104">
        <f t="shared" si="4"/>
        <v>0.16666666666666666</v>
      </c>
      <c r="R104">
        <f t="shared" si="4"/>
        <v>0.44774633503850469</v>
      </c>
      <c r="S104">
        <f t="shared" si="3"/>
        <v>9.5238095238095233E-2</v>
      </c>
      <c r="T104">
        <f t="shared" si="3"/>
        <v>0.41263859304167355</v>
      </c>
      <c r="U104">
        <f t="shared" si="3"/>
        <v>6.3739376774149537E-2</v>
      </c>
      <c r="V104">
        <f t="shared" si="3"/>
        <v>0.17159763313609466</v>
      </c>
    </row>
    <row r="105" spans="1:22" x14ac:dyDescent="0.25">
      <c r="A105" t="s">
        <v>124</v>
      </c>
      <c r="B105" t="s">
        <v>111</v>
      </c>
      <c r="C105" t="s">
        <v>17</v>
      </c>
      <c r="D105" t="str">
        <f>IF(C105="validatedCorrect","correct","wrong")</f>
        <v>wrong</v>
      </c>
      <c r="E105">
        <v>16.862200000000001</v>
      </c>
      <c r="F105">
        <v>11.4291</v>
      </c>
      <c r="G105">
        <v>9</v>
      </c>
      <c r="H105">
        <v>21</v>
      </c>
      <c r="I105">
        <v>3</v>
      </c>
      <c r="J105">
        <v>-223.13979079999999</v>
      </c>
      <c r="K105">
        <v>23</v>
      </c>
      <c r="L105">
        <v>510.34100000000001</v>
      </c>
      <c r="M105">
        <v>1</v>
      </c>
      <c r="N105">
        <v>134</v>
      </c>
      <c r="O105">
        <f t="shared" si="4"/>
        <v>0.42105263157894735</v>
      </c>
      <c r="P105">
        <f t="shared" si="4"/>
        <v>0.36538461538461536</v>
      </c>
      <c r="Q105">
        <f t="shared" si="4"/>
        <v>0.25</v>
      </c>
      <c r="R105">
        <f t="shared" si="4"/>
        <v>0.41046950301254359</v>
      </c>
      <c r="S105">
        <f t="shared" si="3"/>
        <v>0.5</v>
      </c>
      <c r="T105">
        <f t="shared" si="3"/>
        <v>0.66734422444728858</v>
      </c>
      <c r="U105">
        <f t="shared" si="3"/>
        <v>5.0991501419319636E-2</v>
      </c>
      <c r="V105">
        <f t="shared" si="3"/>
        <v>0.78106508875739644</v>
      </c>
    </row>
    <row r="106" spans="1:22" x14ac:dyDescent="0.25">
      <c r="A106" t="s">
        <v>125</v>
      </c>
      <c r="B106" t="s">
        <v>111</v>
      </c>
      <c r="C106" t="s">
        <v>17</v>
      </c>
      <c r="D106" t="str">
        <f>IF(C106="validatedCorrect","correct","wrong")</f>
        <v>wrong</v>
      </c>
      <c r="E106">
        <v>14.828875</v>
      </c>
      <c r="F106">
        <v>10.826750000000001</v>
      </c>
      <c r="G106">
        <v>4</v>
      </c>
      <c r="H106">
        <v>10</v>
      </c>
      <c r="I106">
        <v>3</v>
      </c>
      <c r="J106">
        <v>279.2555064</v>
      </c>
      <c r="K106">
        <v>9</v>
      </c>
      <c r="L106">
        <v>334.77300000000002</v>
      </c>
      <c r="M106">
        <v>1.25</v>
      </c>
      <c r="N106">
        <v>36</v>
      </c>
      <c r="O106">
        <f t="shared" si="4"/>
        <v>0.15789473684210525</v>
      </c>
      <c r="P106">
        <f t="shared" si="4"/>
        <v>0.15384615384615385</v>
      </c>
      <c r="Q106">
        <f t="shared" si="4"/>
        <v>0.25</v>
      </c>
      <c r="R106">
        <f t="shared" si="4"/>
        <v>0.49366601572282215</v>
      </c>
      <c r="S106">
        <f t="shared" si="3"/>
        <v>0.16666666666666666</v>
      </c>
      <c r="T106">
        <f t="shared" si="3"/>
        <v>0.40817763527906087</v>
      </c>
      <c r="U106">
        <f t="shared" si="3"/>
        <v>6.3739376774149537E-2</v>
      </c>
      <c r="V106">
        <f t="shared" si="3"/>
        <v>0.20118343195266272</v>
      </c>
    </row>
    <row r="107" spans="1:22" x14ac:dyDescent="0.25">
      <c r="A107" t="s">
        <v>126</v>
      </c>
      <c r="B107" t="s">
        <v>111</v>
      </c>
      <c r="C107" t="s">
        <v>17</v>
      </c>
      <c r="D107" t="str">
        <f>IF(C107="validatedCorrect","correct","wrong")</f>
        <v>wrong</v>
      </c>
      <c r="E107">
        <v>71.768600000000006</v>
      </c>
      <c r="F107">
        <v>52.160200000000003</v>
      </c>
      <c r="G107">
        <v>6</v>
      </c>
      <c r="H107">
        <v>6</v>
      </c>
      <c r="I107">
        <v>0</v>
      </c>
      <c r="J107">
        <v>-475.08468579999999</v>
      </c>
      <c r="K107">
        <v>8</v>
      </c>
      <c r="L107">
        <v>574.524</v>
      </c>
      <c r="M107">
        <v>1</v>
      </c>
      <c r="N107">
        <v>42</v>
      </c>
      <c r="O107">
        <f t="shared" si="4"/>
        <v>0.26315789473684209</v>
      </c>
      <c r="P107">
        <f t="shared" si="4"/>
        <v>7.6923076923076927E-2</v>
      </c>
      <c r="Q107">
        <f t="shared" si="4"/>
        <v>0</v>
      </c>
      <c r="R107">
        <f t="shared" si="4"/>
        <v>0.36874750287444735</v>
      </c>
      <c r="S107">
        <f t="shared" si="3"/>
        <v>0.14285714285714285</v>
      </c>
      <c r="T107">
        <f t="shared" si="3"/>
        <v>0.76208864935720588</v>
      </c>
      <c r="U107">
        <f t="shared" si="3"/>
        <v>5.0991501419319636E-2</v>
      </c>
      <c r="V107">
        <f t="shared" si="3"/>
        <v>0.23668639053254437</v>
      </c>
    </row>
    <row r="108" spans="1:22" x14ac:dyDescent="0.25">
      <c r="A108" t="s">
        <v>127</v>
      </c>
      <c r="B108" t="s">
        <v>111</v>
      </c>
      <c r="C108" t="s">
        <v>17</v>
      </c>
      <c r="D108" t="str">
        <f>IF(C108="validatedCorrect","correct","wrong")</f>
        <v>wrong</v>
      </c>
      <c r="E108">
        <v>76.729249999999993</v>
      </c>
      <c r="F108">
        <v>58.347000000000001</v>
      </c>
      <c r="G108">
        <v>5</v>
      </c>
      <c r="H108">
        <v>5</v>
      </c>
      <c r="I108">
        <v>0</v>
      </c>
      <c r="J108">
        <v>-998.82590849999997</v>
      </c>
      <c r="K108">
        <v>7</v>
      </c>
      <c r="L108">
        <v>595.09400000000005</v>
      </c>
      <c r="M108">
        <v>1</v>
      </c>
      <c r="N108">
        <v>30</v>
      </c>
      <c r="O108">
        <f t="shared" si="4"/>
        <v>0.21052631578947367</v>
      </c>
      <c r="P108">
        <f t="shared" si="4"/>
        <v>5.7692307692307696E-2</v>
      </c>
      <c r="Q108">
        <f t="shared" si="4"/>
        <v>0</v>
      </c>
      <c r="R108">
        <f t="shared" si="4"/>
        <v>0.28201611121113901</v>
      </c>
      <c r="S108">
        <f t="shared" si="3"/>
        <v>0.11904761904761904</v>
      </c>
      <c r="T108">
        <f t="shared" si="3"/>
        <v>0.79245327582211089</v>
      </c>
      <c r="U108">
        <f t="shared" si="3"/>
        <v>5.0991501419319636E-2</v>
      </c>
      <c r="V108">
        <f t="shared" si="3"/>
        <v>0.16568047337278108</v>
      </c>
    </row>
    <row r="109" spans="1:22" x14ac:dyDescent="0.25">
      <c r="A109" t="s">
        <v>128</v>
      </c>
      <c r="B109" t="s">
        <v>111</v>
      </c>
      <c r="C109" t="s">
        <v>17</v>
      </c>
      <c r="D109" t="str">
        <f>IF(C109="validatedCorrect","correct","wrong")</f>
        <v>wrong</v>
      </c>
      <c r="E109">
        <v>26.777000000000001</v>
      </c>
      <c r="F109">
        <v>14.860250000000001</v>
      </c>
      <c r="G109">
        <v>2</v>
      </c>
      <c r="H109">
        <v>5</v>
      </c>
      <c r="I109">
        <v>3</v>
      </c>
      <c r="J109">
        <v>1001.866667</v>
      </c>
      <c r="K109">
        <v>6</v>
      </c>
      <c r="L109">
        <v>209.886</v>
      </c>
      <c r="M109">
        <v>1.25</v>
      </c>
      <c r="N109">
        <v>20</v>
      </c>
      <c r="O109">
        <f t="shared" si="4"/>
        <v>5.2631578947368418E-2</v>
      </c>
      <c r="P109">
        <f t="shared" si="4"/>
        <v>5.7692307692307696E-2</v>
      </c>
      <c r="Q109">
        <f t="shared" si="4"/>
        <v>0.25</v>
      </c>
      <c r="R109">
        <f t="shared" si="4"/>
        <v>0.61333021031721191</v>
      </c>
      <c r="S109">
        <f t="shared" si="3"/>
        <v>9.5238095238095233E-2</v>
      </c>
      <c r="T109">
        <f t="shared" si="3"/>
        <v>0.22382434868097659</v>
      </c>
      <c r="U109">
        <f t="shared" si="3"/>
        <v>6.3739376774149537E-2</v>
      </c>
      <c r="V109">
        <f t="shared" si="3"/>
        <v>0.10650887573964497</v>
      </c>
    </row>
    <row r="110" spans="1:22" x14ac:dyDescent="0.25">
      <c r="A110" t="s">
        <v>129</v>
      </c>
      <c r="B110" t="s">
        <v>111</v>
      </c>
      <c r="C110" t="s">
        <v>19</v>
      </c>
      <c r="D110" t="str">
        <f>IF(C110="validatedCorrect","correct","wrong")</f>
        <v>correct</v>
      </c>
      <c r="E110">
        <v>45.884250000000002</v>
      </c>
      <c r="F110">
        <v>25.084</v>
      </c>
      <c r="G110">
        <v>6</v>
      </c>
      <c r="H110">
        <v>7</v>
      </c>
      <c r="I110">
        <v>0</v>
      </c>
      <c r="J110">
        <v>556.39800449999996</v>
      </c>
      <c r="K110">
        <v>9</v>
      </c>
      <c r="L110">
        <v>457.53800000000001</v>
      </c>
      <c r="M110">
        <v>1</v>
      </c>
      <c r="N110">
        <v>36</v>
      </c>
      <c r="O110">
        <f t="shared" si="4"/>
        <v>0.26315789473684209</v>
      </c>
      <c r="P110">
        <f t="shared" si="4"/>
        <v>9.6153846153846159E-2</v>
      </c>
      <c r="Q110">
        <f t="shared" si="4"/>
        <v>0</v>
      </c>
      <c r="R110">
        <f t="shared" si="4"/>
        <v>0.53956073148596762</v>
      </c>
      <c r="S110">
        <f t="shared" si="3"/>
        <v>0.16666666666666666</v>
      </c>
      <c r="T110">
        <f t="shared" si="3"/>
        <v>0.5893985087824184</v>
      </c>
      <c r="U110">
        <f t="shared" si="3"/>
        <v>5.0991501419319636E-2</v>
      </c>
      <c r="V110">
        <f t="shared" si="3"/>
        <v>0.20118343195266272</v>
      </c>
    </row>
    <row r="111" spans="1:22" x14ac:dyDescent="0.25">
      <c r="A111" t="s">
        <v>130</v>
      </c>
      <c r="B111" t="s">
        <v>111</v>
      </c>
      <c r="C111" t="s">
        <v>17</v>
      </c>
      <c r="D111" t="str">
        <f>IF(C111="validatedCorrect","correct","wrong")</f>
        <v>wrong</v>
      </c>
      <c r="E111">
        <v>27.431999999999999</v>
      </c>
      <c r="F111">
        <v>22.039076919999999</v>
      </c>
      <c r="G111">
        <v>8</v>
      </c>
      <c r="H111">
        <v>14</v>
      </c>
      <c r="I111">
        <v>7</v>
      </c>
      <c r="J111">
        <v>-553.91232170000001</v>
      </c>
      <c r="K111">
        <v>15</v>
      </c>
      <c r="L111">
        <v>512.08600000000001</v>
      </c>
      <c r="M111">
        <v>1</v>
      </c>
      <c r="N111">
        <v>90</v>
      </c>
      <c r="O111">
        <f t="shared" si="4"/>
        <v>0.36842105263157893</v>
      </c>
      <c r="P111">
        <f t="shared" si="4"/>
        <v>0.23076923076923078</v>
      </c>
      <c r="Q111">
        <f t="shared" si="4"/>
        <v>0.58333333333333337</v>
      </c>
      <c r="R111">
        <f t="shared" si="4"/>
        <v>0.35569366967054139</v>
      </c>
      <c r="S111">
        <f t="shared" si="3"/>
        <v>0.30952380952380953</v>
      </c>
      <c r="T111">
        <f t="shared" si="3"/>
        <v>0.66992012494224529</v>
      </c>
      <c r="U111">
        <f t="shared" si="3"/>
        <v>5.0991501419319636E-2</v>
      </c>
      <c r="V111">
        <f t="shared" si="3"/>
        <v>0.52071005917159763</v>
      </c>
    </row>
    <row r="112" spans="1:22" x14ac:dyDescent="0.25">
      <c r="A112" t="s">
        <v>131</v>
      </c>
      <c r="B112" t="s">
        <v>111</v>
      </c>
      <c r="C112" t="s">
        <v>17</v>
      </c>
      <c r="D112" t="str">
        <f>IF(C112="validatedCorrect","correct","wrong")</f>
        <v>wrong</v>
      </c>
      <c r="E112">
        <v>48.396999999999998</v>
      </c>
      <c r="F112">
        <v>21.556999999999999</v>
      </c>
      <c r="G112">
        <v>8</v>
      </c>
      <c r="H112">
        <v>8</v>
      </c>
      <c r="I112">
        <v>2</v>
      </c>
      <c r="J112">
        <v>190.29296450000001</v>
      </c>
      <c r="K112">
        <v>11</v>
      </c>
      <c r="L112">
        <v>505.98</v>
      </c>
      <c r="M112">
        <v>0.58333333300000001</v>
      </c>
      <c r="N112">
        <v>53</v>
      </c>
      <c r="O112">
        <f t="shared" si="4"/>
        <v>0.36842105263157893</v>
      </c>
      <c r="P112">
        <f t="shared" si="4"/>
        <v>0.11538461538461539</v>
      </c>
      <c r="Q112">
        <f t="shared" si="4"/>
        <v>0.16666666666666666</v>
      </c>
      <c r="R112">
        <f t="shared" si="4"/>
        <v>0.47893384508115389</v>
      </c>
      <c r="S112">
        <f t="shared" si="3"/>
        <v>0.21428571428571427</v>
      </c>
      <c r="T112">
        <f t="shared" si="3"/>
        <v>0.66090668745101</v>
      </c>
      <c r="U112">
        <f t="shared" si="3"/>
        <v>2.9745042477605954E-2</v>
      </c>
      <c r="V112">
        <f t="shared" si="3"/>
        <v>0.30177514792899407</v>
      </c>
    </row>
    <row r="113" spans="1:22" x14ac:dyDescent="0.25">
      <c r="A113" t="s">
        <v>132</v>
      </c>
      <c r="B113" t="s">
        <v>111</v>
      </c>
      <c r="C113" t="s">
        <v>17</v>
      </c>
      <c r="D113" t="str">
        <f>IF(C113="validatedCorrect","correct","wrong")</f>
        <v>wrong</v>
      </c>
      <c r="E113">
        <v>48.173999999999999</v>
      </c>
      <c r="F113">
        <v>26.43866667</v>
      </c>
      <c r="G113">
        <v>1</v>
      </c>
      <c r="H113">
        <v>4</v>
      </c>
      <c r="I113">
        <v>3</v>
      </c>
      <c r="J113">
        <v>2.4124358969999999</v>
      </c>
      <c r="K113">
        <v>4</v>
      </c>
      <c r="L113">
        <v>394.02800000000002</v>
      </c>
      <c r="M113">
        <v>1.375</v>
      </c>
      <c r="N113">
        <v>26</v>
      </c>
      <c r="O113">
        <f t="shared" si="4"/>
        <v>0</v>
      </c>
      <c r="P113">
        <f t="shared" si="4"/>
        <v>3.8461538461538464E-2</v>
      </c>
      <c r="Q113">
        <f t="shared" si="4"/>
        <v>0.25</v>
      </c>
      <c r="R113">
        <f t="shared" si="4"/>
        <v>0.44782088508123025</v>
      </c>
      <c r="S113">
        <f t="shared" si="3"/>
        <v>4.7619047619047616E-2</v>
      </c>
      <c r="T113">
        <f t="shared" si="3"/>
        <v>0.4956475400519314</v>
      </c>
      <c r="U113">
        <f t="shared" si="3"/>
        <v>7.011331445156449E-2</v>
      </c>
      <c r="V113">
        <f t="shared" si="3"/>
        <v>0.14201183431952663</v>
      </c>
    </row>
    <row r="114" spans="1:22" x14ac:dyDescent="0.25">
      <c r="A114" t="s">
        <v>133</v>
      </c>
      <c r="B114" t="s">
        <v>111</v>
      </c>
      <c r="C114" t="s">
        <v>19</v>
      </c>
      <c r="D114" t="str">
        <f>IF(C114="validatedCorrect","correct","wrong")</f>
        <v>correct</v>
      </c>
      <c r="E114">
        <v>56.893749999999997</v>
      </c>
      <c r="F114">
        <v>23.1325</v>
      </c>
      <c r="G114">
        <v>5</v>
      </c>
      <c r="H114">
        <v>5</v>
      </c>
      <c r="I114">
        <v>1</v>
      </c>
      <c r="J114">
        <v>-951.24084979999998</v>
      </c>
      <c r="K114">
        <v>6</v>
      </c>
      <c r="L114">
        <v>411.13200000000001</v>
      </c>
      <c r="M114">
        <v>1</v>
      </c>
      <c r="N114">
        <v>21</v>
      </c>
      <c r="O114">
        <f t="shared" si="4"/>
        <v>0.21052631578947367</v>
      </c>
      <c r="P114">
        <f t="shared" si="4"/>
        <v>5.7692307692307696E-2</v>
      </c>
      <c r="Q114">
        <f t="shared" si="4"/>
        <v>8.3333333333333329E-2</v>
      </c>
      <c r="R114">
        <f t="shared" si="4"/>
        <v>0.2898961828659059</v>
      </c>
      <c r="S114">
        <f t="shared" si="3"/>
        <v>9.5238095238095233E-2</v>
      </c>
      <c r="T114">
        <f t="shared" si="3"/>
        <v>0.52089579338473324</v>
      </c>
      <c r="U114">
        <f t="shared" si="3"/>
        <v>5.0991501419319636E-2</v>
      </c>
      <c r="V114">
        <f t="shared" si="3"/>
        <v>0.11242603550295859</v>
      </c>
    </row>
    <row r="115" spans="1:22" x14ac:dyDescent="0.25">
      <c r="A115" t="s">
        <v>134</v>
      </c>
      <c r="B115" t="s">
        <v>111</v>
      </c>
      <c r="C115" t="s">
        <v>17</v>
      </c>
      <c r="D115" t="str">
        <f>IF(C115="validatedCorrect","correct","wrong")</f>
        <v>wrong</v>
      </c>
      <c r="E115">
        <v>26.704000000000001</v>
      </c>
      <c r="F115">
        <v>18.847999999999999</v>
      </c>
      <c r="G115">
        <v>5</v>
      </c>
      <c r="H115">
        <v>7</v>
      </c>
      <c r="I115">
        <v>2</v>
      </c>
      <c r="J115">
        <v>-242.19239920000001</v>
      </c>
      <c r="K115">
        <v>8</v>
      </c>
      <c r="L115">
        <v>262.13099999999997</v>
      </c>
      <c r="M115">
        <v>1.2222222220000001</v>
      </c>
      <c r="N115">
        <v>41</v>
      </c>
      <c r="O115">
        <f t="shared" si="4"/>
        <v>0.21052631578947367</v>
      </c>
      <c r="P115">
        <f t="shared" si="4"/>
        <v>9.6153846153846159E-2</v>
      </c>
      <c r="Q115">
        <f t="shared" si="4"/>
        <v>0.16666666666666666</v>
      </c>
      <c r="R115">
        <f t="shared" si="4"/>
        <v>0.40731439669337843</v>
      </c>
      <c r="S115">
        <f t="shared" si="3"/>
        <v>0.14285714285714285</v>
      </c>
      <c r="T115">
        <f t="shared" si="3"/>
        <v>0.30094636665175739</v>
      </c>
      <c r="U115">
        <f t="shared" si="3"/>
        <v>6.2322946167836998E-2</v>
      </c>
      <c r="V115">
        <f t="shared" si="3"/>
        <v>0.23076923076923078</v>
      </c>
    </row>
    <row r="116" spans="1:22" x14ac:dyDescent="0.25">
      <c r="A116" t="s">
        <v>135</v>
      </c>
      <c r="B116" t="s">
        <v>111</v>
      </c>
      <c r="C116" t="s">
        <v>19</v>
      </c>
      <c r="D116" t="str">
        <f>IF(C116="validatedCorrect","correct","wrong")</f>
        <v>correct</v>
      </c>
      <c r="E116">
        <v>17.170625000000001</v>
      </c>
      <c r="F116">
        <v>8.9347499999999993</v>
      </c>
      <c r="G116">
        <v>6</v>
      </c>
      <c r="H116">
        <v>9</v>
      </c>
      <c r="I116">
        <v>0</v>
      </c>
      <c r="J116">
        <v>-524.9946837</v>
      </c>
      <c r="K116">
        <v>9</v>
      </c>
      <c r="L116">
        <v>178.143</v>
      </c>
      <c r="M116">
        <v>0.92192814700000003</v>
      </c>
      <c r="N116">
        <v>38</v>
      </c>
      <c r="O116">
        <f t="shared" si="4"/>
        <v>0.26315789473684209</v>
      </c>
      <c r="P116">
        <f t="shared" si="4"/>
        <v>0.13461538461538461</v>
      </c>
      <c r="Q116">
        <f t="shared" si="4"/>
        <v>0</v>
      </c>
      <c r="R116">
        <f t="shared" si="4"/>
        <v>0.36048242197540314</v>
      </c>
      <c r="S116">
        <f t="shared" si="3"/>
        <v>0.16666666666666666</v>
      </c>
      <c r="T116">
        <f t="shared" si="3"/>
        <v>0.17696657824463824</v>
      </c>
      <c r="U116">
        <f t="shared" si="3"/>
        <v>4.7010500416261224E-2</v>
      </c>
      <c r="V116">
        <f t="shared" si="3"/>
        <v>0.21301775147928995</v>
      </c>
    </row>
    <row r="117" spans="1:22" x14ac:dyDescent="0.25">
      <c r="A117" t="s">
        <v>136</v>
      </c>
      <c r="B117" t="s">
        <v>111</v>
      </c>
      <c r="C117" t="s">
        <v>17</v>
      </c>
      <c r="D117" t="str">
        <f>IF(C117="validatedCorrect","correct","wrong")</f>
        <v>wrong</v>
      </c>
      <c r="E117">
        <v>17.542200000000001</v>
      </c>
      <c r="F117">
        <v>9.4550000000000001</v>
      </c>
      <c r="G117">
        <v>3</v>
      </c>
      <c r="H117">
        <v>6</v>
      </c>
      <c r="I117">
        <v>4</v>
      </c>
      <c r="J117">
        <v>801.55444439999997</v>
      </c>
      <c r="K117">
        <v>6</v>
      </c>
      <c r="L117">
        <v>253.73400000000001</v>
      </c>
      <c r="M117">
        <v>1.111111111</v>
      </c>
      <c r="N117">
        <v>25</v>
      </c>
      <c r="O117">
        <f t="shared" si="4"/>
        <v>0.10526315789473684</v>
      </c>
      <c r="P117">
        <f t="shared" si="4"/>
        <v>7.6923076923076927E-2</v>
      </c>
      <c r="Q117">
        <f t="shared" si="4"/>
        <v>0.33333333333333331</v>
      </c>
      <c r="R117">
        <f t="shared" si="4"/>
        <v>0.58015856546614419</v>
      </c>
      <c r="S117">
        <f t="shared" si="3"/>
        <v>9.5238095238095233E-2</v>
      </c>
      <c r="T117">
        <f t="shared" si="3"/>
        <v>0.2885510449003813</v>
      </c>
      <c r="U117">
        <f t="shared" si="3"/>
        <v>5.6657223793578314E-2</v>
      </c>
      <c r="V117">
        <f t="shared" si="3"/>
        <v>0.13609467455621302</v>
      </c>
    </row>
    <row r="118" spans="1:22" x14ac:dyDescent="0.25">
      <c r="A118" t="s">
        <v>137</v>
      </c>
      <c r="B118" t="s">
        <v>111</v>
      </c>
      <c r="C118" t="s">
        <v>19</v>
      </c>
      <c r="D118" t="str">
        <f>IF(C118="validatedCorrect","correct","wrong")</f>
        <v>correct</v>
      </c>
      <c r="E118">
        <v>31.934999999999999</v>
      </c>
      <c r="F118">
        <v>6.9104999999999999</v>
      </c>
      <c r="G118">
        <v>4</v>
      </c>
      <c r="H118">
        <v>5</v>
      </c>
      <c r="I118">
        <v>2</v>
      </c>
      <c r="J118">
        <v>1.464365079</v>
      </c>
      <c r="K118">
        <v>5</v>
      </c>
      <c r="L118">
        <v>306.459</v>
      </c>
      <c r="M118">
        <v>1.25</v>
      </c>
      <c r="N118">
        <v>14</v>
      </c>
      <c r="O118">
        <f t="shared" si="4"/>
        <v>0.15789473684210525</v>
      </c>
      <c r="P118">
        <f t="shared" si="4"/>
        <v>5.7692307692307696E-2</v>
      </c>
      <c r="Q118">
        <f t="shared" si="4"/>
        <v>0.16666666666666666</v>
      </c>
      <c r="R118">
        <f t="shared" si="4"/>
        <v>0.44766388483401542</v>
      </c>
      <c r="S118">
        <f t="shared" si="3"/>
        <v>7.1428571428571425E-2</v>
      </c>
      <c r="T118">
        <f t="shared" si="3"/>
        <v>0.36638162002736802</v>
      </c>
      <c r="U118">
        <f t="shared" si="3"/>
        <v>6.3739376774149537E-2</v>
      </c>
      <c r="V118">
        <f t="shared" si="3"/>
        <v>7.1005917159763315E-2</v>
      </c>
    </row>
    <row r="119" spans="1:22" x14ac:dyDescent="0.25">
      <c r="A119" t="s">
        <v>138</v>
      </c>
      <c r="B119" t="s">
        <v>139</v>
      </c>
      <c r="C119" t="s">
        <v>19</v>
      </c>
      <c r="D119" t="str">
        <f>IF(C119="validatedCorrect","correct","wrong")</f>
        <v>correct</v>
      </c>
      <c r="E119">
        <v>19.933</v>
      </c>
      <c r="F119">
        <v>5.8116666669999999</v>
      </c>
      <c r="G119">
        <v>4</v>
      </c>
      <c r="H119">
        <v>4</v>
      </c>
      <c r="I119">
        <v>2</v>
      </c>
      <c r="J119">
        <v>626.33708330000002</v>
      </c>
      <c r="K119">
        <v>4</v>
      </c>
      <c r="L119">
        <v>308.99900000000002</v>
      </c>
      <c r="M119">
        <v>1.125</v>
      </c>
      <c r="N119">
        <v>16</v>
      </c>
      <c r="O119">
        <f t="shared" si="4"/>
        <v>0.15789473684210525</v>
      </c>
      <c r="P119">
        <f t="shared" si="4"/>
        <v>3.8461538461538464E-2</v>
      </c>
      <c r="Q119">
        <f t="shared" si="4"/>
        <v>0.16666666666666666</v>
      </c>
      <c r="R119">
        <f t="shared" si="4"/>
        <v>0.55114262226153554</v>
      </c>
      <c r="S119">
        <f t="shared" si="3"/>
        <v>4.7619047619047616E-2</v>
      </c>
      <c r="T119">
        <f t="shared" si="3"/>
        <v>0.3701310683122907</v>
      </c>
      <c r="U119">
        <f t="shared" si="3"/>
        <v>5.736543909673459E-2</v>
      </c>
      <c r="V119">
        <f t="shared" si="3"/>
        <v>8.2840236686390539E-2</v>
      </c>
    </row>
    <row r="120" spans="1:22" x14ac:dyDescent="0.25">
      <c r="A120" s="1" t="s">
        <v>140</v>
      </c>
      <c r="B120" t="s">
        <v>139</v>
      </c>
      <c r="C120" t="s">
        <v>19</v>
      </c>
      <c r="D120" t="str">
        <f>IF(C120="validatedCorrect","correct","wrong")</f>
        <v>correct</v>
      </c>
      <c r="E120">
        <v>11.75633333</v>
      </c>
      <c r="F120">
        <v>5.0778333330000001</v>
      </c>
      <c r="G120">
        <v>3</v>
      </c>
      <c r="H120">
        <v>7</v>
      </c>
      <c r="I120">
        <v>3</v>
      </c>
      <c r="J120">
        <v>743.47683129999996</v>
      </c>
      <c r="K120">
        <v>9</v>
      </c>
      <c r="L120">
        <v>269.584</v>
      </c>
      <c r="M120">
        <v>1.64</v>
      </c>
      <c r="N120">
        <v>27</v>
      </c>
      <c r="O120">
        <f t="shared" si="4"/>
        <v>0.10526315789473684</v>
      </c>
      <c r="P120">
        <f t="shared" si="4"/>
        <v>9.6153846153846159E-2</v>
      </c>
      <c r="Q120">
        <f t="shared" si="4"/>
        <v>0.25</v>
      </c>
      <c r="R120">
        <f t="shared" si="4"/>
        <v>0.57054092990429439</v>
      </c>
      <c r="S120">
        <f t="shared" si="3"/>
        <v>0.16666666666666666</v>
      </c>
      <c r="T120">
        <f t="shared" si="3"/>
        <v>0.31194819266259544</v>
      </c>
      <c r="U120">
        <f t="shared" si="3"/>
        <v>8.3626062327684186E-2</v>
      </c>
      <c r="V120">
        <f t="shared" si="3"/>
        <v>0.14792899408284024</v>
      </c>
    </row>
    <row r="121" spans="1:22" x14ac:dyDescent="0.25">
      <c r="A121" t="s">
        <v>141</v>
      </c>
      <c r="B121" t="s">
        <v>139</v>
      </c>
      <c r="C121" t="s">
        <v>19</v>
      </c>
      <c r="D121" t="str">
        <f>IF(C121="validatedCorrect","correct","wrong")</f>
        <v>correct</v>
      </c>
      <c r="E121">
        <v>16.444166670000001</v>
      </c>
      <c r="F121">
        <v>12.25675</v>
      </c>
      <c r="G121">
        <v>9</v>
      </c>
      <c r="H121">
        <v>13</v>
      </c>
      <c r="I121">
        <v>5</v>
      </c>
      <c r="J121">
        <v>180.31105969999999</v>
      </c>
      <c r="K121">
        <v>16</v>
      </c>
      <c r="L121">
        <v>523.90700000000004</v>
      </c>
      <c r="M121">
        <v>1.07</v>
      </c>
      <c r="N121">
        <v>56</v>
      </c>
      <c r="O121">
        <f t="shared" si="4"/>
        <v>0.42105263157894735</v>
      </c>
      <c r="P121">
        <f t="shared" si="4"/>
        <v>0.21153846153846154</v>
      </c>
      <c r="Q121">
        <f t="shared" si="4"/>
        <v>0.41666666666666669</v>
      </c>
      <c r="R121">
        <f t="shared" si="4"/>
        <v>0.47728084459688508</v>
      </c>
      <c r="S121">
        <f t="shared" si="3"/>
        <v>0.33333333333333331</v>
      </c>
      <c r="T121">
        <f t="shared" si="3"/>
        <v>0.68736982107455658</v>
      </c>
      <c r="U121">
        <f t="shared" si="3"/>
        <v>5.4560906518672007E-2</v>
      </c>
      <c r="V121">
        <f t="shared" si="3"/>
        <v>0.31952662721893493</v>
      </c>
    </row>
    <row r="122" spans="1:22" x14ac:dyDescent="0.25">
      <c r="A122" t="s">
        <v>142</v>
      </c>
      <c r="B122" t="s">
        <v>139</v>
      </c>
      <c r="C122" t="s">
        <v>17</v>
      </c>
      <c r="D122" t="str">
        <f>IF(C122="validatedCorrect","correct","wrong")</f>
        <v>wrong</v>
      </c>
      <c r="E122">
        <v>4.0170000000000003</v>
      </c>
      <c r="F122">
        <v>2.585</v>
      </c>
      <c r="G122">
        <v>1</v>
      </c>
      <c r="H122">
        <v>2</v>
      </c>
      <c r="I122">
        <v>1</v>
      </c>
      <c r="J122">
        <v>4</v>
      </c>
      <c r="K122">
        <v>2</v>
      </c>
      <c r="L122">
        <v>71.959999999999994</v>
      </c>
      <c r="M122">
        <v>9.5</v>
      </c>
      <c r="N122">
        <v>5</v>
      </c>
      <c r="O122">
        <f t="shared" si="4"/>
        <v>0</v>
      </c>
      <c r="P122">
        <f t="shared" si="4"/>
        <v>0</v>
      </c>
      <c r="Q122">
        <f t="shared" si="4"/>
        <v>8.3333333333333329E-2</v>
      </c>
      <c r="R122">
        <f t="shared" si="4"/>
        <v>0.44808378522740949</v>
      </c>
      <c r="S122">
        <f t="shared" si="3"/>
        <v>0</v>
      </c>
      <c r="T122">
        <f t="shared" si="3"/>
        <v>2.0223402166708732E-2</v>
      </c>
      <c r="U122">
        <f t="shared" si="3"/>
        <v>0.48441926348353653</v>
      </c>
      <c r="V122">
        <f t="shared" si="3"/>
        <v>1.7751479289940829E-2</v>
      </c>
    </row>
    <row r="123" spans="1:22" x14ac:dyDescent="0.25">
      <c r="A123" t="s">
        <v>143</v>
      </c>
      <c r="B123" t="s">
        <v>139</v>
      </c>
      <c r="C123" t="s">
        <v>14</v>
      </c>
      <c r="D123" t="str">
        <f>IF(C123="validatedCorrect","correct","wrong")</f>
        <v>wrong</v>
      </c>
      <c r="E123">
        <v>7.1733333330000004</v>
      </c>
      <c r="F123">
        <v>4.5955833330000004</v>
      </c>
      <c r="G123">
        <v>5</v>
      </c>
      <c r="H123">
        <v>13</v>
      </c>
      <c r="I123">
        <v>3</v>
      </c>
      <c r="J123">
        <v>-809.95586990000004</v>
      </c>
      <c r="K123">
        <v>13</v>
      </c>
      <c r="L123">
        <v>153.64599999999999</v>
      </c>
      <c r="M123">
        <v>1</v>
      </c>
      <c r="N123">
        <v>37</v>
      </c>
      <c r="O123">
        <f t="shared" si="4"/>
        <v>0.21052631578947367</v>
      </c>
      <c r="P123">
        <f t="shared" si="4"/>
        <v>0.21153846153846154</v>
      </c>
      <c r="Q123">
        <f t="shared" si="4"/>
        <v>0.25</v>
      </c>
      <c r="R123">
        <f t="shared" si="4"/>
        <v>0.31329293377407064</v>
      </c>
      <c r="S123">
        <f t="shared" si="3"/>
        <v>0.26190476190476192</v>
      </c>
      <c r="T123">
        <f t="shared" si="3"/>
        <v>0.14080506854552405</v>
      </c>
      <c r="U123">
        <f t="shared" si="3"/>
        <v>5.0991501419319636E-2</v>
      </c>
      <c r="V123">
        <f t="shared" si="3"/>
        <v>0.20710059171597633</v>
      </c>
    </row>
    <row r="124" spans="1:22" x14ac:dyDescent="0.25">
      <c r="A124" t="s">
        <v>144</v>
      </c>
      <c r="B124" t="s">
        <v>139</v>
      </c>
      <c r="C124" t="s">
        <v>14</v>
      </c>
      <c r="D124" t="str">
        <f>IF(C124="validatedCorrect","correct","wrong")</f>
        <v>wrong</v>
      </c>
      <c r="E124">
        <v>17.685500000000001</v>
      </c>
      <c r="F124">
        <v>12.8095</v>
      </c>
      <c r="G124">
        <v>2</v>
      </c>
      <c r="H124">
        <v>3</v>
      </c>
      <c r="I124">
        <v>2</v>
      </c>
      <c r="J124">
        <v>-355.93730160000001</v>
      </c>
      <c r="K124">
        <v>4</v>
      </c>
      <c r="L124">
        <v>125.063</v>
      </c>
      <c r="M124">
        <v>0.16666666699999999</v>
      </c>
      <c r="N124">
        <v>28</v>
      </c>
      <c r="O124">
        <f t="shared" si="4"/>
        <v>5.2631578947368418E-2</v>
      </c>
      <c r="P124">
        <f t="shared" si="4"/>
        <v>1.9230769230769232E-2</v>
      </c>
      <c r="Q124">
        <f t="shared" si="4"/>
        <v>0.16666666666666666</v>
      </c>
      <c r="R124">
        <f t="shared" si="4"/>
        <v>0.38847827447847688</v>
      </c>
      <c r="S124">
        <f t="shared" si="3"/>
        <v>4.7619047619047616E-2</v>
      </c>
      <c r="T124">
        <f t="shared" si="3"/>
        <v>9.8611966054207578E-2</v>
      </c>
      <c r="U124">
        <f t="shared" si="3"/>
        <v>8.498583586883773E-3</v>
      </c>
      <c r="V124">
        <f t="shared" si="3"/>
        <v>0.15384615384615385</v>
      </c>
    </row>
    <row r="125" spans="1:22" x14ac:dyDescent="0.25">
      <c r="A125" t="s">
        <v>145</v>
      </c>
      <c r="B125" t="s">
        <v>139</v>
      </c>
      <c r="C125" t="s">
        <v>17</v>
      </c>
      <c r="D125" t="str">
        <f>IF(C125="validatedCorrect","correct","wrong")</f>
        <v>wrong</v>
      </c>
      <c r="E125">
        <v>16.445599999999999</v>
      </c>
      <c r="F125">
        <v>7.6555999999999997</v>
      </c>
      <c r="G125">
        <v>3</v>
      </c>
      <c r="H125">
        <v>7</v>
      </c>
      <c r="I125">
        <v>4</v>
      </c>
      <c r="J125">
        <v>1906.980131</v>
      </c>
      <c r="K125">
        <v>6</v>
      </c>
      <c r="L125">
        <v>268.47899999999998</v>
      </c>
      <c r="M125">
        <v>1.5</v>
      </c>
      <c r="N125">
        <v>21</v>
      </c>
      <c r="O125">
        <f t="shared" si="4"/>
        <v>0.10526315789473684</v>
      </c>
      <c r="P125">
        <f t="shared" si="4"/>
        <v>9.6153846153846159E-2</v>
      </c>
      <c r="Q125">
        <f t="shared" si="4"/>
        <v>0.33333333333333331</v>
      </c>
      <c r="R125">
        <f t="shared" si="4"/>
        <v>0.76321673240769028</v>
      </c>
      <c r="S125">
        <f t="shared" si="3"/>
        <v>9.5238095238095233E-2</v>
      </c>
      <c r="T125">
        <f t="shared" si="3"/>
        <v>0.31031703504257985</v>
      </c>
      <c r="U125">
        <f t="shared" si="3"/>
        <v>7.6487252128979444E-2</v>
      </c>
      <c r="V125">
        <f t="shared" si="3"/>
        <v>0.11242603550295859</v>
      </c>
    </row>
    <row r="126" spans="1:22" x14ac:dyDescent="0.25">
      <c r="A126" t="s">
        <v>146</v>
      </c>
      <c r="B126" t="s">
        <v>139</v>
      </c>
      <c r="C126" t="s">
        <v>14</v>
      </c>
      <c r="D126" t="str">
        <f>IF(C126="validatedCorrect","correct","wrong")</f>
        <v>wrong</v>
      </c>
      <c r="E126">
        <v>85.242999999999995</v>
      </c>
      <c r="F126">
        <v>37.802999999999997</v>
      </c>
      <c r="G126">
        <v>3</v>
      </c>
      <c r="H126">
        <v>6</v>
      </c>
      <c r="I126">
        <v>0</v>
      </c>
      <c r="J126">
        <v>1.6837704280000001</v>
      </c>
      <c r="K126">
        <v>6</v>
      </c>
      <c r="L126">
        <v>565.51</v>
      </c>
      <c r="M126">
        <v>1.25</v>
      </c>
      <c r="N126">
        <v>29</v>
      </c>
      <c r="O126">
        <f t="shared" si="4"/>
        <v>0.10526315789473684</v>
      </c>
      <c r="P126">
        <f t="shared" si="4"/>
        <v>7.6923076923076927E-2</v>
      </c>
      <c r="Q126">
        <f t="shared" si="4"/>
        <v>0</v>
      </c>
      <c r="R126">
        <f t="shared" si="4"/>
        <v>0.44770021829495449</v>
      </c>
      <c r="S126">
        <f t="shared" ref="S126:V189" si="5">(K126-MIN(K$2:K$237))/(MAX(K$2:K$237)-MIN(K$2:K$237))</f>
        <v>9.5238095238095233E-2</v>
      </c>
      <c r="T126">
        <f t="shared" si="5"/>
        <v>0.74878253642795667</v>
      </c>
      <c r="U126">
        <f t="shared" si="5"/>
        <v>6.3739376774149537E-2</v>
      </c>
      <c r="V126">
        <f t="shared" si="5"/>
        <v>0.15976331360946747</v>
      </c>
    </row>
    <row r="127" spans="1:22" x14ac:dyDescent="0.25">
      <c r="A127" t="s">
        <v>147</v>
      </c>
      <c r="B127" t="s">
        <v>139</v>
      </c>
      <c r="C127" t="s">
        <v>17</v>
      </c>
      <c r="D127" t="str">
        <f>IF(C127="validatedCorrect","correct","wrong")</f>
        <v>wrong</v>
      </c>
      <c r="E127">
        <v>66.105000000000004</v>
      </c>
      <c r="F127">
        <v>36.418799999999997</v>
      </c>
      <c r="G127">
        <v>5</v>
      </c>
      <c r="H127">
        <v>6</v>
      </c>
      <c r="I127">
        <v>0</v>
      </c>
      <c r="J127">
        <v>-610.50404830000002</v>
      </c>
      <c r="K127">
        <v>7</v>
      </c>
      <c r="L127">
        <v>571.73199999999997</v>
      </c>
      <c r="M127">
        <v>1</v>
      </c>
      <c r="N127">
        <v>49</v>
      </c>
      <c r="O127">
        <f t="shared" si="4"/>
        <v>0.21052631578947367</v>
      </c>
      <c r="P127">
        <f t="shared" si="4"/>
        <v>7.6923076923076927E-2</v>
      </c>
      <c r="Q127">
        <f t="shared" si="4"/>
        <v>0</v>
      </c>
      <c r="R127">
        <f t="shared" si="4"/>
        <v>0.34632209647386958</v>
      </c>
      <c r="S127">
        <f t="shared" si="5"/>
        <v>0.11904761904761904</v>
      </c>
      <c r="T127">
        <f t="shared" si="5"/>
        <v>0.75796720856527511</v>
      </c>
      <c r="U127">
        <f t="shared" si="5"/>
        <v>5.0991501419319636E-2</v>
      </c>
      <c r="V127">
        <f t="shared" si="5"/>
        <v>0.27810650887573962</v>
      </c>
    </row>
    <row r="128" spans="1:22" x14ac:dyDescent="0.25">
      <c r="A128" t="s">
        <v>148</v>
      </c>
      <c r="B128" t="s">
        <v>139</v>
      </c>
      <c r="C128" t="s">
        <v>19</v>
      </c>
      <c r="D128" t="str">
        <f>IF(C128="validatedCorrect","correct","wrong")</f>
        <v>correct</v>
      </c>
      <c r="E128">
        <v>26.420500000000001</v>
      </c>
      <c r="F128">
        <v>21.71875</v>
      </c>
      <c r="G128">
        <v>3</v>
      </c>
      <c r="H128">
        <v>5</v>
      </c>
      <c r="I128">
        <v>0</v>
      </c>
      <c r="J128">
        <v>-474.4804082</v>
      </c>
      <c r="K128">
        <v>6</v>
      </c>
      <c r="L128">
        <v>479.94299999999998</v>
      </c>
      <c r="M128">
        <v>1.3327437639999999</v>
      </c>
      <c r="N128">
        <v>21</v>
      </c>
      <c r="O128">
        <f t="shared" si="4"/>
        <v>0.10526315789473684</v>
      </c>
      <c r="P128">
        <f t="shared" si="4"/>
        <v>5.7692307692307696E-2</v>
      </c>
      <c r="Q128">
        <f t="shared" si="4"/>
        <v>0</v>
      </c>
      <c r="R128">
        <f t="shared" si="4"/>
        <v>0.36884757106638533</v>
      </c>
      <c r="S128">
        <f t="shared" si="5"/>
        <v>9.5238095238095233E-2</v>
      </c>
      <c r="T128">
        <f t="shared" si="5"/>
        <v>0.62247189020906868</v>
      </c>
      <c r="U128">
        <f t="shared" si="5"/>
        <v>6.7958605533595381E-2</v>
      </c>
      <c r="V128">
        <f t="shared" si="5"/>
        <v>0.11242603550295859</v>
      </c>
    </row>
    <row r="129" spans="1:22" x14ac:dyDescent="0.25">
      <c r="A129" t="s">
        <v>149</v>
      </c>
      <c r="B129" t="s">
        <v>139</v>
      </c>
      <c r="C129" t="s">
        <v>17</v>
      </c>
      <c r="D129" t="str">
        <f>IF(C129="validatedCorrect","correct","wrong")</f>
        <v>wrong</v>
      </c>
      <c r="E129">
        <v>26.512</v>
      </c>
      <c r="F129">
        <v>7.2523333330000002</v>
      </c>
      <c r="G129">
        <v>2</v>
      </c>
      <c r="H129">
        <v>4</v>
      </c>
      <c r="I129">
        <v>6</v>
      </c>
      <c r="J129">
        <v>1001.786111</v>
      </c>
      <c r="K129">
        <v>4</v>
      </c>
      <c r="L129">
        <v>224.20099999999999</v>
      </c>
      <c r="M129">
        <v>1.486111111</v>
      </c>
      <c r="N129">
        <v>20</v>
      </c>
      <c r="O129">
        <f t="shared" si="4"/>
        <v>5.2631578947368418E-2</v>
      </c>
      <c r="P129">
        <f t="shared" si="4"/>
        <v>3.8461538461538464E-2</v>
      </c>
      <c r="Q129">
        <f t="shared" si="4"/>
        <v>0.5</v>
      </c>
      <c r="R129">
        <f t="shared" si="4"/>
        <v>0.61331687026742387</v>
      </c>
      <c r="S129">
        <f t="shared" si="5"/>
        <v>4.7619047619047616E-2</v>
      </c>
      <c r="T129">
        <f t="shared" si="5"/>
        <v>0.24495558970407405</v>
      </c>
      <c r="U129">
        <f t="shared" si="5"/>
        <v>7.5779036825823182E-2</v>
      </c>
      <c r="V129">
        <f t="shared" si="5"/>
        <v>0.10650887573964497</v>
      </c>
    </row>
    <row r="130" spans="1:22" x14ac:dyDescent="0.25">
      <c r="A130" t="s">
        <v>150</v>
      </c>
      <c r="B130" t="s">
        <v>139</v>
      </c>
      <c r="C130" t="s">
        <v>17</v>
      </c>
      <c r="D130" t="str">
        <f>IF(C130="validatedCorrect","correct","wrong")</f>
        <v>wrong</v>
      </c>
      <c r="E130">
        <v>18.67468182</v>
      </c>
      <c r="F130">
        <v>11.58340909</v>
      </c>
      <c r="G130">
        <v>8</v>
      </c>
      <c r="H130">
        <v>25</v>
      </c>
      <c r="I130">
        <v>7</v>
      </c>
      <c r="J130">
        <v>-831.25814270000001</v>
      </c>
      <c r="K130">
        <v>23</v>
      </c>
      <c r="L130">
        <v>692.35299999999995</v>
      </c>
      <c r="M130">
        <v>1.291371882</v>
      </c>
      <c r="N130">
        <v>96</v>
      </c>
      <c r="O130">
        <f t="shared" si="4"/>
        <v>0.36842105263157893</v>
      </c>
      <c r="P130">
        <f t="shared" si="4"/>
        <v>0.44230769230769229</v>
      </c>
      <c r="Q130">
        <f t="shared" si="4"/>
        <v>0.58333333333333337</v>
      </c>
      <c r="R130">
        <f t="shared" ref="R130:U193" si="6">(J130-MIN(J$2:J$237))/(MAX(J$2:J$237)-MIN(J$2:J$237))</f>
        <v>0.30976528369525735</v>
      </c>
      <c r="S130">
        <f t="shared" si="5"/>
        <v>0.5</v>
      </c>
      <c r="T130">
        <f t="shared" si="5"/>
        <v>0.93602319343757978</v>
      </c>
      <c r="U130">
        <f t="shared" si="5"/>
        <v>6.5848991153872466E-2</v>
      </c>
      <c r="V130">
        <f t="shared" si="5"/>
        <v>0.55621301775147924</v>
      </c>
    </row>
    <row r="131" spans="1:22" x14ac:dyDescent="0.25">
      <c r="A131" t="s">
        <v>151</v>
      </c>
      <c r="B131" t="s">
        <v>139</v>
      </c>
      <c r="C131" t="s">
        <v>14</v>
      </c>
      <c r="D131" t="str">
        <f>IF(C131="validatedCorrect","correct","wrong")</f>
        <v>wrong</v>
      </c>
      <c r="E131">
        <v>14.317500000000001</v>
      </c>
      <c r="F131">
        <v>4.8395000000000001</v>
      </c>
      <c r="G131">
        <v>5</v>
      </c>
      <c r="H131">
        <v>7</v>
      </c>
      <c r="I131">
        <v>2</v>
      </c>
      <c r="J131">
        <v>-331.81289120000002</v>
      </c>
      <c r="K131">
        <v>7</v>
      </c>
      <c r="L131">
        <v>205.77099999999999</v>
      </c>
      <c r="M131">
        <v>1.25</v>
      </c>
      <c r="N131">
        <v>30</v>
      </c>
      <c r="O131">
        <f t="shared" ref="O131:U194" si="7">(G131-MIN(G$2:G$237))/(MAX(G$2:G$237)-MIN(G$2:G$237))</f>
        <v>0.21052631578947367</v>
      </c>
      <c r="P131">
        <f t="shared" si="7"/>
        <v>9.6153846153846159E-2</v>
      </c>
      <c r="Q131">
        <f t="shared" si="7"/>
        <v>0.16666666666666666</v>
      </c>
      <c r="R131">
        <f t="shared" si="6"/>
        <v>0.39247326970963758</v>
      </c>
      <c r="S131">
        <f t="shared" si="5"/>
        <v>0.11904761904761904</v>
      </c>
      <c r="T131">
        <f t="shared" si="5"/>
        <v>0.21774994722725347</v>
      </c>
      <c r="U131">
        <f t="shared" si="5"/>
        <v>6.3739376774149537E-2</v>
      </c>
      <c r="V131">
        <f t="shared" si="5"/>
        <v>0.16568047337278108</v>
      </c>
    </row>
    <row r="132" spans="1:22" x14ac:dyDescent="0.25">
      <c r="A132" t="s">
        <v>152</v>
      </c>
      <c r="B132" t="s">
        <v>139</v>
      </c>
      <c r="C132" t="s">
        <v>14</v>
      </c>
      <c r="D132" t="str">
        <f>IF(C132="validatedCorrect","correct","wrong")</f>
        <v>wrong</v>
      </c>
      <c r="E132">
        <v>19.574750000000002</v>
      </c>
      <c r="F132">
        <v>13.739000000000001</v>
      </c>
      <c r="G132">
        <v>5</v>
      </c>
      <c r="H132">
        <v>11</v>
      </c>
      <c r="I132">
        <v>4</v>
      </c>
      <c r="J132">
        <v>668.18964930000004</v>
      </c>
      <c r="K132">
        <v>9</v>
      </c>
      <c r="L132">
        <v>395.43299999999999</v>
      </c>
      <c r="M132">
        <v>1.2994791670000001</v>
      </c>
      <c r="N132">
        <v>30</v>
      </c>
      <c r="O132">
        <f t="shared" si="7"/>
        <v>0.21052631578947367</v>
      </c>
      <c r="P132">
        <f t="shared" si="7"/>
        <v>0.17307692307692307</v>
      </c>
      <c r="Q132">
        <f t="shared" si="7"/>
        <v>0.33333333333333331</v>
      </c>
      <c r="R132">
        <f t="shared" si="6"/>
        <v>0.55807339481968443</v>
      </c>
      <c r="S132">
        <f t="shared" si="5"/>
        <v>0.16666666666666666</v>
      </c>
      <c r="T132">
        <f t="shared" si="5"/>
        <v>0.49772154589457557</v>
      </c>
      <c r="U132">
        <f t="shared" si="5"/>
        <v>6.6262393788456803E-2</v>
      </c>
      <c r="V132">
        <f t="shared" si="5"/>
        <v>0.16568047337278108</v>
      </c>
    </row>
    <row r="133" spans="1:22" x14ac:dyDescent="0.25">
      <c r="A133" t="s">
        <v>153</v>
      </c>
      <c r="B133" t="s">
        <v>139</v>
      </c>
      <c r="C133" t="s">
        <v>19</v>
      </c>
      <c r="D133" t="str">
        <f>IF(C133="validatedCorrect","correct","wrong")</f>
        <v>correct</v>
      </c>
      <c r="E133">
        <v>7.7960000000000003</v>
      </c>
      <c r="F133">
        <v>5.6070000000000002</v>
      </c>
      <c r="G133">
        <v>3</v>
      </c>
      <c r="H133">
        <v>5</v>
      </c>
      <c r="I133">
        <v>1</v>
      </c>
      <c r="J133">
        <v>2.830130719</v>
      </c>
      <c r="K133">
        <v>6</v>
      </c>
      <c r="L133">
        <v>197.75</v>
      </c>
      <c r="M133">
        <v>1</v>
      </c>
      <c r="N133">
        <v>17</v>
      </c>
      <c r="O133">
        <f t="shared" si="7"/>
        <v>0.10526315789473684</v>
      </c>
      <c r="P133">
        <f t="shared" si="7"/>
        <v>5.7692307692307696E-2</v>
      </c>
      <c r="Q133">
        <f t="shared" si="7"/>
        <v>8.3333333333333329E-2</v>
      </c>
      <c r="R133">
        <f t="shared" si="6"/>
        <v>0.44789005522028458</v>
      </c>
      <c r="S133">
        <f t="shared" si="5"/>
        <v>9.5238095238095233E-2</v>
      </c>
      <c r="T133">
        <f t="shared" si="5"/>
        <v>0.20590966191490526</v>
      </c>
      <c r="U133">
        <f t="shared" si="5"/>
        <v>5.0991501419319636E-2</v>
      </c>
      <c r="V133">
        <f t="shared" si="5"/>
        <v>8.8757396449704137E-2</v>
      </c>
    </row>
    <row r="134" spans="1:22" x14ac:dyDescent="0.25">
      <c r="A134" t="s">
        <v>154</v>
      </c>
      <c r="B134" t="s">
        <v>139</v>
      </c>
      <c r="C134" t="s">
        <v>19</v>
      </c>
      <c r="D134" t="str">
        <f>IF(C134="validatedCorrect","correct","wrong")</f>
        <v>correct</v>
      </c>
      <c r="E134">
        <v>11.084199999999999</v>
      </c>
      <c r="F134">
        <v>5.9619999999999997</v>
      </c>
      <c r="G134">
        <v>4</v>
      </c>
      <c r="H134">
        <v>6</v>
      </c>
      <c r="I134">
        <v>4</v>
      </c>
      <c r="J134">
        <v>911.10378790000004</v>
      </c>
      <c r="K134">
        <v>6</v>
      </c>
      <c r="L134">
        <v>197.90299999999999</v>
      </c>
      <c r="M134">
        <v>1.64</v>
      </c>
      <c r="N134">
        <v>22</v>
      </c>
      <c r="O134">
        <f t="shared" si="7"/>
        <v>0.15789473684210525</v>
      </c>
      <c r="P134">
        <f t="shared" si="7"/>
        <v>7.6923076923076927E-2</v>
      </c>
      <c r="Q134">
        <f t="shared" si="7"/>
        <v>0.33333333333333331</v>
      </c>
      <c r="R134">
        <f t="shared" si="6"/>
        <v>0.59829990436739611</v>
      </c>
      <c r="S134">
        <f t="shared" si="5"/>
        <v>9.5238095238095233E-2</v>
      </c>
      <c r="T134">
        <f t="shared" si="5"/>
        <v>0.20613551450844586</v>
      </c>
      <c r="U134">
        <f t="shared" si="5"/>
        <v>8.3626062327684186E-2</v>
      </c>
      <c r="V134">
        <f t="shared" si="5"/>
        <v>0.11834319526627218</v>
      </c>
    </row>
    <row r="135" spans="1:22" x14ac:dyDescent="0.25">
      <c r="A135" t="s">
        <v>155</v>
      </c>
      <c r="B135" t="s">
        <v>139</v>
      </c>
      <c r="C135" t="s">
        <v>19</v>
      </c>
      <c r="D135" t="str">
        <f>IF(C135="validatedCorrect","correct","wrong")</f>
        <v>correct</v>
      </c>
      <c r="E135">
        <v>8.0619999999999994</v>
      </c>
      <c r="F135">
        <v>5.7076666669999998</v>
      </c>
      <c r="G135">
        <v>2</v>
      </c>
      <c r="H135">
        <v>4</v>
      </c>
      <c r="I135">
        <v>4</v>
      </c>
      <c r="J135">
        <v>1251.7621529999999</v>
      </c>
      <c r="K135">
        <v>4</v>
      </c>
      <c r="L135">
        <v>166.90199999999999</v>
      </c>
      <c r="M135">
        <v>1.486111111</v>
      </c>
      <c r="N135">
        <v>16</v>
      </c>
      <c r="O135">
        <f t="shared" si="7"/>
        <v>5.2631578947368418E-2</v>
      </c>
      <c r="P135">
        <f t="shared" si="7"/>
        <v>3.8461538461538464E-2</v>
      </c>
      <c r="Q135">
        <f t="shared" si="7"/>
        <v>0.33333333333333331</v>
      </c>
      <c r="R135">
        <f t="shared" si="6"/>
        <v>0.65471282893070526</v>
      </c>
      <c r="S135">
        <f t="shared" si="5"/>
        <v>4.7619047619047616E-2</v>
      </c>
      <c r="T135">
        <f t="shared" si="5"/>
        <v>0.16037305534274238</v>
      </c>
      <c r="U135">
        <f t="shared" si="5"/>
        <v>7.5779036825823182E-2</v>
      </c>
      <c r="V135">
        <f t="shared" si="5"/>
        <v>8.2840236686390539E-2</v>
      </c>
    </row>
    <row r="136" spans="1:22" x14ac:dyDescent="0.25">
      <c r="A136" t="s">
        <v>156</v>
      </c>
      <c r="B136" t="s">
        <v>139</v>
      </c>
      <c r="C136" t="s">
        <v>14</v>
      </c>
      <c r="D136" t="str">
        <f>IF(C136="validatedCorrect","correct","wrong")</f>
        <v>wrong</v>
      </c>
      <c r="E136">
        <v>21.402999999999999</v>
      </c>
      <c r="F136">
        <v>17.515999999999998</v>
      </c>
      <c r="G136">
        <v>2</v>
      </c>
      <c r="H136">
        <v>2</v>
      </c>
      <c r="I136">
        <v>4</v>
      </c>
      <c r="J136">
        <v>1820.136364</v>
      </c>
      <c r="K136">
        <v>3</v>
      </c>
      <c r="L136">
        <v>209.28100000000001</v>
      </c>
      <c r="M136">
        <v>9.5</v>
      </c>
      <c r="N136">
        <v>11</v>
      </c>
      <c r="O136">
        <f t="shared" si="7"/>
        <v>5.2631578947368418E-2</v>
      </c>
      <c r="P136">
        <f t="shared" si="7"/>
        <v>0</v>
      </c>
      <c r="Q136">
        <f t="shared" si="7"/>
        <v>0.33333333333333331</v>
      </c>
      <c r="R136">
        <f t="shared" si="6"/>
        <v>0.7488354302631608</v>
      </c>
      <c r="S136">
        <f t="shared" si="5"/>
        <v>2.3809523809523808E-2</v>
      </c>
      <c r="T136">
        <f t="shared" si="5"/>
        <v>0.2229312714320088</v>
      </c>
      <c r="U136">
        <f t="shared" si="5"/>
        <v>0.48441926348353653</v>
      </c>
      <c r="V136">
        <f t="shared" si="5"/>
        <v>5.3254437869822487E-2</v>
      </c>
    </row>
    <row r="137" spans="1:22" x14ac:dyDescent="0.25">
      <c r="A137" t="s">
        <v>157</v>
      </c>
      <c r="B137" t="s">
        <v>139</v>
      </c>
      <c r="C137" t="s">
        <v>19</v>
      </c>
      <c r="D137" t="str">
        <f>IF(C137="validatedCorrect","correct","wrong")</f>
        <v>correct</v>
      </c>
      <c r="E137">
        <v>8.58</v>
      </c>
      <c r="F137">
        <v>3.0960000000000001</v>
      </c>
      <c r="G137">
        <v>2</v>
      </c>
      <c r="H137">
        <v>6</v>
      </c>
      <c r="I137">
        <v>2</v>
      </c>
      <c r="J137">
        <v>716.40476190000004</v>
      </c>
      <c r="K137">
        <v>6</v>
      </c>
      <c r="L137">
        <v>177.74199999999999</v>
      </c>
      <c r="M137">
        <v>1.361111111</v>
      </c>
      <c r="N137">
        <v>14</v>
      </c>
      <c r="O137">
        <f t="shared" si="7"/>
        <v>5.2631578947368418E-2</v>
      </c>
      <c r="P137">
        <f t="shared" si="7"/>
        <v>7.6923076923076927E-2</v>
      </c>
      <c r="Q137">
        <f t="shared" si="7"/>
        <v>0.16666666666666666</v>
      </c>
      <c r="R137">
        <f t="shared" si="6"/>
        <v>0.56605780321404986</v>
      </c>
      <c r="S137">
        <f t="shared" si="5"/>
        <v>9.5238095238095233E-2</v>
      </c>
      <c r="T137">
        <f t="shared" si="5"/>
        <v>0.17637463778705792</v>
      </c>
      <c r="U137">
        <f t="shared" si="5"/>
        <v>6.9405099148408228E-2</v>
      </c>
      <c r="V137">
        <f t="shared" si="5"/>
        <v>7.1005917159763315E-2</v>
      </c>
    </row>
    <row r="138" spans="1:22" x14ac:dyDescent="0.25">
      <c r="A138" t="s">
        <v>158</v>
      </c>
      <c r="B138" t="s">
        <v>139</v>
      </c>
      <c r="C138" t="s">
        <v>19</v>
      </c>
      <c r="D138" t="str">
        <f>IF(C138="validatedCorrect","correct","wrong")</f>
        <v>correct</v>
      </c>
      <c r="E138">
        <v>14.670999999999999</v>
      </c>
      <c r="F138">
        <v>13.209</v>
      </c>
      <c r="G138">
        <v>1</v>
      </c>
      <c r="H138">
        <v>2</v>
      </c>
      <c r="I138">
        <v>3</v>
      </c>
      <c r="J138">
        <v>1252.5</v>
      </c>
      <c r="K138">
        <v>2</v>
      </c>
      <c r="L138">
        <v>374.88900000000001</v>
      </c>
      <c r="M138">
        <v>9.5</v>
      </c>
      <c r="N138">
        <v>8</v>
      </c>
      <c r="O138">
        <f t="shared" si="7"/>
        <v>0</v>
      </c>
      <c r="P138">
        <f t="shared" si="7"/>
        <v>0</v>
      </c>
      <c r="Q138">
        <f t="shared" si="7"/>
        <v>0.25</v>
      </c>
      <c r="R138">
        <f t="shared" si="6"/>
        <v>0.65483501617580064</v>
      </c>
      <c r="S138">
        <f t="shared" si="5"/>
        <v>0</v>
      </c>
      <c r="T138">
        <f t="shared" si="5"/>
        <v>0.46739529960896503</v>
      </c>
      <c r="U138">
        <f t="shared" si="5"/>
        <v>0.48441926348353653</v>
      </c>
      <c r="V138">
        <f t="shared" si="5"/>
        <v>3.5502958579881658E-2</v>
      </c>
    </row>
    <row r="139" spans="1:22" x14ac:dyDescent="0.25">
      <c r="A139" t="s">
        <v>159</v>
      </c>
      <c r="B139" t="s">
        <v>139</v>
      </c>
      <c r="C139" t="s">
        <v>17</v>
      </c>
      <c r="D139" t="str">
        <f>IF(C139="validatedCorrect","correct","wrong")</f>
        <v>wrong</v>
      </c>
      <c r="E139">
        <v>11.608000000000001</v>
      </c>
      <c r="F139">
        <v>10.042999999999999</v>
      </c>
      <c r="G139">
        <v>1</v>
      </c>
      <c r="H139">
        <v>2</v>
      </c>
      <c r="I139">
        <v>2</v>
      </c>
      <c r="J139">
        <v>3336.833333</v>
      </c>
      <c r="K139">
        <v>2</v>
      </c>
      <c r="L139">
        <v>119.747</v>
      </c>
      <c r="M139">
        <v>9.5</v>
      </c>
      <c r="N139">
        <v>6</v>
      </c>
      <c r="O139">
        <f t="shared" si="7"/>
        <v>0</v>
      </c>
      <c r="P139">
        <f t="shared" si="7"/>
        <v>0</v>
      </c>
      <c r="Q139">
        <f t="shared" si="7"/>
        <v>0.16666666666666666</v>
      </c>
      <c r="R139">
        <f t="shared" si="6"/>
        <v>1</v>
      </c>
      <c r="S139">
        <f t="shared" si="5"/>
        <v>0</v>
      </c>
      <c r="T139">
        <f t="shared" si="5"/>
        <v>9.0764695549227753E-2</v>
      </c>
      <c r="U139">
        <f t="shared" si="5"/>
        <v>0.48441926348353653</v>
      </c>
      <c r="V139">
        <f t="shared" si="5"/>
        <v>2.3668639053254437E-2</v>
      </c>
    </row>
    <row r="140" spans="1:22" x14ac:dyDescent="0.25">
      <c r="A140" t="s">
        <v>160</v>
      </c>
      <c r="B140" t="s">
        <v>139</v>
      </c>
      <c r="C140" t="s">
        <v>19</v>
      </c>
      <c r="D140" t="str">
        <f>IF(C140="validatedCorrect","correct","wrong")</f>
        <v>correct</v>
      </c>
      <c r="E140">
        <v>18.154</v>
      </c>
      <c r="F140">
        <v>15.574999999999999</v>
      </c>
      <c r="G140">
        <v>1</v>
      </c>
      <c r="H140">
        <v>2</v>
      </c>
      <c r="I140">
        <v>2</v>
      </c>
      <c r="J140">
        <v>2.8571428569999999</v>
      </c>
      <c r="K140">
        <v>2</v>
      </c>
      <c r="L140">
        <v>299.31400000000002</v>
      </c>
      <c r="M140">
        <v>9.5</v>
      </c>
      <c r="N140">
        <v>7</v>
      </c>
      <c r="O140">
        <f t="shared" si="7"/>
        <v>0</v>
      </c>
      <c r="P140">
        <f t="shared" si="7"/>
        <v>0</v>
      </c>
      <c r="Q140">
        <f t="shared" si="7"/>
        <v>0.16666666666666666</v>
      </c>
      <c r="R140">
        <f t="shared" si="6"/>
        <v>0.44789452842235267</v>
      </c>
      <c r="S140">
        <f t="shared" si="5"/>
        <v>0</v>
      </c>
      <c r="T140">
        <f t="shared" si="5"/>
        <v>0.35583445152509552</v>
      </c>
      <c r="U140">
        <f t="shared" si="5"/>
        <v>0.48441926348353653</v>
      </c>
      <c r="V140">
        <f t="shared" si="5"/>
        <v>2.9585798816568046E-2</v>
      </c>
    </row>
    <row r="141" spans="1:22" x14ac:dyDescent="0.25">
      <c r="A141" t="s">
        <v>161</v>
      </c>
      <c r="B141" t="s">
        <v>139</v>
      </c>
      <c r="C141" t="s">
        <v>19</v>
      </c>
      <c r="D141" t="str">
        <f>IF(C141="validatedCorrect","correct","wrong")</f>
        <v>correct</v>
      </c>
      <c r="E141">
        <v>112.39566670000001</v>
      </c>
      <c r="F141">
        <v>103.102</v>
      </c>
      <c r="G141">
        <v>3</v>
      </c>
      <c r="H141">
        <v>5</v>
      </c>
      <c r="I141">
        <v>1</v>
      </c>
      <c r="J141">
        <v>-242.4392124</v>
      </c>
      <c r="K141">
        <v>5</v>
      </c>
      <c r="L141">
        <v>625.45100000000002</v>
      </c>
      <c r="M141">
        <v>1</v>
      </c>
      <c r="N141">
        <v>41</v>
      </c>
      <c r="O141">
        <f t="shared" si="7"/>
        <v>0.10526315789473684</v>
      </c>
      <c r="P141">
        <f t="shared" si="7"/>
        <v>5.7692307692307696E-2</v>
      </c>
      <c r="Q141">
        <f t="shared" si="7"/>
        <v>8.3333333333333329E-2</v>
      </c>
      <c r="R141">
        <f t="shared" si="6"/>
        <v>0.40727352450041543</v>
      </c>
      <c r="S141">
        <f t="shared" si="5"/>
        <v>7.1428571428571425E-2</v>
      </c>
      <c r="T141">
        <f t="shared" si="5"/>
        <v>0.8372650874699048</v>
      </c>
      <c r="U141">
        <f t="shared" si="5"/>
        <v>5.0991501419319636E-2</v>
      </c>
      <c r="V141">
        <f t="shared" si="5"/>
        <v>0.23076923076923078</v>
      </c>
    </row>
    <row r="142" spans="1:22" x14ac:dyDescent="0.25">
      <c r="A142" t="s">
        <v>162</v>
      </c>
      <c r="B142" t="s">
        <v>139</v>
      </c>
      <c r="C142" t="s">
        <v>17</v>
      </c>
      <c r="D142" t="str">
        <f>IF(C142="validatedCorrect","correct","wrong")</f>
        <v>wrong</v>
      </c>
      <c r="E142">
        <v>70.852000000000004</v>
      </c>
      <c r="F142">
        <v>23.6555</v>
      </c>
      <c r="G142">
        <v>3</v>
      </c>
      <c r="H142">
        <v>3</v>
      </c>
      <c r="I142">
        <v>1</v>
      </c>
      <c r="J142">
        <v>2.0762906270000001</v>
      </c>
      <c r="K142">
        <v>4</v>
      </c>
      <c r="L142">
        <v>245.98099999999999</v>
      </c>
      <c r="M142">
        <v>1</v>
      </c>
      <c r="N142">
        <v>12</v>
      </c>
      <c r="O142">
        <f t="shared" si="7"/>
        <v>0.10526315789473684</v>
      </c>
      <c r="P142">
        <f t="shared" si="7"/>
        <v>1.9230769230769232E-2</v>
      </c>
      <c r="Q142">
        <f t="shared" si="7"/>
        <v>8.3333333333333329E-2</v>
      </c>
      <c r="R142">
        <f t="shared" si="6"/>
        <v>0.44776521952388149</v>
      </c>
      <c r="S142">
        <f t="shared" si="5"/>
        <v>4.7619047619047616E-2</v>
      </c>
      <c r="T142">
        <f t="shared" si="5"/>
        <v>0.27710637066691468</v>
      </c>
      <c r="U142">
        <f t="shared" si="5"/>
        <v>5.0991501419319636E-2</v>
      </c>
      <c r="V142">
        <f t="shared" si="5"/>
        <v>5.9171597633136092E-2</v>
      </c>
    </row>
    <row r="143" spans="1:22" x14ac:dyDescent="0.25">
      <c r="A143" t="s">
        <v>163</v>
      </c>
      <c r="B143" t="s">
        <v>139</v>
      </c>
      <c r="C143" t="s">
        <v>19</v>
      </c>
      <c r="D143" t="str">
        <f>IF(C143="validatedCorrect","correct","wrong")</f>
        <v>correct</v>
      </c>
      <c r="E143">
        <v>29.876999999999999</v>
      </c>
      <c r="F143">
        <v>11.654999999999999</v>
      </c>
      <c r="G143">
        <v>2</v>
      </c>
      <c r="H143">
        <v>2</v>
      </c>
      <c r="I143">
        <v>2</v>
      </c>
      <c r="J143">
        <v>1.7688888890000001</v>
      </c>
      <c r="K143">
        <v>3</v>
      </c>
      <c r="L143">
        <v>162.82400000000001</v>
      </c>
      <c r="M143">
        <v>1.64</v>
      </c>
      <c r="N143">
        <v>9</v>
      </c>
      <c r="O143">
        <f t="shared" si="7"/>
        <v>5.2631578947368418E-2</v>
      </c>
      <c r="P143">
        <f t="shared" si="7"/>
        <v>0</v>
      </c>
      <c r="Q143">
        <f t="shared" si="7"/>
        <v>0.16666666666666666</v>
      </c>
      <c r="R143">
        <f t="shared" si="6"/>
        <v>0.44771431388693544</v>
      </c>
      <c r="S143">
        <f t="shared" si="5"/>
        <v>2.3809523809523808E-2</v>
      </c>
      <c r="T143">
        <f t="shared" si="5"/>
        <v>0.15435327183647685</v>
      </c>
      <c r="U143">
        <f t="shared" si="5"/>
        <v>8.3626062327684186E-2</v>
      </c>
      <c r="V143">
        <f t="shared" si="5"/>
        <v>4.142011834319527E-2</v>
      </c>
    </row>
    <row r="144" spans="1:22" x14ac:dyDescent="0.25">
      <c r="A144" t="s">
        <v>164</v>
      </c>
      <c r="B144" t="s">
        <v>139</v>
      </c>
      <c r="C144" t="s">
        <v>19</v>
      </c>
      <c r="D144" t="str">
        <f>IF(C144="validatedCorrect","correct","wrong")</f>
        <v>correct</v>
      </c>
      <c r="E144">
        <v>31.93266667</v>
      </c>
      <c r="F144">
        <v>12.44422222</v>
      </c>
      <c r="G144">
        <v>4</v>
      </c>
      <c r="H144">
        <v>10</v>
      </c>
      <c r="I144">
        <v>4</v>
      </c>
      <c r="J144">
        <v>1.67112097</v>
      </c>
      <c r="K144">
        <v>10</v>
      </c>
      <c r="L144">
        <v>551.32399999999996</v>
      </c>
      <c r="M144">
        <v>1.1805555560000001</v>
      </c>
      <c r="N144">
        <v>46</v>
      </c>
      <c r="O144">
        <f t="shared" si="7"/>
        <v>0.15789473684210525</v>
      </c>
      <c r="P144">
        <f t="shared" si="7"/>
        <v>0.15384615384615385</v>
      </c>
      <c r="Q144">
        <f t="shared" si="7"/>
        <v>0.33333333333333331</v>
      </c>
      <c r="R144">
        <f t="shared" si="6"/>
        <v>0.44769812354844885</v>
      </c>
      <c r="S144">
        <f t="shared" si="5"/>
        <v>0.19047619047619047</v>
      </c>
      <c r="T144">
        <f t="shared" si="5"/>
        <v>0.72784172014058945</v>
      </c>
      <c r="U144">
        <f t="shared" si="5"/>
        <v>6.019830030935968E-2</v>
      </c>
      <c r="V144">
        <f t="shared" si="5"/>
        <v>0.26035502958579881</v>
      </c>
    </row>
    <row r="145" spans="1:22" x14ac:dyDescent="0.25">
      <c r="A145" t="s">
        <v>165</v>
      </c>
      <c r="B145" t="s">
        <v>139</v>
      </c>
      <c r="C145" t="s">
        <v>19</v>
      </c>
      <c r="D145" t="str">
        <f>IF(C145="validatedCorrect","correct","wrong")</f>
        <v>correct</v>
      </c>
      <c r="E145">
        <v>28.76</v>
      </c>
      <c r="F145">
        <v>21.099166669999999</v>
      </c>
      <c r="G145">
        <v>4</v>
      </c>
      <c r="H145">
        <v>8</v>
      </c>
      <c r="I145">
        <v>6</v>
      </c>
      <c r="J145">
        <v>-224.73412959999999</v>
      </c>
      <c r="K145">
        <v>9</v>
      </c>
      <c r="L145">
        <v>477.12200000000001</v>
      </c>
      <c r="M145">
        <v>1.3333333329999999</v>
      </c>
      <c r="N145">
        <v>44</v>
      </c>
      <c r="O145">
        <f t="shared" si="7"/>
        <v>0.15789473684210525</v>
      </c>
      <c r="P145">
        <f t="shared" si="7"/>
        <v>0.11538461538461539</v>
      </c>
      <c r="Q145">
        <f t="shared" si="7"/>
        <v>0.5</v>
      </c>
      <c r="R145">
        <f t="shared" si="6"/>
        <v>0.41020548097854376</v>
      </c>
      <c r="S145">
        <f t="shared" si="5"/>
        <v>0.16666666666666666</v>
      </c>
      <c r="T145">
        <f t="shared" si="5"/>
        <v>0.61830764075561717</v>
      </c>
      <c r="U145">
        <f t="shared" si="5"/>
        <v>6.7988668542095676E-2</v>
      </c>
      <c r="V145">
        <f t="shared" si="5"/>
        <v>0.24852071005917159</v>
      </c>
    </row>
    <row r="146" spans="1:22" x14ac:dyDescent="0.25">
      <c r="A146" t="s">
        <v>166</v>
      </c>
      <c r="B146" t="s">
        <v>139</v>
      </c>
      <c r="C146" t="s">
        <v>19</v>
      </c>
      <c r="D146" t="str">
        <f>IF(C146="validatedCorrect","correct","wrong")</f>
        <v>correct</v>
      </c>
      <c r="E146">
        <v>16.569800000000001</v>
      </c>
      <c r="F146">
        <v>10.3826</v>
      </c>
      <c r="G146">
        <v>6</v>
      </c>
      <c r="H146">
        <v>6</v>
      </c>
      <c r="I146">
        <v>1</v>
      </c>
      <c r="J146">
        <v>-510.84954420000003</v>
      </c>
      <c r="K146">
        <v>11</v>
      </c>
      <c r="L146">
        <v>340.75700000000001</v>
      </c>
      <c r="M146">
        <v>1</v>
      </c>
      <c r="N146">
        <v>39</v>
      </c>
      <c r="O146">
        <f t="shared" si="7"/>
        <v>0.26315789473684209</v>
      </c>
      <c r="P146">
        <f t="shared" si="7"/>
        <v>7.6923076923076927E-2</v>
      </c>
      <c r="Q146">
        <f t="shared" si="7"/>
        <v>8.3333333333333329E-2</v>
      </c>
      <c r="R146">
        <f t="shared" si="6"/>
        <v>0.36282485289535654</v>
      </c>
      <c r="S146">
        <f t="shared" si="5"/>
        <v>0.21428571428571427</v>
      </c>
      <c r="T146">
        <f t="shared" si="5"/>
        <v>0.41701098115976049</v>
      </c>
      <c r="U146">
        <f t="shared" si="5"/>
        <v>5.0991501419319636E-2</v>
      </c>
      <c r="V146">
        <f t="shared" si="5"/>
        <v>0.21893491124260356</v>
      </c>
    </row>
    <row r="147" spans="1:22" x14ac:dyDescent="0.25">
      <c r="A147" t="s">
        <v>167</v>
      </c>
      <c r="B147" t="s">
        <v>168</v>
      </c>
      <c r="C147" t="s">
        <v>17</v>
      </c>
      <c r="D147" t="str">
        <f>IF(C147="validatedCorrect","correct","wrong")</f>
        <v>wrong</v>
      </c>
      <c r="E147">
        <v>161.274</v>
      </c>
      <c r="F147">
        <v>41.286000000000001</v>
      </c>
      <c r="G147">
        <v>2</v>
      </c>
      <c r="H147">
        <v>3</v>
      </c>
      <c r="I147">
        <v>1</v>
      </c>
      <c r="J147">
        <v>2.4785681890000002</v>
      </c>
      <c r="K147">
        <v>3</v>
      </c>
      <c r="L147">
        <v>254.196</v>
      </c>
      <c r="M147">
        <v>7.4366496599999996</v>
      </c>
      <c r="N147">
        <v>7</v>
      </c>
      <c r="O147">
        <f t="shared" si="7"/>
        <v>5.2631578947368418E-2</v>
      </c>
      <c r="P147">
        <f t="shared" si="7"/>
        <v>1.9230769230769232E-2</v>
      </c>
      <c r="Q147">
        <f t="shared" si="7"/>
        <v>8.3333333333333329E-2</v>
      </c>
      <c r="R147">
        <f t="shared" si="6"/>
        <v>0.44783183656923703</v>
      </c>
      <c r="S147">
        <f t="shared" si="5"/>
        <v>2.3809523809523808E-2</v>
      </c>
      <c r="T147">
        <f t="shared" si="5"/>
        <v>0.28923303116322946</v>
      </c>
      <c r="U147">
        <f t="shared" si="5"/>
        <v>0.37920593169287287</v>
      </c>
      <c r="V147">
        <f t="shared" si="5"/>
        <v>2.9585798816568046E-2</v>
      </c>
    </row>
    <row r="148" spans="1:22" x14ac:dyDescent="0.25">
      <c r="A148" t="s">
        <v>169</v>
      </c>
      <c r="B148" t="s">
        <v>168</v>
      </c>
      <c r="C148" t="s">
        <v>14</v>
      </c>
      <c r="D148" t="str">
        <f>IF(C148="validatedCorrect","correct","wrong")</f>
        <v>wrong</v>
      </c>
      <c r="E148">
        <v>15.88238095</v>
      </c>
      <c r="F148">
        <v>12.894761900000001</v>
      </c>
      <c r="G148">
        <v>11</v>
      </c>
      <c r="H148">
        <v>22</v>
      </c>
      <c r="I148">
        <v>2</v>
      </c>
      <c r="J148">
        <v>-215.2833967</v>
      </c>
      <c r="K148">
        <v>23</v>
      </c>
      <c r="L148">
        <v>582.69000000000005</v>
      </c>
      <c r="M148">
        <v>1.1402607709999999</v>
      </c>
      <c r="N148">
        <v>92</v>
      </c>
      <c r="O148">
        <f t="shared" si="7"/>
        <v>0.52631578947368418</v>
      </c>
      <c r="P148">
        <f t="shared" si="7"/>
        <v>0.38461538461538464</v>
      </c>
      <c r="Q148">
        <f t="shared" si="7"/>
        <v>0.16666666666666666</v>
      </c>
      <c r="R148">
        <f t="shared" si="6"/>
        <v>0.41177051955318489</v>
      </c>
      <c r="S148">
        <f t="shared" si="5"/>
        <v>0.5</v>
      </c>
      <c r="T148">
        <f t="shared" si="5"/>
        <v>0.77414297797715803</v>
      </c>
      <c r="U148">
        <f t="shared" si="5"/>
        <v>5.8143608722840995E-2</v>
      </c>
      <c r="V148">
        <f t="shared" si="5"/>
        <v>0.53254437869822491</v>
      </c>
    </row>
    <row r="149" spans="1:22" x14ac:dyDescent="0.25">
      <c r="A149" s="1" t="s">
        <v>170</v>
      </c>
      <c r="B149" t="s">
        <v>168</v>
      </c>
      <c r="C149" t="s">
        <v>17</v>
      </c>
      <c r="D149" t="str">
        <f>IF(C149="validatedCorrect","correct","wrong")</f>
        <v>wrong</v>
      </c>
      <c r="E149">
        <v>23.82491667</v>
      </c>
      <c r="F149">
        <v>17.19158333</v>
      </c>
      <c r="G149">
        <v>8</v>
      </c>
      <c r="H149">
        <v>14</v>
      </c>
      <c r="I149">
        <v>0</v>
      </c>
      <c r="J149">
        <v>2.077677054</v>
      </c>
      <c r="K149">
        <v>15</v>
      </c>
      <c r="L149">
        <v>521.49699999999996</v>
      </c>
      <c r="M149">
        <v>1.2847222220000001</v>
      </c>
      <c r="N149">
        <v>58</v>
      </c>
      <c r="O149">
        <f t="shared" si="7"/>
        <v>0.36842105263157893</v>
      </c>
      <c r="P149">
        <f t="shared" si="7"/>
        <v>0.23076923076923078</v>
      </c>
      <c r="Q149">
        <f t="shared" si="7"/>
        <v>0</v>
      </c>
      <c r="R149">
        <f t="shared" si="6"/>
        <v>0.44776544911578287</v>
      </c>
      <c r="S149">
        <f t="shared" si="5"/>
        <v>0.30952380952380953</v>
      </c>
      <c r="T149">
        <f t="shared" si="5"/>
        <v>0.6838122736861062</v>
      </c>
      <c r="U149">
        <f t="shared" si="5"/>
        <v>6.5509915006544475E-2</v>
      </c>
      <c r="V149">
        <f t="shared" si="5"/>
        <v>0.33136094674556216</v>
      </c>
    </row>
    <row r="150" spans="1:22" x14ac:dyDescent="0.25">
      <c r="A150" t="s">
        <v>171</v>
      </c>
      <c r="B150" t="s">
        <v>168</v>
      </c>
      <c r="C150" t="s">
        <v>19</v>
      </c>
      <c r="D150" t="str">
        <f>IF(C150="validatedCorrect","correct","wrong")</f>
        <v>correct</v>
      </c>
      <c r="E150">
        <v>52.776400000000002</v>
      </c>
      <c r="F150">
        <v>15.215</v>
      </c>
      <c r="G150">
        <v>2</v>
      </c>
      <c r="H150">
        <v>6</v>
      </c>
      <c r="I150">
        <v>1</v>
      </c>
      <c r="J150">
        <v>373.26595600000002</v>
      </c>
      <c r="K150">
        <v>6</v>
      </c>
      <c r="L150">
        <v>456.54</v>
      </c>
      <c r="M150">
        <v>1.3472222220000001</v>
      </c>
      <c r="N150">
        <v>27</v>
      </c>
      <c r="O150">
        <f t="shared" si="7"/>
        <v>5.2631578947368418E-2</v>
      </c>
      <c r="P150">
        <f t="shared" si="7"/>
        <v>7.6923076923076927E-2</v>
      </c>
      <c r="Q150">
        <f t="shared" si="7"/>
        <v>8.3333333333333329E-2</v>
      </c>
      <c r="R150">
        <f t="shared" si="6"/>
        <v>0.50923411838746913</v>
      </c>
      <c r="S150">
        <f t="shared" si="5"/>
        <v>9.5238095238095233E-2</v>
      </c>
      <c r="T150">
        <f t="shared" si="5"/>
        <v>0.58792530036180701</v>
      </c>
      <c r="U150">
        <f t="shared" si="5"/>
        <v>6.8696883845251952E-2</v>
      </c>
      <c r="V150">
        <f t="shared" si="5"/>
        <v>0.14792899408284024</v>
      </c>
    </row>
    <row r="151" spans="1:22" x14ac:dyDescent="0.25">
      <c r="A151" t="s">
        <v>172</v>
      </c>
      <c r="B151" t="s">
        <v>168</v>
      </c>
      <c r="C151" t="s">
        <v>19</v>
      </c>
      <c r="D151" t="str">
        <f>IF(C151="validatedCorrect","correct","wrong")</f>
        <v>correct</v>
      </c>
      <c r="E151">
        <v>113.432</v>
      </c>
      <c r="F151">
        <v>45.957333329999997</v>
      </c>
      <c r="G151">
        <v>4</v>
      </c>
      <c r="H151">
        <v>4</v>
      </c>
      <c r="I151">
        <v>2</v>
      </c>
      <c r="J151">
        <v>348.12186100000002</v>
      </c>
      <c r="K151">
        <v>5</v>
      </c>
      <c r="L151">
        <v>588.87699999999995</v>
      </c>
      <c r="M151">
        <v>2.363004535</v>
      </c>
      <c r="N151">
        <v>29</v>
      </c>
      <c r="O151">
        <f t="shared" si="7"/>
        <v>0.15789473684210525</v>
      </c>
      <c r="P151">
        <f t="shared" si="7"/>
        <v>3.8461538461538464E-2</v>
      </c>
      <c r="Q151">
        <f t="shared" si="7"/>
        <v>0.16666666666666666</v>
      </c>
      <c r="R151">
        <f t="shared" si="6"/>
        <v>0.50507026368796304</v>
      </c>
      <c r="S151">
        <f t="shared" si="5"/>
        <v>7.1428571428571425E-2</v>
      </c>
      <c r="T151">
        <f t="shared" si="5"/>
        <v>0.78327598448850289</v>
      </c>
      <c r="U151">
        <f t="shared" si="5"/>
        <v>0.12049314910031123</v>
      </c>
      <c r="V151">
        <f t="shared" si="5"/>
        <v>0.15976331360946747</v>
      </c>
    </row>
    <row r="152" spans="1:22" x14ac:dyDescent="0.25">
      <c r="A152" t="s">
        <v>173</v>
      </c>
      <c r="B152" t="s">
        <v>168</v>
      </c>
      <c r="C152" t="s">
        <v>19</v>
      </c>
      <c r="D152" t="str">
        <f>IF(C152="validatedCorrect","correct","wrong")</f>
        <v>correct</v>
      </c>
      <c r="E152">
        <v>21.08666667</v>
      </c>
      <c r="F152">
        <v>15.510666670000001</v>
      </c>
      <c r="G152">
        <v>3</v>
      </c>
      <c r="H152">
        <v>4</v>
      </c>
      <c r="I152">
        <v>2</v>
      </c>
      <c r="J152">
        <v>457.33788170000003</v>
      </c>
      <c r="K152">
        <v>4</v>
      </c>
      <c r="L152">
        <v>232.959</v>
      </c>
      <c r="M152">
        <v>1.760416666</v>
      </c>
      <c r="N152">
        <v>22</v>
      </c>
      <c r="O152">
        <f t="shared" si="7"/>
        <v>0.10526315789473684</v>
      </c>
      <c r="P152">
        <f t="shared" si="7"/>
        <v>3.8461538461538464E-2</v>
      </c>
      <c r="Q152">
        <f t="shared" si="7"/>
        <v>0.16666666666666666</v>
      </c>
      <c r="R152">
        <f t="shared" si="6"/>
        <v>0.5231564044320639</v>
      </c>
      <c r="S152">
        <f t="shared" si="5"/>
        <v>4.7619047619047616E-2</v>
      </c>
      <c r="T152">
        <f t="shared" si="5"/>
        <v>0.25788380548334672</v>
      </c>
      <c r="U152">
        <f t="shared" si="5"/>
        <v>8.9766288922932938E-2</v>
      </c>
      <c r="V152">
        <f t="shared" si="5"/>
        <v>0.11834319526627218</v>
      </c>
    </row>
    <row r="153" spans="1:22" x14ac:dyDescent="0.25">
      <c r="A153" t="s">
        <v>174</v>
      </c>
      <c r="B153" t="s">
        <v>168</v>
      </c>
      <c r="C153" t="s">
        <v>17</v>
      </c>
      <c r="D153" t="str">
        <f>IF(C153="validatedCorrect","correct","wrong")</f>
        <v>wrong</v>
      </c>
      <c r="E153">
        <v>18.61684211</v>
      </c>
      <c r="F153">
        <v>12.37652632</v>
      </c>
      <c r="G153">
        <v>12</v>
      </c>
      <c r="H153">
        <v>20</v>
      </c>
      <c r="I153">
        <v>3</v>
      </c>
      <c r="J153">
        <v>-114.8940217</v>
      </c>
      <c r="K153">
        <v>20</v>
      </c>
      <c r="L153">
        <v>568.54300000000001</v>
      </c>
      <c r="M153">
        <v>1.3958333329999999</v>
      </c>
      <c r="N153">
        <v>85</v>
      </c>
      <c r="O153">
        <f t="shared" si="7"/>
        <v>0.57894736842105265</v>
      </c>
      <c r="P153">
        <f t="shared" si="7"/>
        <v>0.34615384615384615</v>
      </c>
      <c r="Q153">
        <f t="shared" si="7"/>
        <v>0.25</v>
      </c>
      <c r="R153">
        <f t="shared" si="6"/>
        <v>0.42839497037848701</v>
      </c>
      <c r="S153">
        <f t="shared" si="5"/>
        <v>0.42857142857142855</v>
      </c>
      <c r="T153">
        <f t="shared" si="5"/>
        <v>0.75325973195873253</v>
      </c>
      <c r="U153">
        <f t="shared" si="5"/>
        <v>7.1175637380803153E-2</v>
      </c>
      <c r="V153">
        <f t="shared" si="5"/>
        <v>0.4911242603550296</v>
      </c>
    </row>
    <row r="154" spans="1:22" x14ac:dyDescent="0.25">
      <c r="A154" t="s">
        <v>175</v>
      </c>
      <c r="B154" t="s">
        <v>168</v>
      </c>
      <c r="C154" t="s">
        <v>17</v>
      </c>
      <c r="D154" t="str">
        <f>IF(C154="validatedCorrect","correct","wrong")</f>
        <v>wrong</v>
      </c>
      <c r="E154">
        <v>40.738</v>
      </c>
      <c r="F154">
        <v>23.347000000000001</v>
      </c>
      <c r="G154">
        <v>6</v>
      </c>
      <c r="H154">
        <v>7</v>
      </c>
      <c r="I154">
        <v>1</v>
      </c>
      <c r="J154">
        <v>335.93930610000001</v>
      </c>
      <c r="K154">
        <v>8</v>
      </c>
      <c r="L154">
        <v>599.71199999999999</v>
      </c>
      <c r="M154">
        <v>1.394722222</v>
      </c>
      <c r="N154">
        <v>30</v>
      </c>
      <c r="O154">
        <f t="shared" si="7"/>
        <v>0.26315789473684209</v>
      </c>
      <c r="P154">
        <f t="shared" si="7"/>
        <v>9.6153846153846159E-2</v>
      </c>
      <c r="Q154">
        <f t="shared" si="7"/>
        <v>8.3333333333333329E-2</v>
      </c>
      <c r="R154">
        <f t="shared" si="6"/>
        <v>0.50305283619763763</v>
      </c>
      <c r="S154">
        <f t="shared" si="5"/>
        <v>0.14285714285714285</v>
      </c>
      <c r="T154">
        <f t="shared" si="5"/>
        <v>0.79927018612910794</v>
      </c>
      <c r="U154">
        <f t="shared" si="5"/>
        <v>7.1118980162669626E-2</v>
      </c>
      <c r="V154">
        <f t="shared" si="5"/>
        <v>0.16568047337278108</v>
      </c>
    </row>
    <row r="155" spans="1:22" x14ac:dyDescent="0.25">
      <c r="A155" t="s">
        <v>176</v>
      </c>
      <c r="B155" t="s">
        <v>168</v>
      </c>
      <c r="C155" t="s">
        <v>17</v>
      </c>
      <c r="D155" t="str">
        <f>IF(C155="validatedCorrect","correct","wrong")</f>
        <v>wrong</v>
      </c>
      <c r="E155">
        <v>19.561714290000001</v>
      </c>
      <c r="F155">
        <v>10.84414286</v>
      </c>
      <c r="G155">
        <v>7</v>
      </c>
      <c r="H155">
        <v>8</v>
      </c>
      <c r="I155">
        <v>1</v>
      </c>
      <c r="J155">
        <v>607.15165309999998</v>
      </c>
      <c r="K155">
        <v>10</v>
      </c>
      <c r="L155">
        <v>358.62400000000002</v>
      </c>
      <c r="M155">
        <v>0.94133786799999997</v>
      </c>
      <c r="N155">
        <v>33</v>
      </c>
      <c r="O155">
        <f t="shared" si="7"/>
        <v>0.31578947368421051</v>
      </c>
      <c r="P155">
        <f t="shared" si="7"/>
        <v>0.11538461538461539</v>
      </c>
      <c r="Q155">
        <f t="shared" si="7"/>
        <v>8.3333333333333329E-2</v>
      </c>
      <c r="R155">
        <f t="shared" si="6"/>
        <v>0.54796552069155213</v>
      </c>
      <c r="S155">
        <f t="shared" si="5"/>
        <v>0.19047619047619047</v>
      </c>
      <c r="T155">
        <f t="shared" si="5"/>
        <v>0.44338554513878131</v>
      </c>
      <c r="U155">
        <f t="shared" si="5"/>
        <v>4.8000231232181313E-2</v>
      </c>
      <c r="V155">
        <f t="shared" si="5"/>
        <v>0.18343195266272189</v>
      </c>
    </row>
    <row r="156" spans="1:22" x14ac:dyDescent="0.25">
      <c r="A156" t="s">
        <v>177</v>
      </c>
      <c r="B156" t="s">
        <v>168</v>
      </c>
      <c r="C156" t="s">
        <v>17</v>
      </c>
      <c r="D156" t="str">
        <f>IF(C156="validatedCorrect","correct","wrong")</f>
        <v>wrong</v>
      </c>
      <c r="E156">
        <v>73.528999999999996</v>
      </c>
      <c r="F156">
        <v>65.674999999999997</v>
      </c>
      <c r="G156">
        <v>2</v>
      </c>
      <c r="H156">
        <v>3</v>
      </c>
      <c r="I156">
        <v>3</v>
      </c>
      <c r="J156">
        <v>893.04339809999999</v>
      </c>
      <c r="K156">
        <v>4</v>
      </c>
      <c r="L156">
        <v>475.524</v>
      </c>
      <c r="M156">
        <v>3.2222222220000001</v>
      </c>
      <c r="N156">
        <v>45</v>
      </c>
      <c r="O156">
        <f t="shared" si="7"/>
        <v>5.2631578947368418E-2</v>
      </c>
      <c r="P156">
        <f t="shared" si="7"/>
        <v>1.9230769230769232E-2</v>
      </c>
      <c r="Q156">
        <f t="shared" si="7"/>
        <v>0.25</v>
      </c>
      <c r="R156">
        <f t="shared" si="6"/>
        <v>0.59530910915509516</v>
      </c>
      <c r="S156">
        <f t="shared" si="5"/>
        <v>4.7619047619047616E-2</v>
      </c>
      <c r="T156">
        <f t="shared" si="5"/>
        <v>0.61594873588974852</v>
      </c>
      <c r="U156">
        <f t="shared" si="5"/>
        <v>0.16430594900647627</v>
      </c>
      <c r="V156">
        <f t="shared" si="5"/>
        <v>0.25443786982248523</v>
      </c>
    </row>
    <row r="157" spans="1:22" x14ac:dyDescent="0.25">
      <c r="A157" t="s">
        <v>178</v>
      </c>
      <c r="B157" t="s">
        <v>168</v>
      </c>
      <c r="C157" t="s">
        <v>17</v>
      </c>
      <c r="D157" t="str">
        <f>IF(C157="validatedCorrect","correct","wrong")</f>
        <v>wrong</v>
      </c>
      <c r="E157">
        <v>23.710923080000001</v>
      </c>
      <c r="F157">
        <v>21.12769231</v>
      </c>
      <c r="G157">
        <v>7</v>
      </c>
      <c r="H157">
        <v>14</v>
      </c>
      <c r="I157">
        <v>0</v>
      </c>
      <c r="J157">
        <v>148.61571219999999</v>
      </c>
      <c r="K157">
        <v>14</v>
      </c>
      <c r="L157">
        <v>549.49599999999998</v>
      </c>
      <c r="M157">
        <v>4.0669812759999999</v>
      </c>
      <c r="N157">
        <v>71</v>
      </c>
      <c r="O157">
        <f t="shared" si="7"/>
        <v>0.31578947368421051</v>
      </c>
      <c r="P157">
        <f t="shared" si="7"/>
        <v>0.23076923076923078</v>
      </c>
      <c r="Q157">
        <f t="shared" si="7"/>
        <v>0</v>
      </c>
      <c r="R157">
        <f t="shared" si="6"/>
        <v>0.47203210441990306</v>
      </c>
      <c r="S157">
        <f t="shared" si="5"/>
        <v>0.2857142857142857</v>
      </c>
      <c r="T157">
        <f t="shared" si="5"/>
        <v>0.7251432983040389</v>
      </c>
      <c r="U157">
        <f t="shared" si="5"/>
        <v>0.20738148150750038</v>
      </c>
      <c r="V157">
        <f t="shared" si="5"/>
        <v>0.40828402366863903</v>
      </c>
    </row>
    <row r="158" spans="1:22" x14ac:dyDescent="0.25">
      <c r="A158" t="s">
        <v>179</v>
      </c>
      <c r="B158" t="s">
        <v>168</v>
      </c>
      <c r="C158" t="s">
        <v>17</v>
      </c>
      <c r="D158" t="str">
        <f>IF(C158="validatedCorrect","correct","wrong")</f>
        <v>wrong</v>
      </c>
      <c r="E158">
        <v>18.372250000000001</v>
      </c>
      <c r="F158">
        <v>10.020875</v>
      </c>
      <c r="G158">
        <v>8</v>
      </c>
      <c r="H158">
        <v>9</v>
      </c>
      <c r="I158">
        <v>4</v>
      </c>
      <c r="J158">
        <v>-221.21611920000001</v>
      </c>
      <c r="K158">
        <v>10</v>
      </c>
      <c r="L158">
        <v>328.08600000000001</v>
      </c>
      <c r="M158">
        <v>4.4277883779999998</v>
      </c>
      <c r="N158">
        <v>44</v>
      </c>
      <c r="O158">
        <f t="shared" si="7"/>
        <v>0.36842105263157893</v>
      </c>
      <c r="P158">
        <f t="shared" si="7"/>
        <v>0.13461538461538461</v>
      </c>
      <c r="Q158">
        <f t="shared" si="7"/>
        <v>0.33333333333333331</v>
      </c>
      <c r="R158">
        <f t="shared" si="6"/>
        <v>0.41078806246087396</v>
      </c>
      <c r="S158">
        <f t="shared" si="5"/>
        <v>0.19047619047619047</v>
      </c>
      <c r="T158">
        <f t="shared" si="5"/>
        <v>0.39830654839666807</v>
      </c>
      <c r="U158">
        <f t="shared" si="5"/>
        <v>0.22577957736123397</v>
      </c>
      <c r="V158">
        <f t="shared" si="5"/>
        <v>0.24852071005917159</v>
      </c>
    </row>
    <row r="159" spans="1:22" x14ac:dyDescent="0.25">
      <c r="A159" t="s">
        <v>180</v>
      </c>
      <c r="B159" t="s">
        <v>168</v>
      </c>
      <c r="C159" t="s">
        <v>17</v>
      </c>
      <c r="D159" t="str">
        <f>IF(C159="validatedCorrect","correct","wrong")</f>
        <v>wrong</v>
      </c>
      <c r="E159">
        <v>21.641428569999999</v>
      </c>
      <c r="F159">
        <v>16.780571429999998</v>
      </c>
      <c r="G159">
        <v>4</v>
      </c>
      <c r="H159">
        <v>8</v>
      </c>
      <c r="I159">
        <v>2</v>
      </c>
      <c r="J159">
        <v>-241.12720530000001</v>
      </c>
      <c r="K159">
        <v>8</v>
      </c>
      <c r="L159">
        <v>389.863</v>
      </c>
      <c r="M159">
        <v>1.3472222220000001</v>
      </c>
      <c r="N159">
        <v>41</v>
      </c>
      <c r="O159">
        <f t="shared" si="7"/>
        <v>0.15789473684210525</v>
      </c>
      <c r="P159">
        <f t="shared" si="7"/>
        <v>0.11538461538461539</v>
      </c>
      <c r="Q159">
        <f t="shared" si="7"/>
        <v>0.16666666666666666</v>
      </c>
      <c r="R159">
        <f t="shared" si="6"/>
        <v>0.40749079248835146</v>
      </c>
      <c r="S159">
        <f t="shared" si="5"/>
        <v>0.14285714285714285</v>
      </c>
      <c r="T159">
        <f t="shared" si="5"/>
        <v>0.48949933056110345</v>
      </c>
      <c r="U159">
        <f t="shared" si="5"/>
        <v>6.8696883845251952E-2</v>
      </c>
      <c r="V159">
        <f t="shared" si="5"/>
        <v>0.23076923076923078</v>
      </c>
    </row>
    <row r="160" spans="1:22" x14ac:dyDescent="0.25">
      <c r="A160" t="s">
        <v>181</v>
      </c>
      <c r="B160" t="s">
        <v>168</v>
      </c>
      <c r="C160" t="s">
        <v>17</v>
      </c>
      <c r="D160" t="str">
        <f>IF(C160="validatedCorrect","correct","wrong")</f>
        <v>wrong</v>
      </c>
      <c r="E160">
        <v>25.6755</v>
      </c>
      <c r="F160">
        <v>17.547666670000002</v>
      </c>
      <c r="G160">
        <v>10</v>
      </c>
      <c r="H160">
        <v>13</v>
      </c>
      <c r="I160">
        <v>0</v>
      </c>
      <c r="J160">
        <v>566.30971720000002</v>
      </c>
      <c r="K160">
        <v>14</v>
      </c>
      <c r="L160">
        <v>596.69600000000003</v>
      </c>
      <c r="M160">
        <v>1.555130385</v>
      </c>
      <c r="N160">
        <v>71</v>
      </c>
      <c r="O160">
        <f t="shared" si="7"/>
        <v>0.47368421052631576</v>
      </c>
      <c r="P160">
        <f t="shared" si="7"/>
        <v>0.21153846153846154</v>
      </c>
      <c r="Q160">
        <f t="shared" si="7"/>
        <v>0</v>
      </c>
      <c r="R160">
        <f t="shared" si="6"/>
        <v>0.54120210817922509</v>
      </c>
      <c r="S160">
        <f t="shared" si="5"/>
        <v>0.2857142857142857</v>
      </c>
      <c r="T160">
        <f t="shared" si="5"/>
        <v>0.79481808533094789</v>
      </c>
      <c r="U160">
        <f t="shared" si="5"/>
        <v>7.9298433233954593E-2</v>
      </c>
      <c r="V160">
        <f t="shared" si="5"/>
        <v>0.40828402366863903</v>
      </c>
    </row>
    <row r="161" spans="1:22" x14ac:dyDescent="0.25">
      <c r="A161" t="s">
        <v>182</v>
      </c>
      <c r="B161" t="s">
        <v>168</v>
      </c>
      <c r="C161" t="s">
        <v>17</v>
      </c>
      <c r="D161" t="str">
        <f>IF(C161="validatedCorrect","correct","wrong")</f>
        <v>wrong</v>
      </c>
      <c r="E161">
        <v>27.290071430000001</v>
      </c>
      <c r="F161">
        <v>16.33371429</v>
      </c>
      <c r="G161">
        <v>10</v>
      </c>
      <c r="H161">
        <v>15</v>
      </c>
      <c r="I161">
        <v>1</v>
      </c>
      <c r="J161">
        <v>-387.8696971</v>
      </c>
      <c r="K161">
        <v>15</v>
      </c>
      <c r="L161">
        <v>563.49699999999996</v>
      </c>
      <c r="M161">
        <v>0.97222222199999997</v>
      </c>
      <c r="N161">
        <v>77</v>
      </c>
      <c r="O161">
        <f t="shared" si="7"/>
        <v>0.47368421052631576</v>
      </c>
      <c r="P161">
        <f t="shared" si="7"/>
        <v>0.25</v>
      </c>
      <c r="Q161">
        <f t="shared" si="7"/>
        <v>8.3333333333333329E-2</v>
      </c>
      <c r="R161">
        <f t="shared" si="6"/>
        <v>0.38319027922276538</v>
      </c>
      <c r="S161">
        <f t="shared" si="5"/>
        <v>0.30952380952380953</v>
      </c>
      <c r="T161">
        <f t="shared" si="5"/>
        <v>0.74581102485411832</v>
      </c>
      <c r="U161">
        <f t="shared" si="5"/>
        <v>4.9575070813007084E-2</v>
      </c>
      <c r="V161">
        <f t="shared" si="5"/>
        <v>0.4437869822485207</v>
      </c>
    </row>
    <row r="162" spans="1:22" x14ac:dyDescent="0.25">
      <c r="A162" t="s">
        <v>183</v>
      </c>
      <c r="B162" t="s">
        <v>168</v>
      </c>
      <c r="C162" t="s">
        <v>17</v>
      </c>
      <c r="D162" t="str">
        <f>IF(C162="validatedCorrect","correct","wrong")</f>
        <v>wrong</v>
      </c>
      <c r="E162">
        <v>18.193750000000001</v>
      </c>
      <c r="F162">
        <v>3.13375</v>
      </c>
      <c r="G162">
        <v>7</v>
      </c>
      <c r="H162">
        <v>8</v>
      </c>
      <c r="I162">
        <v>0</v>
      </c>
      <c r="J162">
        <v>1.362512183</v>
      </c>
      <c r="K162">
        <v>10</v>
      </c>
      <c r="L162">
        <v>215.50700000000001</v>
      </c>
      <c r="M162">
        <v>0.55505148999999998</v>
      </c>
      <c r="N162">
        <v>24</v>
      </c>
      <c r="O162">
        <f t="shared" si="7"/>
        <v>0.31578947368421051</v>
      </c>
      <c r="P162">
        <f t="shared" si="7"/>
        <v>0.11538461538461539</v>
      </c>
      <c r="Q162">
        <f t="shared" si="7"/>
        <v>0</v>
      </c>
      <c r="R162">
        <f t="shared" si="6"/>
        <v>0.44764701802454515</v>
      </c>
      <c r="S162">
        <f t="shared" si="5"/>
        <v>0.19047619047619047</v>
      </c>
      <c r="T162">
        <f t="shared" si="5"/>
        <v>0.23212184821229556</v>
      </c>
      <c r="U162">
        <f t="shared" si="5"/>
        <v>2.8302908840130477E-2</v>
      </c>
      <c r="V162">
        <f t="shared" si="5"/>
        <v>0.13017751479289941</v>
      </c>
    </row>
    <row r="163" spans="1:22" x14ac:dyDescent="0.25">
      <c r="A163" t="s">
        <v>184</v>
      </c>
      <c r="B163" t="s">
        <v>168</v>
      </c>
      <c r="C163" t="s">
        <v>17</v>
      </c>
      <c r="D163" t="str">
        <f>IF(C163="validatedCorrect","correct","wrong")</f>
        <v>wrong</v>
      </c>
      <c r="E163">
        <v>8.9929523810000003</v>
      </c>
      <c r="F163">
        <v>5.8589761899999999</v>
      </c>
      <c r="G163">
        <v>11</v>
      </c>
      <c r="H163">
        <v>43</v>
      </c>
      <c r="I163">
        <v>1</v>
      </c>
      <c r="J163">
        <v>61.14166161</v>
      </c>
      <c r="K163">
        <v>44</v>
      </c>
      <c r="L163">
        <v>599.41800000000001</v>
      </c>
      <c r="M163">
        <v>1.0625</v>
      </c>
      <c r="N163">
        <v>171</v>
      </c>
      <c r="O163">
        <f t="shared" si="7"/>
        <v>0.52631578947368418</v>
      </c>
      <c r="P163">
        <f t="shared" si="7"/>
        <v>0.78846153846153844</v>
      </c>
      <c r="Q163">
        <f t="shared" si="7"/>
        <v>8.3333333333333329E-2</v>
      </c>
      <c r="R163">
        <f t="shared" si="6"/>
        <v>0.45754642749917873</v>
      </c>
      <c r="S163">
        <f t="shared" si="5"/>
        <v>1</v>
      </c>
      <c r="T163">
        <f t="shared" si="5"/>
        <v>0.79883619487093194</v>
      </c>
      <c r="U163">
        <f t="shared" si="5"/>
        <v>5.4178470258027113E-2</v>
      </c>
      <c r="V163">
        <f t="shared" si="5"/>
        <v>1</v>
      </c>
    </row>
    <row r="164" spans="1:22" x14ac:dyDescent="0.25">
      <c r="A164" t="s">
        <v>185</v>
      </c>
      <c r="B164" t="s">
        <v>168</v>
      </c>
      <c r="C164" t="s">
        <v>19</v>
      </c>
      <c r="D164" t="str">
        <f>IF(C164="validatedCorrect","correct","wrong")</f>
        <v>correct</v>
      </c>
      <c r="E164">
        <v>39.016285709999998</v>
      </c>
      <c r="F164">
        <v>31.497714290000001</v>
      </c>
      <c r="G164">
        <v>10</v>
      </c>
      <c r="H164">
        <v>8</v>
      </c>
      <c r="I164">
        <v>0</v>
      </c>
      <c r="J164">
        <v>419.4541964</v>
      </c>
      <c r="K164">
        <v>18</v>
      </c>
      <c r="L164">
        <v>494.75799999999998</v>
      </c>
      <c r="M164">
        <v>2.078297659</v>
      </c>
      <c r="N164">
        <v>48</v>
      </c>
      <c r="O164">
        <f t="shared" si="7"/>
        <v>0.47368421052631576</v>
      </c>
      <c r="P164">
        <f t="shared" si="7"/>
        <v>0.11538461538461539</v>
      </c>
      <c r="Q164">
        <f t="shared" si="7"/>
        <v>0</v>
      </c>
      <c r="R164">
        <f t="shared" si="6"/>
        <v>0.51688287734464988</v>
      </c>
      <c r="S164">
        <f t="shared" si="5"/>
        <v>0.38095238095238093</v>
      </c>
      <c r="T164">
        <f t="shared" si="5"/>
        <v>0.64434121160321389</v>
      </c>
      <c r="U164">
        <f t="shared" si="5"/>
        <v>0.10597551802866717</v>
      </c>
      <c r="V164">
        <f t="shared" si="5"/>
        <v>0.27218934911242604</v>
      </c>
    </row>
    <row r="165" spans="1:22" x14ac:dyDescent="0.25">
      <c r="A165" t="s">
        <v>186</v>
      </c>
      <c r="B165" t="s">
        <v>168</v>
      </c>
      <c r="C165" t="s">
        <v>17</v>
      </c>
      <c r="D165" t="str">
        <f>IF(C165="validatedCorrect","correct","wrong")</f>
        <v>wrong</v>
      </c>
      <c r="E165">
        <v>23.94</v>
      </c>
      <c r="F165">
        <v>17.002749999999999</v>
      </c>
      <c r="G165">
        <v>4</v>
      </c>
      <c r="H165">
        <v>9</v>
      </c>
      <c r="I165">
        <v>2</v>
      </c>
      <c r="J165">
        <v>279.93671749999999</v>
      </c>
      <c r="K165">
        <v>9</v>
      </c>
      <c r="L165">
        <v>441.00099999999998</v>
      </c>
      <c r="M165">
        <v>1.3159722220000001</v>
      </c>
      <c r="N165">
        <v>36</v>
      </c>
      <c r="O165">
        <f t="shared" si="7"/>
        <v>0.15789473684210525</v>
      </c>
      <c r="P165">
        <f t="shared" si="7"/>
        <v>0.13461538461538461</v>
      </c>
      <c r="Q165">
        <f t="shared" si="7"/>
        <v>0.16666666666666666</v>
      </c>
      <c r="R165">
        <f t="shared" si="6"/>
        <v>0.49377882407961893</v>
      </c>
      <c r="S165">
        <f t="shared" si="5"/>
        <v>0.16666666666666666</v>
      </c>
      <c r="T165">
        <f t="shared" si="5"/>
        <v>0.56498723859038458</v>
      </c>
      <c r="U165">
        <f t="shared" si="5"/>
        <v>6.7103399425898214E-2</v>
      </c>
      <c r="V165">
        <f t="shared" si="5"/>
        <v>0.20118343195266272</v>
      </c>
    </row>
    <row r="166" spans="1:22" x14ac:dyDescent="0.25">
      <c r="A166" t="s">
        <v>187</v>
      </c>
      <c r="B166" t="s">
        <v>168</v>
      </c>
      <c r="C166" t="s">
        <v>17</v>
      </c>
      <c r="D166" t="str">
        <f>IF(C166="validatedCorrect","correct","wrong")</f>
        <v>wrong</v>
      </c>
      <c r="E166">
        <v>35.586374999999997</v>
      </c>
      <c r="F166">
        <v>28.078375000000001</v>
      </c>
      <c r="G166">
        <v>7</v>
      </c>
      <c r="H166">
        <v>9</v>
      </c>
      <c r="I166">
        <v>3</v>
      </c>
      <c r="J166">
        <v>862.00682280000001</v>
      </c>
      <c r="K166">
        <v>10</v>
      </c>
      <c r="L166">
        <v>469.24099999999999</v>
      </c>
      <c r="M166">
        <v>2.8461111109999999</v>
      </c>
      <c r="N166">
        <v>70</v>
      </c>
      <c r="O166">
        <f t="shared" si="7"/>
        <v>0.31578947368421051</v>
      </c>
      <c r="P166">
        <f t="shared" si="7"/>
        <v>0.13461538461538461</v>
      </c>
      <c r="Q166">
        <f t="shared" si="7"/>
        <v>0.25</v>
      </c>
      <c r="R166">
        <f t="shared" si="6"/>
        <v>0.59016946145970273</v>
      </c>
      <c r="S166">
        <f t="shared" si="5"/>
        <v>0.19047619047619047</v>
      </c>
      <c r="T166">
        <f t="shared" si="5"/>
        <v>0.60667401794716225</v>
      </c>
      <c r="U166">
        <f t="shared" si="5"/>
        <v>0.14512747875609788</v>
      </c>
      <c r="V166">
        <f t="shared" si="5"/>
        <v>0.40236686390532544</v>
      </c>
    </row>
    <row r="167" spans="1:22" x14ac:dyDescent="0.25">
      <c r="A167" t="s">
        <v>188</v>
      </c>
      <c r="B167" t="s">
        <v>168</v>
      </c>
      <c r="C167" t="s">
        <v>17</v>
      </c>
      <c r="D167" t="str">
        <f>IF(C167="validatedCorrect","correct","wrong")</f>
        <v>wrong</v>
      </c>
      <c r="E167">
        <v>26.269600000000001</v>
      </c>
      <c r="F167">
        <v>14.65586667</v>
      </c>
      <c r="G167">
        <v>5</v>
      </c>
      <c r="H167">
        <v>16</v>
      </c>
      <c r="I167">
        <v>1</v>
      </c>
      <c r="J167">
        <v>3.24899476</v>
      </c>
      <c r="K167">
        <v>17</v>
      </c>
      <c r="L167">
        <v>603.47299999999996</v>
      </c>
      <c r="M167">
        <v>1.2847222220000001</v>
      </c>
      <c r="N167">
        <v>73</v>
      </c>
      <c r="O167">
        <f t="shared" si="7"/>
        <v>0.21052631578947367</v>
      </c>
      <c r="P167">
        <f t="shared" si="7"/>
        <v>0.26923076923076922</v>
      </c>
      <c r="Q167">
        <f t="shared" si="7"/>
        <v>8.3333333333333329E-2</v>
      </c>
      <c r="R167">
        <f t="shared" si="6"/>
        <v>0.44795941898165964</v>
      </c>
      <c r="S167">
        <f t="shared" si="5"/>
        <v>0.35714285714285715</v>
      </c>
      <c r="T167">
        <f t="shared" si="5"/>
        <v>0.80482202668012925</v>
      </c>
      <c r="U167">
        <f t="shared" si="5"/>
        <v>6.5509915006544475E-2</v>
      </c>
      <c r="V167">
        <f t="shared" si="5"/>
        <v>0.42011834319526625</v>
      </c>
    </row>
    <row r="168" spans="1:22" x14ac:dyDescent="0.25">
      <c r="A168" t="s">
        <v>189</v>
      </c>
      <c r="B168" t="s">
        <v>168</v>
      </c>
      <c r="C168" t="s">
        <v>19</v>
      </c>
      <c r="D168" t="str">
        <f>IF(C168="validatedCorrect","correct","wrong")</f>
        <v>correct</v>
      </c>
      <c r="E168">
        <v>90.149000000000001</v>
      </c>
      <c r="F168">
        <v>0</v>
      </c>
      <c r="G168">
        <v>2</v>
      </c>
      <c r="H168">
        <v>2</v>
      </c>
      <c r="I168">
        <v>0</v>
      </c>
      <c r="J168">
        <v>-2701.8247889999998</v>
      </c>
      <c r="K168">
        <v>2</v>
      </c>
      <c r="L168">
        <v>403.15699999999998</v>
      </c>
      <c r="M168">
        <v>0</v>
      </c>
      <c r="N168">
        <v>37</v>
      </c>
      <c r="O168">
        <f t="shared" si="7"/>
        <v>5.2631578947368418E-2</v>
      </c>
      <c r="P168">
        <f t="shared" si="7"/>
        <v>0</v>
      </c>
      <c r="Q168">
        <f t="shared" si="7"/>
        <v>0</v>
      </c>
      <c r="R168">
        <f t="shared" si="6"/>
        <v>0</v>
      </c>
      <c r="S168">
        <f t="shared" si="5"/>
        <v>0</v>
      </c>
      <c r="T168">
        <f t="shared" si="5"/>
        <v>0.5091234114665214</v>
      </c>
      <c r="U168">
        <f t="shared" si="5"/>
        <v>0</v>
      </c>
      <c r="V168">
        <f t="shared" si="5"/>
        <v>0.20710059171597633</v>
      </c>
    </row>
    <row r="169" spans="1:22" x14ac:dyDescent="0.25">
      <c r="A169" t="s">
        <v>190</v>
      </c>
      <c r="B169" t="s">
        <v>168</v>
      </c>
      <c r="C169" t="s">
        <v>14</v>
      </c>
      <c r="D169" t="str">
        <f>IF(C169="validatedCorrect","correct","wrong")</f>
        <v>wrong</v>
      </c>
      <c r="E169">
        <v>43.428750000000001</v>
      </c>
      <c r="F169">
        <v>30.282624999999999</v>
      </c>
      <c r="G169">
        <v>6</v>
      </c>
      <c r="H169">
        <v>9</v>
      </c>
      <c r="I169">
        <v>1</v>
      </c>
      <c r="J169">
        <v>-445.43260570000001</v>
      </c>
      <c r="K169">
        <v>13</v>
      </c>
      <c r="L169">
        <v>582.36599999999999</v>
      </c>
      <c r="M169">
        <v>1.0625</v>
      </c>
      <c r="N169">
        <v>67</v>
      </c>
      <c r="O169">
        <f t="shared" si="7"/>
        <v>0.26315789473684209</v>
      </c>
      <c r="P169">
        <f t="shared" si="7"/>
        <v>0.13461538461538461</v>
      </c>
      <c r="Q169">
        <f t="shared" si="7"/>
        <v>8.3333333333333329E-2</v>
      </c>
      <c r="R169">
        <f t="shared" si="6"/>
        <v>0.37365787857397104</v>
      </c>
      <c r="S169">
        <f t="shared" si="5"/>
        <v>0.26190476190476192</v>
      </c>
      <c r="T169">
        <f t="shared" si="5"/>
        <v>0.77366470189671899</v>
      </c>
      <c r="U169">
        <f t="shared" si="5"/>
        <v>5.4178470258027113E-2</v>
      </c>
      <c r="V169">
        <f t="shared" si="5"/>
        <v>0.38461538461538464</v>
      </c>
    </row>
    <row r="170" spans="1:22" x14ac:dyDescent="0.25">
      <c r="A170" t="s">
        <v>191</v>
      </c>
      <c r="B170" t="s">
        <v>168</v>
      </c>
      <c r="C170" t="s">
        <v>17</v>
      </c>
      <c r="D170" t="str">
        <f>IF(C170="validatedCorrect","correct","wrong")</f>
        <v>wrong</v>
      </c>
      <c r="E170">
        <v>8.3231249999999992</v>
      </c>
      <c r="F170">
        <v>4.5352499999999996</v>
      </c>
      <c r="G170">
        <v>8</v>
      </c>
      <c r="H170">
        <v>9</v>
      </c>
      <c r="I170">
        <v>0</v>
      </c>
      <c r="J170">
        <v>1.393560253</v>
      </c>
      <c r="K170">
        <v>10</v>
      </c>
      <c r="L170">
        <v>299.10300000000001</v>
      </c>
      <c r="M170">
        <v>0.94744898</v>
      </c>
      <c r="N170">
        <v>23</v>
      </c>
      <c r="O170">
        <f t="shared" si="7"/>
        <v>0.36842105263157893</v>
      </c>
      <c r="P170">
        <f t="shared" si="7"/>
        <v>0.13461538461538461</v>
      </c>
      <c r="Q170">
        <f t="shared" si="7"/>
        <v>0</v>
      </c>
      <c r="R170">
        <f t="shared" si="6"/>
        <v>0.44765215957575943</v>
      </c>
      <c r="S170">
        <f t="shared" si="5"/>
        <v>0.19047619047619047</v>
      </c>
      <c r="T170">
        <f t="shared" si="5"/>
        <v>0.35552298160851337</v>
      </c>
      <c r="U170">
        <f t="shared" si="5"/>
        <v>4.8311846008402937E-2</v>
      </c>
      <c r="V170">
        <f t="shared" si="5"/>
        <v>0.1242603550295858</v>
      </c>
    </row>
    <row r="171" spans="1:22" x14ac:dyDescent="0.25">
      <c r="A171" t="s">
        <v>192</v>
      </c>
      <c r="B171" t="s">
        <v>168</v>
      </c>
      <c r="C171" t="s">
        <v>17</v>
      </c>
      <c r="D171" t="str">
        <f>IF(C171="validatedCorrect","correct","wrong")</f>
        <v>wrong</v>
      </c>
      <c r="E171">
        <v>30.394333329999998</v>
      </c>
      <c r="F171">
        <v>26.658999999999999</v>
      </c>
      <c r="G171">
        <v>3</v>
      </c>
      <c r="H171">
        <v>4</v>
      </c>
      <c r="I171">
        <v>0</v>
      </c>
      <c r="J171">
        <v>-663.2662722</v>
      </c>
      <c r="K171">
        <v>5</v>
      </c>
      <c r="L171">
        <v>198.45400000000001</v>
      </c>
      <c r="M171">
        <v>0</v>
      </c>
      <c r="N171">
        <v>15</v>
      </c>
      <c r="O171">
        <f t="shared" si="7"/>
        <v>0.10526315789473684</v>
      </c>
      <c r="P171">
        <f t="shared" si="7"/>
        <v>3.8461538461538464E-2</v>
      </c>
      <c r="Q171">
        <f t="shared" si="7"/>
        <v>0</v>
      </c>
      <c r="R171">
        <f t="shared" si="6"/>
        <v>0.33758468779233197</v>
      </c>
      <c r="S171">
        <f t="shared" si="5"/>
        <v>7.1428571428571425E-2</v>
      </c>
      <c r="T171">
        <f t="shared" si="5"/>
        <v>0.20694887907734053</v>
      </c>
      <c r="U171">
        <f t="shared" si="5"/>
        <v>0</v>
      </c>
      <c r="V171">
        <f t="shared" si="5"/>
        <v>7.6923076923076927E-2</v>
      </c>
    </row>
    <row r="172" spans="1:22" x14ac:dyDescent="0.25">
      <c r="A172" t="s">
        <v>193</v>
      </c>
      <c r="B172" t="s">
        <v>168</v>
      </c>
      <c r="C172" t="s">
        <v>17</v>
      </c>
      <c r="D172" t="str">
        <f>IF(C172="validatedCorrect","correct","wrong")</f>
        <v>wrong</v>
      </c>
      <c r="E172">
        <v>54.200333329999999</v>
      </c>
      <c r="F172">
        <v>47.152000000000001</v>
      </c>
      <c r="G172">
        <v>7</v>
      </c>
      <c r="H172">
        <v>4</v>
      </c>
      <c r="I172">
        <v>2</v>
      </c>
      <c r="J172">
        <v>1.6461468880000001</v>
      </c>
      <c r="K172">
        <v>11</v>
      </c>
      <c r="L172">
        <v>430.52600000000001</v>
      </c>
      <c r="M172">
        <v>1.1922222220000001</v>
      </c>
      <c r="N172">
        <v>45</v>
      </c>
      <c r="O172">
        <f t="shared" si="7"/>
        <v>0.31578947368421051</v>
      </c>
      <c r="P172">
        <f t="shared" si="7"/>
        <v>3.8461538461538464E-2</v>
      </c>
      <c r="Q172">
        <f t="shared" si="7"/>
        <v>0.16666666666666666</v>
      </c>
      <c r="R172">
        <f t="shared" si="6"/>
        <v>0.44769398784785186</v>
      </c>
      <c r="S172">
        <f t="shared" si="5"/>
        <v>0.21428571428571427</v>
      </c>
      <c r="T172">
        <f t="shared" si="5"/>
        <v>0.5495244548169339</v>
      </c>
      <c r="U172">
        <f t="shared" si="5"/>
        <v>6.0793201125257407E-2</v>
      </c>
      <c r="V172">
        <f t="shared" si="5"/>
        <v>0.25443786982248523</v>
      </c>
    </row>
    <row r="173" spans="1:22" x14ac:dyDescent="0.25">
      <c r="A173" t="s">
        <v>194</v>
      </c>
      <c r="B173" t="s">
        <v>168</v>
      </c>
      <c r="C173" t="s">
        <v>19</v>
      </c>
      <c r="D173" t="str">
        <f>IF(C173="validatedCorrect","correct","wrong")</f>
        <v>correct</v>
      </c>
      <c r="E173">
        <v>22.539857139999999</v>
      </c>
      <c r="F173">
        <v>11.97528571</v>
      </c>
      <c r="G173">
        <v>5</v>
      </c>
      <c r="H173">
        <v>8</v>
      </c>
      <c r="I173">
        <v>2</v>
      </c>
      <c r="J173">
        <v>1.8175169419999999</v>
      </c>
      <c r="K173">
        <v>8</v>
      </c>
      <c r="L173">
        <v>253.32400000000001</v>
      </c>
      <c r="M173">
        <v>1.0416666670000001</v>
      </c>
      <c r="N173">
        <v>44</v>
      </c>
      <c r="O173">
        <f t="shared" si="7"/>
        <v>0.21052631578947367</v>
      </c>
      <c r="P173">
        <f t="shared" si="7"/>
        <v>0.11538461538461539</v>
      </c>
      <c r="Q173">
        <f t="shared" si="7"/>
        <v>0.16666666666666666</v>
      </c>
      <c r="R173">
        <f t="shared" si="6"/>
        <v>0.44772236667813797</v>
      </c>
      <c r="S173">
        <f t="shared" si="5"/>
        <v>0.14285714285714285</v>
      </c>
      <c r="T173">
        <f t="shared" si="5"/>
        <v>0.28794581899612215</v>
      </c>
      <c r="U173">
        <f t="shared" si="5"/>
        <v>5.3116147328788457E-2</v>
      </c>
      <c r="V173">
        <f t="shared" si="5"/>
        <v>0.24852071005917159</v>
      </c>
    </row>
    <row r="174" spans="1:22" x14ac:dyDescent="0.25">
      <c r="A174" t="s">
        <v>195</v>
      </c>
      <c r="B174" t="s">
        <v>168</v>
      </c>
      <c r="C174" t="s">
        <v>19</v>
      </c>
      <c r="D174" t="str">
        <f>IF(C174="validatedCorrect","correct","wrong")</f>
        <v>correct</v>
      </c>
      <c r="E174">
        <v>18.359615380000001</v>
      </c>
      <c r="F174">
        <v>13.95192308</v>
      </c>
      <c r="G174">
        <v>8</v>
      </c>
      <c r="H174">
        <v>14</v>
      </c>
      <c r="I174">
        <v>0</v>
      </c>
      <c r="J174">
        <v>-119.5046007</v>
      </c>
      <c r="K174">
        <v>14</v>
      </c>
      <c r="L174">
        <v>366.30700000000002</v>
      </c>
      <c r="M174">
        <v>0.78125</v>
      </c>
      <c r="N174">
        <v>82</v>
      </c>
      <c r="O174">
        <f t="shared" si="7"/>
        <v>0.36842105263157893</v>
      </c>
      <c r="P174">
        <f t="shared" si="7"/>
        <v>0.23076923076923078</v>
      </c>
      <c r="Q174">
        <f t="shared" si="7"/>
        <v>0</v>
      </c>
      <c r="R174">
        <f t="shared" si="6"/>
        <v>0.42763145985895568</v>
      </c>
      <c r="S174">
        <f t="shared" si="5"/>
        <v>0.2857142857142857</v>
      </c>
      <c r="T174">
        <f t="shared" si="5"/>
        <v>0.45472688812030126</v>
      </c>
      <c r="U174">
        <f t="shared" si="5"/>
        <v>3.983711048384346E-2</v>
      </c>
      <c r="V174">
        <f t="shared" si="5"/>
        <v>0.47337278106508873</v>
      </c>
    </row>
    <row r="175" spans="1:22" x14ac:dyDescent="0.25">
      <c r="A175" t="s">
        <v>196</v>
      </c>
      <c r="B175" t="s">
        <v>168</v>
      </c>
      <c r="C175" t="s">
        <v>17</v>
      </c>
      <c r="D175" t="str">
        <f>IF(C175="validatedCorrect","correct","wrong")</f>
        <v>wrong</v>
      </c>
      <c r="E175">
        <v>20.755875</v>
      </c>
      <c r="F175">
        <v>7.7098750000000003</v>
      </c>
      <c r="G175">
        <v>5</v>
      </c>
      <c r="H175">
        <v>9</v>
      </c>
      <c r="I175">
        <v>2</v>
      </c>
      <c r="J175">
        <v>647.76355469999999</v>
      </c>
      <c r="K175">
        <v>9</v>
      </c>
      <c r="L175">
        <v>469.65899999999999</v>
      </c>
      <c r="M175">
        <v>1.5533333330000001</v>
      </c>
      <c r="N175">
        <v>31</v>
      </c>
      <c r="O175">
        <f t="shared" si="7"/>
        <v>0.21052631578947367</v>
      </c>
      <c r="P175">
        <f t="shared" si="7"/>
        <v>0.13461538461538461</v>
      </c>
      <c r="Q175">
        <f t="shared" si="7"/>
        <v>0.16666666666666666</v>
      </c>
      <c r="R175">
        <f t="shared" si="6"/>
        <v>0.55469083959179633</v>
      </c>
      <c r="S175">
        <f t="shared" si="5"/>
        <v>0.16666666666666666</v>
      </c>
      <c r="T175">
        <f t="shared" si="5"/>
        <v>0.60729105313735821</v>
      </c>
      <c r="U175">
        <f t="shared" si="5"/>
        <v>7.9206798854346006E-2</v>
      </c>
      <c r="V175">
        <f t="shared" si="5"/>
        <v>0.17159763313609466</v>
      </c>
    </row>
    <row r="176" spans="1:22" x14ac:dyDescent="0.25">
      <c r="A176" t="s">
        <v>197</v>
      </c>
      <c r="B176" t="s">
        <v>168</v>
      </c>
      <c r="C176" t="s">
        <v>19</v>
      </c>
      <c r="D176" t="str">
        <f>IF(C176="validatedCorrect","correct","wrong")</f>
        <v>correct</v>
      </c>
      <c r="E176">
        <v>23.524312500000001</v>
      </c>
      <c r="F176">
        <v>13.4724375</v>
      </c>
      <c r="G176">
        <v>10</v>
      </c>
      <c r="H176">
        <v>18</v>
      </c>
      <c r="I176">
        <v>0</v>
      </c>
      <c r="J176">
        <v>-391.79593779999999</v>
      </c>
      <c r="K176">
        <v>17</v>
      </c>
      <c r="L176">
        <v>582.11599999999999</v>
      </c>
      <c r="M176">
        <v>1.0262896829999999</v>
      </c>
      <c r="N176">
        <v>76</v>
      </c>
      <c r="O176">
        <f t="shared" si="7"/>
        <v>0.47368421052631576</v>
      </c>
      <c r="P176">
        <f t="shared" si="7"/>
        <v>0.30769230769230771</v>
      </c>
      <c r="Q176">
        <f t="shared" si="7"/>
        <v>0</v>
      </c>
      <c r="R176">
        <f t="shared" si="6"/>
        <v>0.38254009492342639</v>
      </c>
      <c r="S176">
        <f t="shared" si="5"/>
        <v>0.35714285714285715</v>
      </c>
      <c r="T176">
        <f t="shared" si="5"/>
        <v>0.77329566171119501</v>
      </c>
      <c r="U176">
        <f t="shared" si="5"/>
        <v>5.2332051827327593E-2</v>
      </c>
      <c r="V176">
        <f t="shared" si="5"/>
        <v>0.43786982248520712</v>
      </c>
    </row>
    <row r="177" spans="1:22" x14ac:dyDescent="0.25">
      <c r="A177" t="s">
        <v>198</v>
      </c>
      <c r="B177" t="s">
        <v>168</v>
      </c>
      <c r="C177" t="s">
        <v>19</v>
      </c>
      <c r="D177" t="str">
        <f>IF(C177="validatedCorrect","correct","wrong")</f>
        <v>correct</v>
      </c>
      <c r="E177">
        <v>32.692100000000003</v>
      </c>
      <c r="F177">
        <v>16.755199999999999</v>
      </c>
      <c r="G177">
        <v>10</v>
      </c>
      <c r="H177">
        <v>11</v>
      </c>
      <c r="I177">
        <v>1</v>
      </c>
      <c r="J177">
        <v>-164.56913320000001</v>
      </c>
      <c r="K177">
        <v>12</v>
      </c>
      <c r="L177">
        <v>599.24099999999999</v>
      </c>
      <c r="M177">
        <v>1.164695051</v>
      </c>
      <c r="N177">
        <v>60</v>
      </c>
      <c r="O177">
        <f t="shared" si="7"/>
        <v>0.47368421052631576</v>
      </c>
      <c r="P177">
        <f t="shared" si="7"/>
        <v>0.17307692307692307</v>
      </c>
      <c r="Q177">
        <f t="shared" si="7"/>
        <v>8.3333333333333329E-2</v>
      </c>
      <c r="R177">
        <f t="shared" si="6"/>
        <v>0.42016878659785134</v>
      </c>
      <c r="S177">
        <f t="shared" si="5"/>
        <v>0.23809523809523808</v>
      </c>
      <c r="T177">
        <f t="shared" si="5"/>
        <v>0.79857491441958095</v>
      </c>
      <c r="U177">
        <f t="shared" si="5"/>
        <v>5.9389549346141053E-2</v>
      </c>
      <c r="V177">
        <f t="shared" si="5"/>
        <v>0.34319526627218933</v>
      </c>
    </row>
    <row r="178" spans="1:22" x14ac:dyDescent="0.25">
      <c r="A178" t="s">
        <v>199</v>
      </c>
      <c r="B178" t="s">
        <v>168</v>
      </c>
      <c r="C178" t="s">
        <v>17</v>
      </c>
      <c r="D178" t="str">
        <f>IF(C178="validatedCorrect","correct","wrong")</f>
        <v>wrong</v>
      </c>
      <c r="E178">
        <v>82.105666670000005</v>
      </c>
      <c r="F178">
        <v>18.506666670000001</v>
      </c>
      <c r="G178">
        <v>4</v>
      </c>
      <c r="H178">
        <v>4</v>
      </c>
      <c r="I178">
        <v>3</v>
      </c>
      <c r="J178">
        <v>214.49708530000001</v>
      </c>
      <c r="K178">
        <v>5</v>
      </c>
      <c r="L178">
        <v>533.30200000000002</v>
      </c>
      <c r="M178">
        <v>3.034166667</v>
      </c>
      <c r="N178">
        <v>48</v>
      </c>
      <c r="O178">
        <f t="shared" si="7"/>
        <v>0.15789473684210525</v>
      </c>
      <c r="P178">
        <f t="shared" si="7"/>
        <v>3.8461538461538464E-2</v>
      </c>
      <c r="Q178">
        <f t="shared" si="7"/>
        <v>0.25</v>
      </c>
      <c r="R178">
        <f t="shared" si="6"/>
        <v>0.48294204033099258</v>
      </c>
      <c r="S178">
        <f t="shared" si="5"/>
        <v>7.1428571428571425E-2</v>
      </c>
      <c r="T178">
        <f t="shared" si="5"/>
        <v>0.70123835124654399</v>
      </c>
      <c r="U178">
        <f t="shared" si="5"/>
        <v>0.15471671390678282</v>
      </c>
      <c r="V178">
        <f t="shared" si="5"/>
        <v>0.27218934911242604</v>
      </c>
    </row>
    <row r="179" spans="1:22" x14ac:dyDescent="0.25">
      <c r="A179" t="s">
        <v>200</v>
      </c>
      <c r="B179" t="s">
        <v>168</v>
      </c>
      <c r="C179" t="s">
        <v>17</v>
      </c>
      <c r="D179" t="str">
        <f>IF(C179="validatedCorrect","correct","wrong")</f>
        <v>wrong</v>
      </c>
      <c r="E179">
        <v>39.198599999999999</v>
      </c>
      <c r="F179">
        <v>26.372800000000002</v>
      </c>
      <c r="G179">
        <v>6</v>
      </c>
      <c r="H179">
        <v>6</v>
      </c>
      <c r="I179">
        <v>1</v>
      </c>
      <c r="J179">
        <v>2.7155636670000001</v>
      </c>
      <c r="K179">
        <v>9</v>
      </c>
      <c r="L179">
        <v>395.96699999999998</v>
      </c>
      <c r="M179">
        <v>0.99007936500000004</v>
      </c>
      <c r="N179">
        <v>74</v>
      </c>
      <c r="O179">
        <f t="shared" si="7"/>
        <v>0.26315789473684209</v>
      </c>
      <c r="P179">
        <f t="shared" si="7"/>
        <v>7.6923076923076927E-2</v>
      </c>
      <c r="Q179">
        <f t="shared" si="7"/>
        <v>8.3333333333333329E-2</v>
      </c>
      <c r="R179">
        <f t="shared" si="6"/>
        <v>0.44787108295033889</v>
      </c>
      <c r="S179">
        <f t="shared" si="5"/>
        <v>0.16666666666666666</v>
      </c>
      <c r="T179">
        <f t="shared" si="5"/>
        <v>0.49850981573085457</v>
      </c>
      <c r="U179">
        <f t="shared" si="5"/>
        <v>5.0485633345636584E-2</v>
      </c>
      <c r="V179">
        <f t="shared" si="5"/>
        <v>0.42603550295857989</v>
      </c>
    </row>
    <row r="180" spans="1:22" x14ac:dyDescent="0.25">
      <c r="A180" t="s">
        <v>201</v>
      </c>
      <c r="B180" t="s">
        <v>168</v>
      </c>
      <c r="C180" t="s">
        <v>17</v>
      </c>
      <c r="D180" t="str">
        <f>IF(C180="validatedCorrect","correct","wrong")</f>
        <v>wrong</v>
      </c>
      <c r="E180">
        <v>38.815666669999999</v>
      </c>
      <c r="F180">
        <v>24.696999999999999</v>
      </c>
      <c r="G180">
        <v>3</v>
      </c>
      <c r="H180">
        <v>4</v>
      </c>
      <c r="I180">
        <v>1</v>
      </c>
      <c r="J180">
        <v>480.38414069999999</v>
      </c>
      <c r="K180">
        <v>5</v>
      </c>
      <c r="L180">
        <v>241.113</v>
      </c>
      <c r="M180">
        <v>1.397953515</v>
      </c>
      <c r="N180">
        <v>21</v>
      </c>
      <c r="O180">
        <f t="shared" si="7"/>
        <v>0.10526315789473684</v>
      </c>
      <c r="P180">
        <f t="shared" si="7"/>
        <v>3.8461538461538464E-2</v>
      </c>
      <c r="Q180">
        <f t="shared" si="7"/>
        <v>8.3333333333333329E-2</v>
      </c>
      <c r="R180">
        <f t="shared" si="6"/>
        <v>0.52697285811008199</v>
      </c>
      <c r="S180">
        <f t="shared" si="5"/>
        <v>7.1428571428571425E-2</v>
      </c>
      <c r="T180">
        <f t="shared" si="5"/>
        <v>0.26992042017439366</v>
      </c>
      <c r="U180">
        <f t="shared" si="5"/>
        <v>7.1283748644265371E-2</v>
      </c>
      <c r="V180">
        <f t="shared" si="5"/>
        <v>0.11242603550295859</v>
      </c>
    </row>
    <row r="181" spans="1:22" x14ac:dyDescent="0.25">
      <c r="A181" t="s">
        <v>202</v>
      </c>
      <c r="B181" t="s">
        <v>168</v>
      </c>
      <c r="C181" t="s">
        <v>17</v>
      </c>
      <c r="D181" t="str">
        <f>IF(C181="validatedCorrect","correct","wrong")</f>
        <v>wrong</v>
      </c>
      <c r="E181">
        <v>21.341875000000002</v>
      </c>
      <c r="F181">
        <v>8.3859999999999992</v>
      </c>
      <c r="G181">
        <v>7</v>
      </c>
      <c r="H181">
        <v>12</v>
      </c>
      <c r="I181">
        <v>0</v>
      </c>
      <c r="J181">
        <v>-1032.205964</v>
      </c>
      <c r="K181">
        <v>13</v>
      </c>
      <c r="L181">
        <v>385.95100000000002</v>
      </c>
      <c r="M181">
        <v>0.97222222199999997</v>
      </c>
      <c r="N181">
        <v>58</v>
      </c>
      <c r="O181">
        <f t="shared" si="7"/>
        <v>0.31578947368421051</v>
      </c>
      <c r="P181">
        <f t="shared" si="7"/>
        <v>0.19230769230769232</v>
      </c>
      <c r="Q181">
        <f t="shared" si="7"/>
        <v>0</v>
      </c>
      <c r="R181">
        <f t="shared" si="6"/>
        <v>0.27648838388734998</v>
      </c>
      <c r="S181">
        <f t="shared" si="5"/>
        <v>0.26190476190476192</v>
      </c>
      <c r="T181">
        <f t="shared" si="5"/>
        <v>0.48372458973802579</v>
      </c>
      <c r="U181">
        <f t="shared" si="5"/>
        <v>4.9575070813007084E-2</v>
      </c>
      <c r="V181">
        <f t="shared" si="5"/>
        <v>0.33136094674556216</v>
      </c>
    </row>
    <row r="182" spans="1:22" x14ac:dyDescent="0.25">
      <c r="A182" t="s">
        <v>203</v>
      </c>
      <c r="B182" t="s">
        <v>168</v>
      </c>
      <c r="C182" t="s">
        <v>17</v>
      </c>
      <c r="D182" t="str">
        <f>IF(C182="validatedCorrect","correct","wrong")</f>
        <v>wrong</v>
      </c>
      <c r="E182">
        <v>15.787000000000001</v>
      </c>
      <c r="F182">
        <v>8.4740000000000002</v>
      </c>
      <c r="G182">
        <v>8</v>
      </c>
      <c r="H182">
        <v>7</v>
      </c>
      <c r="I182">
        <v>0</v>
      </c>
      <c r="J182">
        <v>1.70227653</v>
      </c>
      <c r="K182">
        <v>8</v>
      </c>
      <c r="L182">
        <v>278.53300000000002</v>
      </c>
      <c r="M182">
        <v>0.96330782400000003</v>
      </c>
      <c r="N182">
        <v>26</v>
      </c>
      <c r="O182">
        <f t="shared" si="7"/>
        <v>0.36842105263157893</v>
      </c>
      <c r="P182">
        <f t="shared" si="7"/>
        <v>9.6153846153846159E-2</v>
      </c>
      <c r="Q182">
        <f t="shared" si="7"/>
        <v>0</v>
      </c>
      <c r="R182">
        <f t="shared" si="6"/>
        <v>0.4477032828999753</v>
      </c>
      <c r="S182">
        <f t="shared" si="5"/>
        <v>0.14285714285714285</v>
      </c>
      <c r="T182">
        <f t="shared" si="5"/>
        <v>0.32515835514360836</v>
      </c>
      <c r="U182">
        <f t="shared" si="5"/>
        <v>4.912051227473771E-2</v>
      </c>
      <c r="V182">
        <f t="shared" si="5"/>
        <v>0.14201183431952663</v>
      </c>
    </row>
    <row r="183" spans="1:22" x14ac:dyDescent="0.25">
      <c r="A183" t="s">
        <v>204</v>
      </c>
      <c r="B183" t="s">
        <v>205</v>
      </c>
      <c r="C183" t="s">
        <v>19</v>
      </c>
      <c r="D183" t="str">
        <f>IF(C183="validatedCorrect","correct","wrong")</f>
        <v>correct</v>
      </c>
      <c r="E183">
        <v>19.869</v>
      </c>
      <c r="F183">
        <v>12.75666667</v>
      </c>
      <c r="G183">
        <v>4</v>
      </c>
      <c r="H183">
        <v>4</v>
      </c>
      <c r="I183">
        <v>0</v>
      </c>
      <c r="J183">
        <v>-2620.6818629999998</v>
      </c>
      <c r="K183">
        <v>5</v>
      </c>
      <c r="L183">
        <v>218.37700000000001</v>
      </c>
      <c r="M183">
        <v>0.58650226800000005</v>
      </c>
      <c r="N183">
        <v>61</v>
      </c>
      <c r="O183">
        <f t="shared" si="7"/>
        <v>0.15789473684210525</v>
      </c>
      <c r="P183">
        <f t="shared" si="7"/>
        <v>3.8461538461538464E-2</v>
      </c>
      <c r="Q183">
        <f t="shared" si="7"/>
        <v>0</v>
      </c>
      <c r="R183">
        <f t="shared" si="6"/>
        <v>1.3437244560075459E-2</v>
      </c>
      <c r="S183">
        <f t="shared" si="5"/>
        <v>7.1428571428571425E-2</v>
      </c>
      <c r="T183">
        <f t="shared" si="5"/>
        <v>0.23635842954210973</v>
      </c>
      <c r="U183">
        <f t="shared" si="5"/>
        <v>2.9906631231156187E-2</v>
      </c>
      <c r="V183">
        <f t="shared" si="5"/>
        <v>0.34911242603550297</v>
      </c>
    </row>
    <row r="184" spans="1:22" x14ac:dyDescent="0.25">
      <c r="A184" t="s">
        <v>206</v>
      </c>
      <c r="B184" t="s">
        <v>205</v>
      </c>
      <c r="C184" t="s">
        <v>17</v>
      </c>
      <c r="D184" t="str">
        <f>IF(C184="validatedCorrect","correct","wrong")</f>
        <v>wrong</v>
      </c>
      <c r="E184">
        <v>13.824</v>
      </c>
      <c r="F184">
        <v>2.048</v>
      </c>
      <c r="G184">
        <v>2</v>
      </c>
      <c r="H184">
        <v>3</v>
      </c>
      <c r="I184">
        <v>1</v>
      </c>
      <c r="J184">
        <v>2005.149386</v>
      </c>
      <c r="K184">
        <v>2</v>
      </c>
      <c r="L184">
        <v>168.83600000000001</v>
      </c>
      <c r="M184">
        <v>4.7885954799999997</v>
      </c>
      <c r="N184">
        <v>5</v>
      </c>
      <c r="O184">
        <f t="shared" si="7"/>
        <v>5.2631578947368418E-2</v>
      </c>
      <c r="P184">
        <f t="shared" si="7"/>
        <v>1.9230769230769232E-2</v>
      </c>
      <c r="Q184">
        <f t="shared" si="7"/>
        <v>8.3333333333333329E-2</v>
      </c>
      <c r="R184">
        <f t="shared" si="6"/>
        <v>0.779473532017251</v>
      </c>
      <c r="S184">
        <f t="shared" si="5"/>
        <v>0</v>
      </c>
      <c r="T184">
        <f t="shared" si="5"/>
        <v>0.16322795021795516</v>
      </c>
      <c r="U184">
        <f t="shared" si="5"/>
        <v>0.24417767321496756</v>
      </c>
      <c r="V184">
        <f t="shared" si="5"/>
        <v>1.7751479289940829E-2</v>
      </c>
    </row>
    <row r="185" spans="1:22" x14ac:dyDescent="0.25">
      <c r="A185" t="s">
        <v>207</v>
      </c>
      <c r="B185" t="s">
        <v>205</v>
      </c>
      <c r="C185" t="s">
        <v>19</v>
      </c>
      <c r="D185" t="str">
        <f>IF(C185="validatedCorrect","correct","wrong")</f>
        <v>correct</v>
      </c>
      <c r="E185">
        <v>22.93013333</v>
      </c>
      <c r="F185">
        <v>11.97293333</v>
      </c>
      <c r="G185">
        <v>11</v>
      </c>
      <c r="H185">
        <v>16</v>
      </c>
      <c r="I185">
        <v>3</v>
      </c>
      <c r="J185">
        <v>324.3717446</v>
      </c>
      <c r="K185">
        <v>16</v>
      </c>
      <c r="L185">
        <v>555.601</v>
      </c>
      <c r="M185">
        <v>0.97708333400000003</v>
      </c>
      <c r="N185">
        <v>62</v>
      </c>
      <c r="O185">
        <f t="shared" si="7"/>
        <v>0.52631578947368418</v>
      </c>
      <c r="P185">
        <f t="shared" si="7"/>
        <v>0.26923076923076922</v>
      </c>
      <c r="Q185">
        <f t="shared" si="7"/>
        <v>0.25</v>
      </c>
      <c r="R185">
        <f t="shared" si="6"/>
        <v>0.50113725143256249</v>
      </c>
      <c r="S185">
        <f t="shared" si="5"/>
        <v>0.33333333333333331</v>
      </c>
      <c r="T185">
        <f t="shared" si="5"/>
        <v>0.7341552596345321</v>
      </c>
      <c r="U185">
        <f t="shared" si="5"/>
        <v>4.9822946212454561E-2</v>
      </c>
      <c r="V185">
        <f t="shared" si="5"/>
        <v>0.35502958579881655</v>
      </c>
    </row>
    <row r="186" spans="1:22" x14ac:dyDescent="0.25">
      <c r="A186" t="s">
        <v>208</v>
      </c>
      <c r="B186" t="s">
        <v>205</v>
      </c>
      <c r="C186" t="s">
        <v>17</v>
      </c>
      <c r="D186" t="str">
        <f>IF(C186="validatedCorrect","correct","wrong")</f>
        <v>wrong</v>
      </c>
      <c r="E186">
        <v>30.783249999999999</v>
      </c>
      <c r="F186">
        <v>11.810750000000001</v>
      </c>
      <c r="G186">
        <v>8</v>
      </c>
      <c r="H186">
        <v>10</v>
      </c>
      <c r="I186">
        <v>1</v>
      </c>
      <c r="J186">
        <v>-1285.427899</v>
      </c>
      <c r="K186">
        <v>9</v>
      </c>
      <c r="L186">
        <v>503.37599999999998</v>
      </c>
      <c r="M186">
        <v>1.3472222220000001</v>
      </c>
      <c r="N186">
        <v>31</v>
      </c>
      <c r="O186">
        <f t="shared" si="7"/>
        <v>0.36842105263157893</v>
      </c>
      <c r="P186">
        <f t="shared" si="7"/>
        <v>0.15384615384615385</v>
      </c>
      <c r="Q186">
        <f t="shared" si="7"/>
        <v>8.3333333333333329E-2</v>
      </c>
      <c r="R186">
        <f t="shared" si="6"/>
        <v>0.23455490630274164</v>
      </c>
      <c r="S186">
        <f t="shared" si="5"/>
        <v>0.16666666666666666</v>
      </c>
      <c r="T186">
        <f t="shared" si="5"/>
        <v>0.65706276487859316</v>
      </c>
      <c r="U186">
        <f t="shared" si="5"/>
        <v>6.8696883845251952E-2</v>
      </c>
      <c r="V186">
        <f t="shared" si="5"/>
        <v>0.17159763313609466</v>
      </c>
    </row>
    <row r="187" spans="1:22" x14ac:dyDescent="0.25">
      <c r="A187" t="s">
        <v>209</v>
      </c>
      <c r="B187" t="s">
        <v>205</v>
      </c>
      <c r="C187" t="s">
        <v>17</v>
      </c>
      <c r="D187" t="str">
        <f>IF(C187="validatedCorrect","correct","wrong")</f>
        <v>wrong</v>
      </c>
      <c r="E187">
        <v>26.217500000000001</v>
      </c>
      <c r="F187">
        <v>16.710750000000001</v>
      </c>
      <c r="G187">
        <v>4</v>
      </c>
      <c r="H187">
        <v>8</v>
      </c>
      <c r="I187">
        <v>2</v>
      </c>
      <c r="J187">
        <v>-552.28024640000001</v>
      </c>
      <c r="K187">
        <v>5</v>
      </c>
      <c r="L187">
        <v>454.76799999999997</v>
      </c>
      <c r="M187">
        <v>1.341337869</v>
      </c>
      <c r="N187">
        <v>18</v>
      </c>
      <c r="O187">
        <f t="shared" si="7"/>
        <v>0.15789473684210525</v>
      </c>
      <c r="P187">
        <f t="shared" si="7"/>
        <v>0.11538461538461539</v>
      </c>
      <c r="Q187">
        <f t="shared" si="7"/>
        <v>0.16666666666666666</v>
      </c>
      <c r="R187">
        <f t="shared" si="6"/>
        <v>0.35596394085778643</v>
      </c>
      <c r="S187">
        <f t="shared" si="5"/>
        <v>7.1428571428571425E-2</v>
      </c>
      <c r="T187">
        <f t="shared" si="5"/>
        <v>0.58530954352681375</v>
      </c>
      <c r="U187">
        <f t="shared" si="5"/>
        <v>6.8396831850900675E-2</v>
      </c>
      <c r="V187">
        <f t="shared" si="5"/>
        <v>9.4674556213017749E-2</v>
      </c>
    </row>
    <row r="188" spans="1:22" x14ac:dyDescent="0.25">
      <c r="A188" t="s">
        <v>210</v>
      </c>
      <c r="B188" t="s">
        <v>205</v>
      </c>
      <c r="C188" t="s">
        <v>19</v>
      </c>
      <c r="D188" t="str">
        <f>IF(C188="validatedCorrect","correct","wrong")</f>
        <v>correct</v>
      </c>
      <c r="E188">
        <v>27.618600000000001</v>
      </c>
      <c r="F188">
        <v>13.8744</v>
      </c>
      <c r="G188">
        <v>7</v>
      </c>
      <c r="H188">
        <v>11</v>
      </c>
      <c r="I188">
        <v>6</v>
      </c>
      <c r="J188">
        <v>313.90563700000001</v>
      </c>
      <c r="K188">
        <v>14</v>
      </c>
      <c r="L188">
        <v>552.06700000000001</v>
      </c>
      <c r="M188">
        <v>0.598806689</v>
      </c>
      <c r="N188">
        <v>64</v>
      </c>
      <c r="O188">
        <f t="shared" si="7"/>
        <v>0.31578947368421051</v>
      </c>
      <c r="P188">
        <f t="shared" si="7"/>
        <v>0.17307692307692307</v>
      </c>
      <c r="Q188">
        <f t="shared" si="7"/>
        <v>0.5</v>
      </c>
      <c r="R188">
        <f t="shared" si="6"/>
        <v>0.4994040671077421</v>
      </c>
      <c r="S188">
        <f t="shared" si="5"/>
        <v>0.2857142857142857</v>
      </c>
      <c r="T188">
        <f t="shared" si="5"/>
        <v>0.72893850757196654</v>
      </c>
      <c r="U188">
        <f t="shared" si="5"/>
        <v>3.0534052132041592E-2</v>
      </c>
      <c r="V188">
        <f t="shared" si="5"/>
        <v>0.36686390532544377</v>
      </c>
    </row>
    <row r="189" spans="1:22" x14ac:dyDescent="0.25">
      <c r="A189" t="s">
        <v>211</v>
      </c>
      <c r="B189" t="s">
        <v>205</v>
      </c>
      <c r="C189" t="s">
        <v>17</v>
      </c>
      <c r="D189" t="str">
        <f>IF(C189="validatedCorrect","correct","wrong")</f>
        <v>wrong</v>
      </c>
      <c r="E189">
        <v>63.970999999999997</v>
      </c>
      <c r="F189">
        <v>51.323999999999998</v>
      </c>
      <c r="G189">
        <v>9</v>
      </c>
      <c r="H189">
        <v>2</v>
      </c>
      <c r="I189">
        <v>0</v>
      </c>
      <c r="J189">
        <v>-247.56728179999999</v>
      </c>
      <c r="K189">
        <v>10</v>
      </c>
      <c r="L189">
        <v>537.46</v>
      </c>
      <c r="M189">
        <v>1.529564666</v>
      </c>
      <c r="N189">
        <v>40</v>
      </c>
      <c r="O189">
        <f t="shared" si="7"/>
        <v>0.42105263157894735</v>
      </c>
      <c r="P189">
        <f t="shared" si="7"/>
        <v>0</v>
      </c>
      <c r="Q189">
        <f t="shared" si="7"/>
        <v>0</v>
      </c>
      <c r="R189">
        <f t="shared" si="6"/>
        <v>0.40642431772361232</v>
      </c>
      <c r="S189">
        <f t="shared" si="5"/>
        <v>0.19047619047619047</v>
      </c>
      <c r="T189">
        <f t="shared" si="5"/>
        <v>0.70737622761217722</v>
      </c>
      <c r="U189">
        <f t="shared" si="5"/>
        <v>7.7994798837280152E-2</v>
      </c>
      <c r="V189">
        <f t="shared" ref="V189:V237" si="8">(N189-MIN(N$2:N$237))/(MAX(N$2:N$237)-MIN(N$2:N$237))</f>
        <v>0.22485207100591717</v>
      </c>
    </row>
    <row r="190" spans="1:22" x14ac:dyDescent="0.25">
      <c r="A190" t="s">
        <v>212</v>
      </c>
      <c r="B190" t="s">
        <v>205</v>
      </c>
      <c r="C190" t="s">
        <v>17</v>
      </c>
      <c r="D190" t="str">
        <f>IF(C190="validatedCorrect","correct","wrong")</f>
        <v>wrong</v>
      </c>
      <c r="E190">
        <v>15.739000000000001</v>
      </c>
      <c r="F190">
        <v>7.004066667</v>
      </c>
      <c r="G190">
        <v>10</v>
      </c>
      <c r="H190">
        <v>16</v>
      </c>
      <c r="I190">
        <v>2</v>
      </c>
      <c r="J190">
        <v>183.30135920000001</v>
      </c>
      <c r="K190">
        <v>16</v>
      </c>
      <c r="L190">
        <v>356.40100000000001</v>
      </c>
      <c r="M190">
        <v>0.84098780299999998</v>
      </c>
      <c r="N190">
        <v>55</v>
      </c>
      <c r="O190">
        <f t="shared" si="7"/>
        <v>0.47368421052631576</v>
      </c>
      <c r="P190">
        <f t="shared" si="7"/>
        <v>0.26923076923076922</v>
      </c>
      <c r="Q190">
        <f t="shared" si="7"/>
        <v>0.16666666666666666</v>
      </c>
      <c r="R190">
        <f t="shared" si="6"/>
        <v>0.47777603731016455</v>
      </c>
      <c r="S190">
        <f t="shared" si="6"/>
        <v>0.33333333333333331</v>
      </c>
      <c r="T190">
        <f t="shared" si="6"/>
        <v>0.44010403980910295</v>
      </c>
      <c r="U190">
        <f t="shared" si="6"/>
        <v>4.2883230750305E-2</v>
      </c>
      <c r="V190">
        <f t="shared" si="8"/>
        <v>0.31360946745562129</v>
      </c>
    </row>
    <row r="191" spans="1:22" x14ac:dyDescent="0.25">
      <c r="A191" t="s">
        <v>213</v>
      </c>
      <c r="B191" t="s">
        <v>205</v>
      </c>
      <c r="C191" t="s">
        <v>19</v>
      </c>
      <c r="D191" t="str">
        <f>IF(C191="validatedCorrect","correct","wrong")</f>
        <v>correct</v>
      </c>
      <c r="E191">
        <v>33.131300000000003</v>
      </c>
      <c r="F191">
        <v>10.6607</v>
      </c>
      <c r="G191">
        <v>6</v>
      </c>
      <c r="H191">
        <v>11</v>
      </c>
      <c r="I191">
        <v>1</v>
      </c>
      <c r="J191">
        <v>445.7969708</v>
      </c>
      <c r="K191">
        <v>12</v>
      </c>
      <c r="L191">
        <v>599.52300000000002</v>
      </c>
      <c r="M191">
        <v>0.97222222199999997</v>
      </c>
      <c r="N191">
        <v>45</v>
      </c>
      <c r="O191">
        <f t="shared" si="7"/>
        <v>0.26315789473684209</v>
      </c>
      <c r="P191">
        <f t="shared" si="7"/>
        <v>0.17307692307692307</v>
      </c>
      <c r="Q191">
        <f t="shared" si="7"/>
        <v>8.3333333333333329E-2</v>
      </c>
      <c r="R191">
        <f t="shared" si="6"/>
        <v>0.52124523299847114</v>
      </c>
      <c r="S191">
        <f t="shared" si="6"/>
        <v>0.23809523809523808</v>
      </c>
      <c r="T191">
        <f t="shared" si="6"/>
        <v>0.79899119174885203</v>
      </c>
      <c r="U191">
        <f t="shared" si="6"/>
        <v>4.9575070813007084E-2</v>
      </c>
      <c r="V191">
        <f t="shared" si="8"/>
        <v>0.25443786982248523</v>
      </c>
    </row>
    <row r="192" spans="1:22" x14ac:dyDescent="0.25">
      <c r="A192" t="s">
        <v>214</v>
      </c>
      <c r="B192" t="s">
        <v>205</v>
      </c>
      <c r="C192" t="s">
        <v>17</v>
      </c>
      <c r="D192" t="str">
        <f>IF(C192="validatedCorrect","correct","wrong")</f>
        <v>wrong</v>
      </c>
      <c r="E192">
        <v>26.483499999999999</v>
      </c>
      <c r="F192">
        <v>7.4109999999999996</v>
      </c>
      <c r="G192">
        <v>2</v>
      </c>
      <c r="H192">
        <v>3</v>
      </c>
      <c r="I192">
        <v>2</v>
      </c>
      <c r="J192">
        <v>837.30141200000003</v>
      </c>
      <c r="K192">
        <v>3</v>
      </c>
      <c r="L192">
        <v>172.905</v>
      </c>
      <c r="M192">
        <v>1.4409722220000001</v>
      </c>
      <c r="N192">
        <v>12</v>
      </c>
      <c r="O192">
        <f t="shared" si="7"/>
        <v>5.2631578947368418E-2</v>
      </c>
      <c r="P192">
        <f t="shared" si="7"/>
        <v>1.9230769230769232E-2</v>
      </c>
      <c r="Q192">
        <f t="shared" si="7"/>
        <v>0.16666666666666666</v>
      </c>
      <c r="R192">
        <f t="shared" si="6"/>
        <v>0.58607825273404346</v>
      </c>
      <c r="S192">
        <f t="shared" si="6"/>
        <v>2.3809523809523808E-2</v>
      </c>
      <c r="T192">
        <f t="shared" si="6"/>
        <v>0.16923444827754186</v>
      </c>
      <c r="U192">
        <f t="shared" si="6"/>
        <v>7.3477337103313167E-2</v>
      </c>
      <c r="V192">
        <f t="shared" si="8"/>
        <v>5.9171597633136092E-2</v>
      </c>
    </row>
    <row r="193" spans="1:22" x14ac:dyDescent="0.25">
      <c r="A193" t="s">
        <v>215</v>
      </c>
      <c r="B193" t="s">
        <v>205</v>
      </c>
      <c r="C193" t="s">
        <v>17</v>
      </c>
      <c r="D193" t="str">
        <f>IF(C193="validatedCorrect","correct","wrong")</f>
        <v>wrong</v>
      </c>
      <c r="E193">
        <v>27.285499999999999</v>
      </c>
      <c r="F193">
        <v>7.86</v>
      </c>
      <c r="G193">
        <v>2</v>
      </c>
      <c r="H193">
        <v>3</v>
      </c>
      <c r="I193">
        <v>2</v>
      </c>
      <c r="J193">
        <v>8.1231220020000006</v>
      </c>
      <c r="K193">
        <v>4</v>
      </c>
      <c r="L193">
        <v>166.666</v>
      </c>
      <c r="M193">
        <v>6.1999725950000002</v>
      </c>
      <c r="N193">
        <v>15</v>
      </c>
      <c r="O193">
        <f t="shared" si="7"/>
        <v>5.2631578947368418E-2</v>
      </c>
      <c r="P193">
        <f t="shared" si="7"/>
        <v>1.9230769230769232E-2</v>
      </c>
      <c r="Q193">
        <f t="shared" si="7"/>
        <v>0.16666666666666666</v>
      </c>
      <c r="R193">
        <f t="shared" si="6"/>
        <v>0.44876657301216227</v>
      </c>
      <c r="S193">
        <f t="shared" si="6"/>
        <v>4.7619047619047616E-2</v>
      </c>
      <c r="T193">
        <f t="shared" si="6"/>
        <v>0.16002468140760784</v>
      </c>
      <c r="U193">
        <f t="shared" si="6"/>
        <v>0.31614591137768533</v>
      </c>
      <c r="V193">
        <f t="shared" si="8"/>
        <v>7.6923076923076927E-2</v>
      </c>
    </row>
    <row r="194" spans="1:22" x14ac:dyDescent="0.25">
      <c r="A194" t="s">
        <v>216</v>
      </c>
      <c r="B194" t="s">
        <v>205</v>
      </c>
      <c r="C194" t="s">
        <v>19</v>
      </c>
      <c r="D194" t="str">
        <f>IF(C194="validatedCorrect","correct","wrong")</f>
        <v>correct</v>
      </c>
      <c r="E194">
        <v>14.14441667</v>
      </c>
      <c r="F194">
        <v>7.7167083329999997</v>
      </c>
      <c r="G194">
        <v>20</v>
      </c>
      <c r="H194">
        <v>25</v>
      </c>
      <c r="I194">
        <v>4</v>
      </c>
      <c r="J194">
        <v>251.88668329999999</v>
      </c>
      <c r="K194">
        <v>25</v>
      </c>
      <c r="L194">
        <v>565.17100000000005</v>
      </c>
      <c r="M194">
        <v>1.1598903949999999</v>
      </c>
      <c r="N194">
        <v>80</v>
      </c>
      <c r="O194">
        <f t="shared" si="7"/>
        <v>1</v>
      </c>
      <c r="P194">
        <f t="shared" si="7"/>
        <v>0.44230769230769229</v>
      </c>
      <c r="Q194">
        <f t="shared" si="7"/>
        <v>0.33333333333333331</v>
      </c>
      <c r="R194">
        <f t="shared" si="7"/>
        <v>0.48913374670757692</v>
      </c>
      <c r="S194">
        <f t="shared" si="7"/>
        <v>0.54761904761904767</v>
      </c>
      <c r="T194">
        <f t="shared" si="7"/>
        <v>0.74828211793638644</v>
      </c>
      <c r="U194">
        <f t="shared" si="7"/>
        <v>5.9144552722897703E-2</v>
      </c>
      <c r="V194">
        <f t="shared" si="8"/>
        <v>0.46153846153846156</v>
      </c>
    </row>
    <row r="195" spans="1:22" x14ac:dyDescent="0.25">
      <c r="A195" t="s">
        <v>217</v>
      </c>
      <c r="B195" t="s">
        <v>205</v>
      </c>
      <c r="C195" t="s">
        <v>19</v>
      </c>
      <c r="D195" t="str">
        <f>IF(C195="validatedCorrect","correct","wrong")</f>
        <v>correct</v>
      </c>
      <c r="E195">
        <v>3.3193333329999999</v>
      </c>
      <c r="F195">
        <v>1.969333333</v>
      </c>
      <c r="G195">
        <v>3</v>
      </c>
      <c r="H195">
        <v>4</v>
      </c>
      <c r="I195">
        <v>1</v>
      </c>
      <c r="J195">
        <v>1003.012278</v>
      </c>
      <c r="K195">
        <v>4</v>
      </c>
      <c r="L195">
        <v>184.51499999999999</v>
      </c>
      <c r="M195">
        <v>1.269722222</v>
      </c>
      <c r="N195">
        <v>10</v>
      </c>
      <c r="O195">
        <f t="shared" ref="O195:T237" si="9">(G195-MIN(G$2:G$237))/(MAX(G$2:G$237)-MIN(G$2:G$237))</f>
        <v>0.10526315789473684</v>
      </c>
      <c r="P195">
        <f t="shared" si="9"/>
        <v>3.8461538461538464E-2</v>
      </c>
      <c r="Q195">
        <f t="shared" si="9"/>
        <v>8.3333333333333329E-2</v>
      </c>
      <c r="R195">
        <f t="shared" si="9"/>
        <v>0.6135199231601739</v>
      </c>
      <c r="S195">
        <f t="shared" si="9"/>
        <v>4.7619047619047616E-2</v>
      </c>
      <c r="T195">
        <f t="shared" si="9"/>
        <v>0.18637267449327091</v>
      </c>
      <c r="U195">
        <f t="shared" ref="U195:U237" si="10">(M195-MIN(M$2:M$237))/(MAX(M$2:M$237)-MIN(M$2:M$237))</f>
        <v>6.4745042485254672E-2</v>
      </c>
      <c r="V195">
        <f t="shared" si="8"/>
        <v>4.7337278106508875E-2</v>
      </c>
    </row>
    <row r="196" spans="1:22" x14ac:dyDescent="0.25">
      <c r="A196" t="s">
        <v>218</v>
      </c>
      <c r="B196" t="s">
        <v>205</v>
      </c>
      <c r="C196" t="s">
        <v>19</v>
      </c>
      <c r="D196" t="str">
        <f>IF(C196="validatedCorrect","correct","wrong")</f>
        <v>correct</v>
      </c>
      <c r="E196">
        <v>10.93391667</v>
      </c>
      <c r="F196">
        <v>7.4497499999999999</v>
      </c>
      <c r="G196">
        <v>8</v>
      </c>
      <c r="H196">
        <v>13</v>
      </c>
      <c r="I196">
        <v>6</v>
      </c>
      <c r="J196">
        <v>684.1112885</v>
      </c>
      <c r="K196">
        <v>13</v>
      </c>
      <c r="L196">
        <v>427.93799999999999</v>
      </c>
      <c r="M196">
        <v>1.1597222220000001</v>
      </c>
      <c r="N196">
        <v>44</v>
      </c>
      <c r="O196">
        <f t="shared" si="9"/>
        <v>0.36842105263157893</v>
      </c>
      <c r="P196">
        <f t="shared" si="9"/>
        <v>0.21153846153846154</v>
      </c>
      <c r="Q196">
        <f t="shared" si="9"/>
        <v>0.5</v>
      </c>
      <c r="R196">
        <f t="shared" si="9"/>
        <v>0.56071001356483141</v>
      </c>
      <c r="S196">
        <f t="shared" si="9"/>
        <v>0.26190476190476192</v>
      </c>
      <c r="T196">
        <f t="shared" si="9"/>
        <v>0.54570415081639068</v>
      </c>
      <c r="U196">
        <f t="shared" si="10"/>
        <v>5.9135977329129522E-2</v>
      </c>
      <c r="V196">
        <f t="shared" si="8"/>
        <v>0.24852071005917159</v>
      </c>
    </row>
    <row r="197" spans="1:22" x14ac:dyDescent="0.25">
      <c r="A197" t="s">
        <v>219</v>
      </c>
      <c r="B197" t="s">
        <v>205</v>
      </c>
      <c r="C197" t="s">
        <v>19</v>
      </c>
      <c r="D197" t="str">
        <f>IF(C197="validatedCorrect","correct","wrong")</f>
        <v>correct</v>
      </c>
      <c r="E197">
        <v>39.553666669999998</v>
      </c>
      <c r="F197">
        <v>13.69333333</v>
      </c>
      <c r="G197">
        <v>4</v>
      </c>
      <c r="H197">
        <v>4</v>
      </c>
      <c r="I197">
        <v>2</v>
      </c>
      <c r="J197">
        <v>627.25531249999995</v>
      </c>
      <c r="K197">
        <v>4</v>
      </c>
      <c r="L197">
        <v>248.84899999999999</v>
      </c>
      <c r="M197">
        <v>1.6651032139999999</v>
      </c>
      <c r="N197">
        <v>16</v>
      </c>
      <c r="O197">
        <f t="shared" si="9"/>
        <v>0.15789473684210525</v>
      </c>
      <c r="P197">
        <f t="shared" si="9"/>
        <v>3.8461538461538464E-2</v>
      </c>
      <c r="Q197">
        <f t="shared" si="9"/>
        <v>0.16666666666666666</v>
      </c>
      <c r="R197">
        <f t="shared" si="9"/>
        <v>0.55129468074563071</v>
      </c>
      <c r="S197">
        <f t="shared" si="9"/>
        <v>4.7619047619047616E-2</v>
      </c>
      <c r="T197">
        <f t="shared" si="9"/>
        <v>0.28133999967524465</v>
      </c>
      <c r="U197">
        <f t="shared" si="10"/>
        <v>8.4906112899994682E-2</v>
      </c>
      <c r="V197">
        <f t="shared" si="8"/>
        <v>8.2840236686390539E-2</v>
      </c>
    </row>
    <row r="198" spans="1:22" x14ac:dyDescent="0.25">
      <c r="A198" t="s">
        <v>220</v>
      </c>
      <c r="B198" t="s">
        <v>205</v>
      </c>
      <c r="C198" t="s">
        <v>19</v>
      </c>
      <c r="D198" t="str">
        <f>IF(C198="validatedCorrect","correct","wrong")</f>
        <v>correct</v>
      </c>
      <c r="E198">
        <v>16.07884615</v>
      </c>
      <c r="F198">
        <v>5.3577692309999998</v>
      </c>
      <c r="G198">
        <v>19</v>
      </c>
      <c r="H198">
        <v>27</v>
      </c>
      <c r="I198">
        <v>0</v>
      </c>
      <c r="J198">
        <v>-107.3003468</v>
      </c>
      <c r="K198">
        <v>28</v>
      </c>
      <c r="L198">
        <v>576.46100000000001</v>
      </c>
      <c r="M198">
        <v>0.59672335600000004</v>
      </c>
      <c r="N198">
        <v>92</v>
      </c>
      <c r="O198">
        <f t="shared" si="9"/>
        <v>0.94736842105263153</v>
      </c>
      <c r="P198">
        <f t="shared" si="9"/>
        <v>0.48076923076923078</v>
      </c>
      <c r="Q198">
        <f t="shared" si="9"/>
        <v>0</v>
      </c>
      <c r="R198">
        <f t="shared" si="9"/>
        <v>0.42965248069726703</v>
      </c>
      <c r="S198">
        <f t="shared" si="9"/>
        <v>0.61904761904761907</v>
      </c>
      <c r="T198">
        <f t="shared" si="9"/>
        <v>0.76494797271464487</v>
      </c>
      <c r="U198">
        <f t="shared" si="10"/>
        <v>3.0427819854415176E-2</v>
      </c>
      <c r="V198">
        <f t="shared" si="8"/>
        <v>0.53254437869822491</v>
      </c>
    </row>
    <row r="199" spans="1:22" x14ac:dyDescent="0.25">
      <c r="A199" t="s">
        <v>221</v>
      </c>
      <c r="B199" t="s">
        <v>205</v>
      </c>
      <c r="C199" t="s">
        <v>17</v>
      </c>
      <c r="D199" t="str">
        <f>IF(C199="validatedCorrect","correct","wrong")</f>
        <v>wrong</v>
      </c>
      <c r="E199">
        <v>18.5565</v>
      </c>
      <c r="F199">
        <v>9.4197500000000005</v>
      </c>
      <c r="G199">
        <v>5</v>
      </c>
      <c r="H199">
        <v>5</v>
      </c>
      <c r="I199">
        <v>1</v>
      </c>
      <c r="J199">
        <v>715.23449830000004</v>
      </c>
      <c r="K199">
        <v>6</v>
      </c>
      <c r="L199">
        <v>135.477</v>
      </c>
      <c r="M199">
        <v>1.625197692</v>
      </c>
      <c r="N199">
        <v>28</v>
      </c>
      <c r="O199">
        <f t="shared" si="9"/>
        <v>0.21052631578947367</v>
      </c>
      <c r="P199">
        <f t="shared" si="9"/>
        <v>5.7692307692307696E-2</v>
      </c>
      <c r="Q199">
        <f t="shared" si="9"/>
        <v>8.3333333333333329E-2</v>
      </c>
      <c r="R199">
        <f t="shared" si="9"/>
        <v>0.5658640079078151</v>
      </c>
      <c r="S199">
        <f t="shared" si="9"/>
        <v>9.5238095238095233E-2</v>
      </c>
      <c r="T199">
        <f t="shared" si="9"/>
        <v>0.11398470402239043</v>
      </c>
      <c r="U199">
        <f t="shared" si="10"/>
        <v>8.2871270418292994E-2</v>
      </c>
      <c r="V199">
        <f t="shared" si="8"/>
        <v>0.15384615384615385</v>
      </c>
    </row>
    <row r="200" spans="1:22" x14ac:dyDescent="0.25">
      <c r="A200" t="s">
        <v>222</v>
      </c>
      <c r="B200" t="s">
        <v>205</v>
      </c>
      <c r="C200" t="s">
        <v>17</v>
      </c>
      <c r="D200" t="str">
        <f>IF(C200="validatedCorrect","correct","wrong")</f>
        <v>wrong</v>
      </c>
      <c r="E200">
        <v>25.702833330000001</v>
      </c>
      <c r="F200">
        <v>6.0956666669999997</v>
      </c>
      <c r="G200">
        <v>6</v>
      </c>
      <c r="H200">
        <v>7</v>
      </c>
      <c r="I200">
        <v>2</v>
      </c>
      <c r="J200">
        <v>459.54019199999999</v>
      </c>
      <c r="K200">
        <v>7</v>
      </c>
      <c r="L200">
        <v>389.017</v>
      </c>
      <c r="M200">
        <v>3.0176426630000002</v>
      </c>
      <c r="N200">
        <v>22</v>
      </c>
      <c r="O200">
        <f t="shared" si="9"/>
        <v>0.26315789473684209</v>
      </c>
      <c r="P200">
        <f t="shared" si="9"/>
        <v>9.6153846153846159E-2</v>
      </c>
      <c r="Q200">
        <f t="shared" si="9"/>
        <v>0.16666666666666666</v>
      </c>
      <c r="R200">
        <f t="shared" si="9"/>
        <v>0.52352110636674987</v>
      </c>
      <c r="S200">
        <f t="shared" si="9"/>
        <v>0.11904761904761904</v>
      </c>
      <c r="T200">
        <f t="shared" si="9"/>
        <v>0.48825049857329067</v>
      </c>
      <c r="U200">
        <f t="shared" si="10"/>
        <v>0.15387413013336398</v>
      </c>
      <c r="V200">
        <f t="shared" si="8"/>
        <v>0.11834319526627218</v>
      </c>
    </row>
    <row r="201" spans="1:22" x14ac:dyDescent="0.25">
      <c r="A201" t="s">
        <v>223</v>
      </c>
      <c r="B201" t="s">
        <v>205</v>
      </c>
      <c r="C201" t="s">
        <v>19</v>
      </c>
      <c r="D201" t="str">
        <f>IF(C201="validatedCorrect","correct","wrong")</f>
        <v>correct</v>
      </c>
      <c r="E201">
        <v>7.552333333</v>
      </c>
      <c r="F201">
        <v>6.0716666669999997</v>
      </c>
      <c r="G201">
        <v>1</v>
      </c>
      <c r="H201">
        <v>4</v>
      </c>
      <c r="I201">
        <v>6</v>
      </c>
      <c r="J201">
        <v>1255.071181</v>
      </c>
      <c r="K201">
        <v>4</v>
      </c>
      <c r="L201">
        <v>145.46600000000001</v>
      </c>
      <c r="M201">
        <v>19.61111111</v>
      </c>
      <c r="N201">
        <v>16</v>
      </c>
      <c r="O201">
        <f t="shared" si="9"/>
        <v>0</v>
      </c>
      <c r="P201">
        <f t="shared" si="9"/>
        <v>3.8461538461538464E-2</v>
      </c>
      <c r="Q201">
        <f t="shared" si="9"/>
        <v>0.5</v>
      </c>
      <c r="R201">
        <f t="shared" si="9"/>
        <v>0.65526080298936973</v>
      </c>
      <c r="S201">
        <f t="shared" si="9"/>
        <v>4.7619047619047616E-2</v>
      </c>
      <c r="T201">
        <f t="shared" si="9"/>
        <v>0.12873007367518266</v>
      </c>
      <c r="U201">
        <f t="shared" si="10"/>
        <v>1</v>
      </c>
      <c r="V201">
        <f t="shared" si="8"/>
        <v>8.2840236686390539E-2</v>
      </c>
    </row>
    <row r="202" spans="1:22" x14ac:dyDescent="0.25">
      <c r="A202" t="s">
        <v>224</v>
      </c>
      <c r="B202" t="s">
        <v>205</v>
      </c>
      <c r="C202" t="s">
        <v>19</v>
      </c>
      <c r="D202" t="str">
        <f>IF(C202="validatedCorrect","correct","wrong")</f>
        <v>correct</v>
      </c>
      <c r="E202">
        <v>26.823333330000001</v>
      </c>
      <c r="F202">
        <v>12.463333329999999</v>
      </c>
      <c r="G202">
        <v>4</v>
      </c>
      <c r="H202">
        <v>7</v>
      </c>
      <c r="I202">
        <v>8</v>
      </c>
      <c r="J202">
        <v>1431.766365</v>
      </c>
      <c r="K202">
        <v>7</v>
      </c>
      <c r="L202">
        <v>321.40300000000002</v>
      </c>
      <c r="M202">
        <v>1.3472222220000001</v>
      </c>
      <c r="N202">
        <v>28</v>
      </c>
      <c r="O202">
        <f t="shared" si="9"/>
        <v>0.15789473684210525</v>
      </c>
      <c r="P202">
        <f t="shared" si="9"/>
        <v>9.6153846153846159E-2</v>
      </c>
      <c r="Q202">
        <f t="shared" si="9"/>
        <v>0.66666666666666663</v>
      </c>
      <c r="R202">
        <f t="shared" si="9"/>
        <v>0.68452147322937984</v>
      </c>
      <c r="S202">
        <f t="shared" si="9"/>
        <v>0.11904761904761904</v>
      </c>
      <c r="T202">
        <f t="shared" si="9"/>
        <v>0.38844136615724362</v>
      </c>
      <c r="U202">
        <f t="shared" si="10"/>
        <v>6.8696883845251952E-2</v>
      </c>
      <c r="V202">
        <f t="shared" si="8"/>
        <v>0.15384615384615385</v>
      </c>
    </row>
    <row r="203" spans="1:22" x14ac:dyDescent="0.25">
      <c r="A203" t="s">
        <v>225</v>
      </c>
      <c r="B203" t="s">
        <v>226</v>
      </c>
      <c r="C203" t="s">
        <v>19</v>
      </c>
      <c r="D203" t="str">
        <f>IF(C203="validatedCorrect","correct","wrong")</f>
        <v>correct</v>
      </c>
      <c r="E203">
        <v>11.423500000000001</v>
      </c>
      <c r="F203">
        <v>9.2245000000000008</v>
      </c>
      <c r="G203">
        <v>2</v>
      </c>
      <c r="H203">
        <v>3</v>
      </c>
      <c r="I203">
        <v>3</v>
      </c>
      <c r="J203">
        <v>635.40129279999996</v>
      </c>
      <c r="K203">
        <v>7</v>
      </c>
      <c r="L203">
        <v>333.24</v>
      </c>
      <c r="M203">
        <v>9.4579197169999993</v>
      </c>
      <c r="N203">
        <v>32</v>
      </c>
      <c r="O203">
        <f t="shared" si="9"/>
        <v>5.2631578947368418E-2</v>
      </c>
      <c r="P203">
        <f t="shared" si="9"/>
        <v>1.9230769230769232E-2</v>
      </c>
      <c r="Q203">
        <f t="shared" si="9"/>
        <v>0.25</v>
      </c>
      <c r="R203">
        <f t="shared" si="9"/>
        <v>0.55264365267539151</v>
      </c>
      <c r="S203">
        <f t="shared" si="9"/>
        <v>0.11904761904761904</v>
      </c>
      <c r="T203">
        <f t="shared" si="9"/>
        <v>0.4059146808614284</v>
      </c>
      <c r="U203">
        <f t="shared" si="10"/>
        <v>0.4822735266732166</v>
      </c>
      <c r="V203">
        <f t="shared" si="8"/>
        <v>0.17751479289940827</v>
      </c>
    </row>
    <row r="204" spans="1:22" x14ac:dyDescent="0.25">
      <c r="A204" t="s">
        <v>227</v>
      </c>
      <c r="B204" t="s">
        <v>226</v>
      </c>
      <c r="C204" t="s">
        <v>17</v>
      </c>
      <c r="D204" t="str">
        <f>IF(C204="validatedCorrect","correct","wrong")</f>
        <v>wrong</v>
      </c>
      <c r="E204">
        <v>18.002749999999999</v>
      </c>
      <c r="F204">
        <v>10.9055</v>
      </c>
      <c r="G204">
        <v>5</v>
      </c>
      <c r="H204">
        <v>5</v>
      </c>
      <c r="I204">
        <v>1</v>
      </c>
      <c r="J204">
        <v>460.6526485</v>
      </c>
      <c r="K204">
        <v>6</v>
      </c>
      <c r="L204">
        <v>180.12799999999999</v>
      </c>
      <c r="M204">
        <v>5.0463258099999999</v>
      </c>
      <c r="N204">
        <v>22</v>
      </c>
      <c r="O204">
        <f t="shared" si="9"/>
        <v>0.21052631578947367</v>
      </c>
      <c r="P204">
        <f t="shared" si="9"/>
        <v>5.7692307692307696E-2</v>
      </c>
      <c r="Q204">
        <f t="shared" si="9"/>
        <v>8.3333333333333329E-2</v>
      </c>
      <c r="R204">
        <f t="shared" si="9"/>
        <v>0.52370532883431209</v>
      </c>
      <c r="S204">
        <f t="shared" si="9"/>
        <v>9.5238095238095233E-2</v>
      </c>
      <c r="T204">
        <f t="shared" si="9"/>
        <v>0.17989675731769783</v>
      </c>
      <c r="U204">
        <f t="shared" si="10"/>
        <v>0.25731972970296429</v>
      </c>
      <c r="V204">
        <f t="shared" si="8"/>
        <v>0.11834319526627218</v>
      </c>
    </row>
    <row r="205" spans="1:22" x14ac:dyDescent="0.25">
      <c r="A205" t="s">
        <v>228</v>
      </c>
      <c r="B205" t="s">
        <v>226</v>
      </c>
      <c r="C205" t="s">
        <v>17</v>
      </c>
      <c r="D205" t="str">
        <f>IF(C205="validatedCorrect","correct","wrong")</f>
        <v>wrong</v>
      </c>
      <c r="E205">
        <v>34.745600000000003</v>
      </c>
      <c r="F205">
        <v>27.972000000000001</v>
      </c>
      <c r="G205">
        <v>8</v>
      </c>
      <c r="H205">
        <v>6</v>
      </c>
      <c r="I205">
        <v>1</v>
      </c>
      <c r="J205">
        <v>5.4034109690000003</v>
      </c>
      <c r="K205">
        <v>8</v>
      </c>
      <c r="L205">
        <v>281.80799999999999</v>
      </c>
      <c r="M205">
        <v>4.5808848229999999</v>
      </c>
      <c r="N205">
        <v>49</v>
      </c>
      <c r="O205">
        <f t="shared" si="9"/>
        <v>0.36842105263157893</v>
      </c>
      <c r="P205">
        <f t="shared" si="9"/>
        <v>7.6923076923076927E-2</v>
      </c>
      <c r="Q205">
        <f t="shared" si="9"/>
        <v>8.3333333333333329E-2</v>
      </c>
      <c r="R205">
        <f t="shared" si="9"/>
        <v>0.44831618966903325</v>
      </c>
      <c r="S205">
        <f t="shared" si="9"/>
        <v>0.14285714285714285</v>
      </c>
      <c r="T205">
        <f t="shared" si="9"/>
        <v>0.32999278157397116</v>
      </c>
      <c r="U205">
        <f t="shared" si="10"/>
        <v>0.23358619495374425</v>
      </c>
      <c r="V205">
        <f t="shared" si="8"/>
        <v>0.27810650887573962</v>
      </c>
    </row>
    <row r="206" spans="1:22" x14ac:dyDescent="0.25">
      <c r="A206" t="s">
        <v>229</v>
      </c>
      <c r="B206" t="s">
        <v>226</v>
      </c>
      <c r="C206" t="s">
        <v>17</v>
      </c>
      <c r="D206" t="str">
        <f>IF(C206="validatedCorrect","correct","wrong")</f>
        <v>wrong</v>
      </c>
      <c r="E206">
        <v>25.500666670000001</v>
      </c>
      <c r="F206">
        <v>14.647833329999999</v>
      </c>
      <c r="G206">
        <v>5</v>
      </c>
      <c r="H206">
        <v>7</v>
      </c>
      <c r="I206">
        <v>3</v>
      </c>
      <c r="J206">
        <v>190.51945319999999</v>
      </c>
      <c r="K206">
        <v>10</v>
      </c>
      <c r="L206">
        <v>390.55500000000001</v>
      </c>
      <c r="M206">
        <v>3.615651927</v>
      </c>
      <c r="N206">
        <v>54</v>
      </c>
      <c r="O206">
        <f t="shared" si="9"/>
        <v>0.21052631578947367</v>
      </c>
      <c r="P206">
        <f t="shared" si="9"/>
        <v>9.6153846153846159E-2</v>
      </c>
      <c r="Q206">
        <f t="shared" si="9"/>
        <v>0.25</v>
      </c>
      <c r="R206">
        <f t="shared" si="9"/>
        <v>0.47897135154292475</v>
      </c>
      <c r="S206">
        <f t="shared" si="9"/>
        <v>0.19047619047619047</v>
      </c>
      <c r="T206">
        <f t="shared" si="9"/>
        <v>0.49052083379463357</v>
      </c>
      <c r="U206">
        <f t="shared" si="10"/>
        <v>0.18436752036738627</v>
      </c>
      <c r="V206">
        <f t="shared" si="8"/>
        <v>0.30769230769230771</v>
      </c>
    </row>
    <row r="207" spans="1:22" x14ac:dyDescent="0.25">
      <c r="A207" t="s">
        <v>230</v>
      </c>
      <c r="B207" t="s">
        <v>226</v>
      </c>
      <c r="C207" t="s">
        <v>14</v>
      </c>
      <c r="D207" t="str">
        <f>IF(C207="validatedCorrect","correct","wrong")</f>
        <v>wrong</v>
      </c>
      <c r="E207">
        <v>29.84</v>
      </c>
      <c r="F207">
        <v>24.891200000000001</v>
      </c>
      <c r="G207">
        <v>4</v>
      </c>
      <c r="H207">
        <v>12</v>
      </c>
      <c r="I207">
        <v>4</v>
      </c>
      <c r="J207">
        <v>305.17586130000001</v>
      </c>
      <c r="K207">
        <v>11</v>
      </c>
      <c r="L207">
        <v>513.00300000000004</v>
      </c>
      <c r="M207">
        <v>6.3580730320000001</v>
      </c>
      <c r="N207">
        <v>67</v>
      </c>
      <c r="O207">
        <f t="shared" si="9"/>
        <v>0.15789473684210525</v>
      </c>
      <c r="P207">
        <f t="shared" si="9"/>
        <v>0.19230769230769232</v>
      </c>
      <c r="Q207">
        <f t="shared" si="9"/>
        <v>0.33333333333333331</v>
      </c>
      <c r="R207">
        <f t="shared" si="9"/>
        <v>0.4979584188323089</v>
      </c>
      <c r="S207">
        <f t="shared" si="9"/>
        <v>0.21428571428571427</v>
      </c>
      <c r="T207">
        <f t="shared" si="9"/>
        <v>0.67127376434274688</v>
      </c>
      <c r="U207">
        <f t="shared" si="10"/>
        <v>0.32420769003536587</v>
      </c>
      <c r="V207">
        <f t="shared" si="8"/>
        <v>0.38461538461538464</v>
      </c>
    </row>
    <row r="208" spans="1:22" x14ac:dyDescent="0.25">
      <c r="A208" t="s">
        <v>231</v>
      </c>
      <c r="B208" t="s">
        <v>226</v>
      </c>
      <c r="C208" t="s">
        <v>17</v>
      </c>
      <c r="D208" t="str">
        <f>IF(C208="validatedCorrect","correct","wrong")</f>
        <v>wrong</v>
      </c>
      <c r="E208">
        <v>9.1854444439999998</v>
      </c>
      <c r="F208">
        <v>6.3807777779999997</v>
      </c>
      <c r="G208">
        <v>6</v>
      </c>
      <c r="H208">
        <v>10</v>
      </c>
      <c r="I208">
        <v>1</v>
      </c>
      <c r="J208">
        <v>-457.4382099</v>
      </c>
      <c r="K208">
        <v>11</v>
      </c>
      <c r="L208">
        <v>150.44300000000001</v>
      </c>
      <c r="M208">
        <v>4.402840136</v>
      </c>
      <c r="N208">
        <v>43</v>
      </c>
      <c r="O208">
        <f t="shared" si="9"/>
        <v>0.26315789473684209</v>
      </c>
      <c r="P208">
        <f t="shared" si="9"/>
        <v>0.15384615384615385</v>
      </c>
      <c r="Q208">
        <f t="shared" si="9"/>
        <v>8.3333333333333329E-2</v>
      </c>
      <c r="R208">
        <f t="shared" si="9"/>
        <v>0.37166975406725961</v>
      </c>
      <c r="S208">
        <f t="shared" si="9"/>
        <v>0.21428571428571427</v>
      </c>
      <c r="T208">
        <f t="shared" si="9"/>
        <v>0.13607692568859212</v>
      </c>
      <c r="U208">
        <f t="shared" si="10"/>
        <v>0.22450742904388143</v>
      </c>
      <c r="V208">
        <f t="shared" si="8"/>
        <v>0.24260355029585798</v>
      </c>
    </row>
    <row r="209" spans="1:22" x14ac:dyDescent="0.25">
      <c r="A209" t="s">
        <v>232</v>
      </c>
      <c r="B209" t="s">
        <v>226</v>
      </c>
      <c r="C209" t="s">
        <v>17</v>
      </c>
      <c r="D209" t="str">
        <f>IF(C209="validatedCorrect","correct","wrong")</f>
        <v>wrong</v>
      </c>
      <c r="E209">
        <v>25.674285709999999</v>
      </c>
      <c r="F209">
        <v>13.239428569999999</v>
      </c>
      <c r="G209">
        <v>7</v>
      </c>
      <c r="H209">
        <v>8</v>
      </c>
      <c r="I209">
        <v>3</v>
      </c>
      <c r="J209">
        <v>-219.08756779999999</v>
      </c>
      <c r="K209">
        <v>9</v>
      </c>
      <c r="L209">
        <v>336.05599999999998</v>
      </c>
      <c r="M209">
        <v>2.4097222220000001</v>
      </c>
      <c r="N209">
        <v>45</v>
      </c>
      <c r="O209">
        <f t="shared" si="9"/>
        <v>0.31578947368421051</v>
      </c>
      <c r="P209">
        <f t="shared" si="9"/>
        <v>0.11538461538461539</v>
      </c>
      <c r="Q209">
        <f t="shared" si="9"/>
        <v>0.25</v>
      </c>
      <c r="R209">
        <f t="shared" si="9"/>
        <v>0.41114054994352273</v>
      </c>
      <c r="S209">
        <f t="shared" si="9"/>
        <v>0.16666666666666666</v>
      </c>
      <c r="T209">
        <f t="shared" si="9"/>
        <v>0.41007154951116936</v>
      </c>
      <c r="U209">
        <f t="shared" si="10"/>
        <v>0.12287535410327906</v>
      </c>
      <c r="V209">
        <f t="shared" si="8"/>
        <v>0.25443786982248523</v>
      </c>
    </row>
    <row r="210" spans="1:22" x14ac:dyDescent="0.25">
      <c r="A210" t="s">
        <v>233</v>
      </c>
      <c r="B210" t="s">
        <v>226</v>
      </c>
      <c r="C210" t="s">
        <v>17</v>
      </c>
      <c r="D210" t="str">
        <f>IF(C210="validatedCorrect","correct","wrong")</f>
        <v>wrong</v>
      </c>
      <c r="E210">
        <v>24.75617647</v>
      </c>
      <c r="F210">
        <v>18.008764710000001</v>
      </c>
      <c r="G210">
        <v>6</v>
      </c>
      <c r="H210">
        <v>18</v>
      </c>
      <c r="I210">
        <v>2</v>
      </c>
      <c r="J210">
        <v>5.5726245030000001</v>
      </c>
      <c r="K210">
        <v>18</v>
      </c>
      <c r="L210">
        <v>601.60199999999998</v>
      </c>
      <c r="M210">
        <v>3.564962666</v>
      </c>
      <c r="N210">
        <v>94</v>
      </c>
      <c r="O210">
        <f t="shared" si="9"/>
        <v>0.26315789473684209</v>
      </c>
      <c r="P210">
        <f t="shared" si="9"/>
        <v>0.30769230769230771</v>
      </c>
      <c r="Q210">
        <f t="shared" si="9"/>
        <v>0.16666666666666666</v>
      </c>
      <c r="R210">
        <f t="shared" si="9"/>
        <v>0.44834421138024477</v>
      </c>
      <c r="S210">
        <f t="shared" si="9"/>
        <v>0.38095238095238093</v>
      </c>
      <c r="T210">
        <f t="shared" si="9"/>
        <v>0.80206012993166853</v>
      </c>
      <c r="U210">
        <f t="shared" si="10"/>
        <v>0.18178279884316051</v>
      </c>
      <c r="V210">
        <f t="shared" si="8"/>
        <v>0.54437869822485208</v>
      </c>
    </row>
    <row r="211" spans="1:22" x14ac:dyDescent="0.25">
      <c r="A211" t="s">
        <v>234</v>
      </c>
      <c r="B211" t="s">
        <v>226</v>
      </c>
      <c r="C211" t="s">
        <v>17</v>
      </c>
      <c r="D211" t="str">
        <f>IF(C211="validatedCorrect","correct","wrong")</f>
        <v>wrong</v>
      </c>
      <c r="E211">
        <v>28.381</v>
      </c>
      <c r="F211">
        <v>22.956499999999998</v>
      </c>
      <c r="G211">
        <v>3</v>
      </c>
      <c r="H211">
        <v>3</v>
      </c>
      <c r="I211">
        <v>2</v>
      </c>
      <c r="J211">
        <v>4.6505315720000002</v>
      </c>
      <c r="K211">
        <v>3</v>
      </c>
      <c r="L211">
        <v>207.65899999999999</v>
      </c>
      <c r="M211">
        <v>3.564962666</v>
      </c>
      <c r="N211">
        <v>25</v>
      </c>
      <c r="O211">
        <f t="shared" si="9"/>
        <v>0.10526315789473684</v>
      </c>
      <c r="P211">
        <f t="shared" si="9"/>
        <v>1.9230769230769232E-2</v>
      </c>
      <c r="Q211">
        <f t="shared" si="9"/>
        <v>0.16666666666666666</v>
      </c>
      <c r="R211">
        <f t="shared" si="9"/>
        <v>0.44819151306343818</v>
      </c>
      <c r="S211">
        <f t="shared" si="9"/>
        <v>2.3809523809523808E-2</v>
      </c>
      <c r="T211">
        <f t="shared" si="9"/>
        <v>0.22053693870832983</v>
      </c>
      <c r="U211">
        <f t="shared" si="10"/>
        <v>0.18178279884316051</v>
      </c>
      <c r="V211">
        <f t="shared" si="8"/>
        <v>0.13609467455621302</v>
      </c>
    </row>
    <row r="212" spans="1:22" x14ac:dyDescent="0.25">
      <c r="A212" t="s">
        <v>235</v>
      </c>
      <c r="B212" t="s">
        <v>226</v>
      </c>
      <c r="C212" t="s">
        <v>19</v>
      </c>
      <c r="D212" t="str">
        <f>IF(C212="validatedCorrect","correct","wrong")</f>
        <v>correct</v>
      </c>
      <c r="E212">
        <v>13.14533333</v>
      </c>
      <c r="F212">
        <v>6.4873333329999996</v>
      </c>
      <c r="G212">
        <v>2</v>
      </c>
      <c r="H212">
        <v>4</v>
      </c>
      <c r="I212">
        <v>4</v>
      </c>
      <c r="J212">
        <v>260.04205780000001</v>
      </c>
      <c r="K212">
        <v>4</v>
      </c>
      <c r="L212">
        <v>265.36799999999999</v>
      </c>
      <c r="M212">
        <v>2.9247004859999999</v>
      </c>
      <c r="N212">
        <v>39</v>
      </c>
      <c r="O212">
        <f t="shared" si="9"/>
        <v>5.2631578947368418E-2</v>
      </c>
      <c r="P212">
        <f t="shared" si="9"/>
        <v>3.8461538461538464E-2</v>
      </c>
      <c r="Q212">
        <f t="shared" si="9"/>
        <v>0.33333333333333331</v>
      </c>
      <c r="R212">
        <f t="shared" si="9"/>
        <v>0.49048427431408076</v>
      </c>
      <c r="S212">
        <f t="shared" si="9"/>
        <v>4.7619047619047616E-2</v>
      </c>
      <c r="T212">
        <f t="shared" si="9"/>
        <v>0.30572469897392068</v>
      </c>
      <c r="U212">
        <f t="shared" si="10"/>
        <v>0.14913486898295381</v>
      </c>
      <c r="V212">
        <f t="shared" si="8"/>
        <v>0.21893491124260356</v>
      </c>
    </row>
    <row r="213" spans="1:22" x14ac:dyDescent="0.25">
      <c r="A213" t="s">
        <v>236</v>
      </c>
      <c r="B213" t="s">
        <v>226</v>
      </c>
      <c r="C213" t="s">
        <v>17</v>
      </c>
      <c r="D213" t="str">
        <f>IF(C213="validatedCorrect","correct","wrong")</f>
        <v>wrong</v>
      </c>
      <c r="E213">
        <v>30.939666670000001</v>
      </c>
      <c r="F213">
        <v>18.177</v>
      </c>
      <c r="G213">
        <v>3</v>
      </c>
      <c r="H213">
        <v>4</v>
      </c>
      <c r="I213">
        <v>2</v>
      </c>
      <c r="J213">
        <v>374.69401950000002</v>
      </c>
      <c r="K213">
        <v>4</v>
      </c>
      <c r="L213">
        <v>259.86900000000003</v>
      </c>
      <c r="M213">
        <v>4.5808848229999999</v>
      </c>
      <c r="N213">
        <v>27</v>
      </c>
      <c r="O213">
        <f t="shared" si="9"/>
        <v>0.10526315789473684</v>
      </c>
      <c r="P213">
        <f t="shared" si="9"/>
        <v>3.8461538461538464E-2</v>
      </c>
      <c r="Q213">
        <f t="shared" si="9"/>
        <v>0.16666666666666666</v>
      </c>
      <c r="R213">
        <f t="shared" si="9"/>
        <v>0.50947060528093924</v>
      </c>
      <c r="S213">
        <f t="shared" si="9"/>
        <v>4.7619047619047616E-2</v>
      </c>
      <c r="T213">
        <f t="shared" si="9"/>
        <v>0.29760729105313743</v>
      </c>
      <c r="U213">
        <f t="shared" si="10"/>
        <v>0.23358619495374425</v>
      </c>
      <c r="V213">
        <f t="shared" si="8"/>
        <v>0.14792899408284024</v>
      </c>
    </row>
    <row r="214" spans="1:22" x14ac:dyDescent="0.25">
      <c r="A214" t="s">
        <v>237</v>
      </c>
      <c r="B214" t="s">
        <v>226</v>
      </c>
      <c r="C214" t="s">
        <v>14</v>
      </c>
      <c r="D214" t="str">
        <f>IF(C214="validatedCorrect","correct","wrong")</f>
        <v>wrong</v>
      </c>
      <c r="E214">
        <v>44.98</v>
      </c>
      <c r="F214">
        <v>43.048000000000002</v>
      </c>
      <c r="G214">
        <v>1</v>
      </c>
      <c r="H214">
        <v>2</v>
      </c>
      <c r="I214">
        <v>4</v>
      </c>
      <c r="J214">
        <v>3.7462309930000002</v>
      </c>
      <c r="K214">
        <v>2</v>
      </c>
      <c r="L214">
        <v>335.274</v>
      </c>
      <c r="M214">
        <v>2.4408505749999998</v>
      </c>
      <c r="N214">
        <v>18</v>
      </c>
      <c r="O214">
        <f t="shared" si="9"/>
        <v>0</v>
      </c>
      <c r="P214">
        <f t="shared" si="9"/>
        <v>0</v>
      </c>
      <c r="Q214">
        <f t="shared" si="9"/>
        <v>0.33333333333333331</v>
      </c>
      <c r="R214">
        <f t="shared" si="9"/>
        <v>0.44804176115486338</v>
      </c>
      <c r="S214">
        <f t="shared" si="9"/>
        <v>0</v>
      </c>
      <c r="T214">
        <f t="shared" si="9"/>
        <v>0.40891719181085068</v>
      </c>
      <c r="U214">
        <f t="shared" si="10"/>
        <v>0.12446263555945963</v>
      </c>
      <c r="V214">
        <f t="shared" si="8"/>
        <v>9.4674556213017749E-2</v>
      </c>
    </row>
    <row r="215" spans="1:22" x14ac:dyDescent="0.25">
      <c r="A215" t="s">
        <v>238</v>
      </c>
      <c r="B215" t="s">
        <v>226</v>
      </c>
      <c r="C215" t="s">
        <v>17</v>
      </c>
      <c r="D215" t="str">
        <f>IF(C215="validatedCorrect","correct","wrong")</f>
        <v>wrong</v>
      </c>
      <c r="E215">
        <v>19.673666669999999</v>
      </c>
      <c r="F215">
        <v>10.826499999999999</v>
      </c>
      <c r="G215">
        <v>7</v>
      </c>
      <c r="H215">
        <v>7</v>
      </c>
      <c r="I215">
        <v>2</v>
      </c>
      <c r="J215">
        <v>-327.80093399999998</v>
      </c>
      <c r="K215">
        <v>8</v>
      </c>
      <c r="L215">
        <v>266.52499999999998</v>
      </c>
      <c r="M215">
        <v>5.7526729029999997</v>
      </c>
      <c r="N215">
        <v>30</v>
      </c>
      <c r="O215">
        <f t="shared" si="9"/>
        <v>0.31578947368421051</v>
      </c>
      <c r="P215">
        <f t="shared" si="9"/>
        <v>9.6153846153846159E-2</v>
      </c>
      <c r="Q215">
        <f t="shared" si="9"/>
        <v>0.16666666666666666</v>
      </c>
      <c r="R215">
        <f t="shared" si="9"/>
        <v>0.39313764863603912</v>
      </c>
      <c r="S215">
        <f t="shared" si="9"/>
        <v>0.14285714285714285</v>
      </c>
      <c r="T215">
        <f t="shared" si="9"/>
        <v>0.30743261695252516</v>
      </c>
      <c r="U215">
        <f t="shared" si="10"/>
        <v>0.2933374284982061</v>
      </c>
      <c r="V215">
        <f t="shared" si="8"/>
        <v>0.16568047337278108</v>
      </c>
    </row>
    <row r="216" spans="1:22" x14ac:dyDescent="0.25">
      <c r="A216" t="s">
        <v>239</v>
      </c>
      <c r="B216" t="s">
        <v>226</v>
      </c>
      <c r="C216" t="s">
        <v>17</v>
      </c>
      <c r="D216" t="str">
        <f>IF(C216="validatedCorrect","correct","wrong")</f>
        <v>wrong</v>
      </c>
      <c r="E216">
        <v>24.05092857</v>
      </c>
      <c r="F216">
        <v>19.07121429</v>
      </c>
      <c r="G216">
        <v>8</v>
      </c>
      <c r="H216">
        <v>15</v>
      </c>
      <c r="I216">
        <v>8</v>
      </c>
      <c r="J216">
        <v>-94.109541089999993</v>
      </c>
      <c r="K216">
        <v>16</v>
      </c>
      <c r="L216">
        <v>580.81600000000003</v>
      </c>
      <c r="M216">
        <v>7.3335940879999999</v>
      </c>
      <c r="N216">
        <v>98</v>
      </c>
      <c r="O216">
        <f t="shared" si="9"/>
        <v>0.36842105263157893</v>
      </c>
      <c r="P216">
        <f t="shared" si="9"/>
        <v>0.25</v>
      </c>
      <c r="Q216">
        <f t="shared" si="9"/>
        <v>0.66666666666666663</v>
      </c>
      <c r="R216">
        <f t="shared" si="9"/>
        <v>0.43183687422369355</v>
      </c>
      <c r="S216">
        <f t="shared" si="9"/>
        <v>0.33333333333333331</v>
      </c>
      <c r="T216">
        <f t="shared" si="9"/>
        <v>0.77137665274647094</v>
      </c>
      <c r="U216">
        <f t="shared" si="10"/>
        <v>0.37395097334696609</v>
      </c>
      <c r="V216">
        <f t="shared" si="8"/>
        <v>0.56804733727810652</v>
      </c>
    </row>
    <row r="217" spans="1:22" x14ac:dyDescent="0.25">
      <c r="A217" t="s">
        <v>240</v>
      </c>
      <c r="B217" t="s">
        <v>226</v>
      </c>
      <c r="C217" t="s">
        <v>17</v>
      </c>
      <c r="D217" t="str">
        <f>IF(C217="validatedCorrect","correct","wrong")</f>
        <v>wrong</v>
      </c>
      <c r="E217">
        <v>30.4</v>
      </c>
      <c r="F217">
        <v>28.728999999999999</v>
      </c>
      <c r="G217">
        <v>4</v>
      </c>
      <c r="H217">
        <v>2</v>
      </c>
      <c r="I217">
        <v>2</v>
      </c>
      <c r="J217">
        <v>-298.37439269999999</v>
      </c>
      <c r="K217">
        <v>5</v>
      </c>
      <c r="L217">
        <v>191.52500000000001</v>
      </c>
      <c r="M217">
        <v>3.723539293</v>
      </c>
      <c r="N217">
        <v>33</v>
      </c>
      <c r="O217">
        <f t="shared" si="9"/>
        <v>0.15789473684210525</v>
      </c>
      <c r="P217">
        <f t="shared" si="9"/>
        <v>0</v>
      </c>
      <c r="Q217">
        <f t="shared" si="9"/>
        <v>0.16666666666666666</v>
      </c>
      <c r="R217">
        <f t="shared" si="9"/>
        <v>0.39801067517695116</v>
      </c>
      <c r="S217">
        <f t="shared" si="9"/>
        <v>7.1428571428571425E-2</v>
      </c>
      <c r="T217">
        <f t="shared" si="9"/>
        <v>0.19672056129536059</v>
      </c>
      <c r="U217">
        <f t="shared" si="10"/>
        <v>0.18986885914390192</v>
      </c>
      <c r="V217">
        <f t="shared" si="8"/>
        <v>0.18343195266272189</v>
      </c>
    </row>
    <row r="218" spans="1:22" x14ac:dyDescent="0.25">
      <c r="A218" t="s">
        <v>241</v>
      </c>
      <c r="B218" t="s">
        <v>226</v>
      </c>
      <c r="C218" t="s">
        <v>17</v>
      </c>
      <c r="D218" t="str">
        <f>IF(C218="validatedCorrect","correct","wrong")</f>
        <v>wrong</v>
      </c>
      <c r="E218">
        <v>18.655000000000001</v>
      </c>
      <c r="F218">
        <v>17.577000000000002</v>
      </c>
      <c r="G218">
        <v>2</v>
      </c>
      <c r="H218">
        <v>2</v>
      </c>
      <c r="I218">
        <v>1</v>
      </c>
      <c r="J218">
        <v>1005.559172</v>
      </c>
      <c r="K218">
        <v>2</v>
      </c>
      <c r="L218">
        <v>143.328</v>
      </c>
      <c r="M218">
        <v>7.2813690309999997</v>
      </c>
      <c r="N218">
        <v>10</v>
      </c>
      <c r="O218">
        <f t="shared" si="9"/>
        <v>5.2631578947368418E-2</v>
      </c>
      <c r="P218">
        <f t="shared" si="9"/>
        <v>0</v>
      </c>
      <c r="Q218">
        <f t="shared" si="9"/>
        <v>8.3333333333333329E-2</v>
      </c>
      <c r="R218">
        <f t="shared" si="9"/>
        <v>0.61394168805372218</v>
      </c>
      <c r="S218">
        <f t="shared" si="9"/>
        <v>0</v>
      </c>
      <c r="T218">
        <f t="shared" si="9"/>
        <v>0.12557404200858241</v>
      </c>
      <c r="U218">
        <f t="shared" si="10"/>
        <v>0.37128793927882653</v>
      </c>
      <c r="V218">
        <f t="shared" si="8"/>
        <v>4.7337278106508875E-2</v>
      </c>
    </row>
    <row r="219" spans="1:22" x14ac:dyDescent="0.25">
      <c r="A219" t="s">
        <v>242</v>
      </c>
      <c r="B219" t="s">
        <v>226</v>
      </c>
      <c r="C219" t="s">
        <v>17</v>
      </c>
      <c r="D219" t="str">
        <f>IF(C219="validatedCorrect","correct","wrong")</f>
        <v>wrong</v>
      </c>
      <c r="E219">
        <v>36.991999999999997</v>
      </c>
      <c r="F219">
        <v>33.427999999999997</v>
      </c>
      <c r="G219">
        <v>2</v>
      </c>
      <c r="H219">
        <v>3</v>
      </c>
      <c r="I219">
        <v>2</v>
      </c>
      <c r="J219">
        <v>633.34079880000002</v>
      </c>
      <c r="K219">
        <v>2</v>
      </c>
      <c r="L219">
        <v>185.67400000000001</v>
      </c>
      <c r="M219">
        <v>10.0231446</v>
      </c>
      <c r="N219">
        <v>16</v>
      </c>
      <c r="O219">
        <f t="shared" si="9"/>
        <v>5.2631578947368418E-2</v>
      </c>
      <c r="P219">
        <f t="shared" si="9"/>
        <v>1.9230769230769232E-2</v>
      </c>
      <c r="Q219">
        <f t="shared" si="9"/>
        <v>0.16666666666666666</v>
      </c>
      <c r="R219">
        <f t="shared" si="9"/>
        <v>0.55230243547806523</v>
      </c>
      <c r="S219">
        <f t="shared" si="9"/>
        <v>0</v>
      </c>
      <c r="T219">
        <f t="shared" si="9"/>
        <v>0.18808354479335967</v>
      </c>
      <c r="U219">
        <f t="shared" si="10"/>
        <v>0.51109519209694587</v>
      </c>
      <c r="V219">
        <f t="shared" si="8"/>
        <v>8.2840236686390539E-2</v>
      </c>
    </row>
    <row r="220" spans="1:22" x14ac:dyDescent="0.25">
      <c r="A220" t="s">
        <v>243</v>
      </c>
      <c r="B220" t="s">
        <v>226</v>
      </c>
      <c r="C220" t="s">
        <v>17</v>
      </c>
      <c r="D220" t="str">
        <f>IF(C220="validatedCorrect","correct","wrong")</f>
        <v>wrong</v>
      </c>
      <c r="E220">
        <v>36.264499999999998</v>
      </c>
      <c r="F220">
        <v>20.605</v>
      </c>
      <c r="G220">
        <v>3</v>
      </c>
      <c r="H220">
        <v>3</v>
      </c>
      <c r="I220">
        <v>1</v>
      </c>
      <c r="J220">
        <v>1254.5993530000001</v>
      </c>
      <c r="K220">
        <v>3</v>
      </c>
      <c r="L220">
        <v>150.483</v>
      </c>
      <c r="M220">
        <v>7.249980377</v>
      </c>
      <c r="N220">
        <v>8</v>
      </c>
      <c r="O220">
        <f t="shared" si="9"/>
        <v>0.10526315789473684</v>
      </c>
      <c r="P220">
        <f t="shared" si="9"/>
        <v>1.9230769230769232E-2</v>
      </c>
      <c r="Q220">
        <f t="shared" si="9"/>
        <v>8.3333333333333329E-2</v>
      </c>
      <c r="R220">
        <f t="shared" si="9"/>
        <v>0.65518266841204031</v>
      </c>
      <c r="S220">
        <f t="shared" si="9"/>
        <v>2.3809523809523808E-2</v>
      </c>
      <c r="T220">
        <f t="shared" si="9"/>
        <v>0.13613597211827591</v>
      </c>
      <c r="U220">
        <f t="shared" si="10"/>
        <v>0.369687384683835</v>
      </c>
      <c r="V220">
        <f t="shared" si="8"/>
        <v>3.5502958579881658E-2</v>
      </c>
    </row>
    <row r="221" spans="1:22" x14ac:dyDescent="0.25">
      <c r="A221" t="s">
        <v>244</v>
      </c>
      <c r="B221" t="s">
        <v>226</v>
      </c>
      <c r="C221" t="s">
        <v>17</v>
      </c>
      <c r="D221" t="str">
        <f>IF(C221="validatedCorrect","correct","wrong")</f>
        <v>wrong</v>
      </c>
      <c r="E221">
        <v>18.826250000000002</v>
      </c>
      <c r="F221">
        <v>7.8890000000000002</v>
      </c>
      <c r="G221">
        <v>7</v>
      </c>
      <c r="H221">
        <v>9</v>
      </c>
      <c r="I221">
        <v>3</v>
      </c>
      <c r="J221">
        <v>-460.66423700000001</v>
      </c>
      <c r="K221">
        <v>10</v>
      </c>
      <c r="L221">
        <v>267.22000000000003</v>
      </c>
      <c r="M221">
        <v>3.0605588429999999</v>
      </c>
      <c r="N221">
        <v>43</v>
      </c>
      <c r="O221">
        <f t="shared" si="9"/>
        <v>0.31578947368421051</v>
      </c>
      <c r="P221">
        <f t="shared" si="9"/>
        <v>0.13461538461538461</v>
      </c>
      <c r="Q221">
        <f t="shared" si="9"/>
        <v>0.25</v>
      </c>
      <c r="R221">
        <f t="shared" si="9"/>
        <v>0.37113552493310037</v>
      </c>
      <c r="S221">
        <f t="shared" si="9"/>
        <v>0.19047619047619047</v>
      </c>
      <c r="T221">
        <f t="shared" si="9"/>
        <v>0.30845854866828165</v>
      </c>
      <c r="U221">
        <f t="shared" si="10"/>
        <v>0.15606249058674576</v>
      </c>
      <c r="V221">
        <f t="shared" si="8"/>
        <v>0.24260355029585798</v>
      </c>
    </row>
    <row r="222" spans="1:22" x14ac:dyDescent="0.25">
      <c r="A222" t="s">
        <v>245</v>
      </c>
      <c r="B222" t="s">
        <v>226</v>
      </c>
      <c r="C222" t="s">
        <v>17</v>
      </c>
      <c r="D222" t="str">
        <f>IF(C222="validatedCorrect","correct","wrong")</f>
        <v>wrong</v>
      </c>
      <c r="E222">
        <v>25.46</v>
      </c>
      <c r="F222">
        <v>19.251999999999999</v>
      </c>
      <c r="G222">
        <v>5</v>
      </c>
      <c r="H222">
        <v>8</v>
      </c>
      <c r="I222">
        <v>5</v>
      </c>
      <c r="J222">
        <v>245.46870709999999</v>
      </c>
      <c r="K222">
        <v>8</v>
      </c>
      <c r="L222">
        <v>430.02</v>
      </c>
      <c r="M222">
        <v>7.1963435039999997</v>
      </c>
      <c r="N222">
        <v>42</v>
      </c>
      <c r="O222">
        <f t="shared" si="9"/>
        <v>0.21052631578947367</v>
      </c>
      <c r="P222">
        <f t="shared" si="9"/>
        <v>0.11538461538461539</v>
      </c>
      <c r="Q222">
        <f t="shared" si="9"/>
        <v>0.41666666666666669</v>
      </c>
      <c r="R222">
        <f t="shared" si="9"/>
        <v>0.48807093174598498</v>
      </c>
      <c r="S222">
        <f t="shared" si="9"/>
        <v>0.14285714285714285</v>
      </c>
      <c r="T222">
        <f t="shared" si="9"/>
        <v>0.54877751748143355</v>
      </c>
      <c r="U222">
        <f t="shared" si="10"/>
        <v>0.36695235999812759</v>
      </c>
      <c r="V222">
        <f t="shared" si="8"/>
        <v>0.23668639053254437</v>
      </c>
    </row>
    <row r="223" spans="1:22" x14ac:dyDescent="0.25">
      <c r="A223" t="s">
        <v>246</v>
      </c>
      <c r="B223" t="s">
        <v>247</v>
      </c>
      <c r="C223" t="s">
        <v>19</v>
      </c>
      <c r="D223" t="str">
        <f>IF(C223="validatedCorrect","correct","wrong")</f>
        <v>correct</v>
      </c>
      <c r="E223">
        <v>14.827500000000001</v>
      </c>
      <c r="F223">
        <v>8.8379999999999992</v>
      </c>
      <c r="G223">
        <v>3</v>
      </c>
      <c r="H223">
        <v>3</v>
      </c>
      <c r="I223">
        <v>2</v>
      </c>
      <c r="J223">
        <v>4.342120832</v>
      </c>
      <c r="K223">
        <v>3</v>
      </c>
      <c r="L223">
        <v>203.22499999999999</v>
      </c>
      <c r="M223">
        <v>1.6944444439999999</v>
      </c>
      <c r="N223">
        <v>13</v>
      </c>
      <c r="O223">
        <f t="shared" si="9"/>
        <v>0.10526315789473684</v>
      </c>
      <c r="P223">
        <f t="shared" si="9"/>
        <v>1.9230769230769232E-2</v>
      </c>
      <c r="Q223">
        <f t="shared" si="9"/>
        <v>0.16666666666666666</v>
      </c>
      <c r="R223">
        <f t="shared" si="9"/>
        <v>0.44814044033605915</v>
      </c>
      <c r="S223">
        <f t="shared" si="9"/>
        <v>2.3809523809523808E-2</v>
      </c>
      <c r="T223">
        <f t="shared" si="9"/>
        <v>0.21399164197787826</v>
      </c>
      <c r="U223">
        <f t="shared" si="10"/>
        <v>8.6402266271184261E-2</v>
      </c>
      <c r="V223">
        <f t="shared" si="8"/>
        <v>6.5088757396449703E-2</v>
      </c>
    </row>
    <row r="224" spans="1:22" x14ac:dyDescent="0.25">
      <c r="A224" t="s">
        <v>248</v>
      </c>
      <c r="B224" t="s">
        <v>247</v>
      </c>
      <c r="C224" t="s">
        <v>19</v>
      </c>
      <c r="D224" t="str">
        <f>IF(C224="validatedCorrect","correct","wrong")</f>
        <v>correct</v>
      </c>
      <c r="E224">
        <v>18.154076920000001</v>
      </c>
      <c r="F224">
        <v>10.94269231</v>
      </c>
      <c r="G224">
        <v>14</v>
      </c>
      <c r="H224">
        <v>54</v>
      </c>
      <c r="I224">
        <v>3</v>
      </c>
      <c r="J224">
        <v>-866.15835170000003</v>
      </c>
      <c r="K224">
        <v>25</v>
      </c>
      <c r="L224">
        <v>567.54100000000005</v>
      </c>
      <c r="M224">
        <v>2.1862244899999999</v>
      </c>
      <c r="N224">
        <v>115</v>
      </c>
      <c r="O224">
        <f t="shared" si="9"/>
        <v>0.68421052631578949</v>
      </c>
      <c r="P224">
        <f t="shared" si="9"/>
        <v>1</v>
      </c>
      <c r="Q224">
        <f t="shared" si="9"/>
        <v>0.25</v>
      </c>
      <c r="R224">
        <f t="shared" si="9"/>
        <v>0.3039858194012196</v>
      </c>
      <c r="S224">
        <f t="shared" si="9"/>
        <v>0.54761904761904767</v>
      </c>
      <c r="T224">
        <f t="shared" si="9"/>
        <v>0.7517806188951528</v>
      </c>
      <c r="U224">
        <f t="shared" si="10"/>
        <v>0.11147886918478633</v>
      </c>
      <c r="V224">
        <f t="shared" si="8"/>
        <v>0.66863905325443784</v>
      </c>
    </row>
    <row r="225" spans="1:22" x14ac:dyDescent="0.25">
      <c r="A225" t="s">
        <v>249</v>
      </c>
      <c r="B225" t="s">
        <v>247</v>
      </c>
      <c r="C225" t="s">
        <v>17</v>
      </c>
      <c r="D225" t="str">
        <f>IF(C225="validatedCorrect","correct","wrong")</f>
        <v>wrong</v>
      </c>
      <c r="E225">
        <v>17.919</v>
      </c>
      <c r="F225">
        <v>13.00138462</v>
      </c>
      <c r="G225">
        <v>6</v>
      </c>
      <c r="H225">
        <v>14</v>
      </c>
      <c r="I225">
        <v>12</v>
      </c>
      <c r="J225">
        <v>475.47925520000001</v>
      </c>
      <c r="K225">
        <v>14</v>
      </c>
      <c r="L225">
        <v>499.69600000000003</v>
      </c>
      <c r="M225">
        <v>3.962157264</v>
      </c>
      <c r="N225">
        <v>64</v>
      </c>
      <c r="O225">
        <f t="shared" si="9"/>
        <v>0.26315789473684209</v>
      </c>
      <c r="P225">
        <f t="shared" si="9"/>
        <v>0.23076923076923078</v>
      </c>
      <c r="Q225">
        <f t="shared" si="9"/>
        <v>1</v>
      </c>
      <c r="R225">
        <f t="shared" si="9"/>
        <v>0.52616061052114649</v>
      </c>
      <c r="S225">
        <f t="shared" si="9"/>
        <v>0.2857142857142857</v>
      </c>
      <c r="T225">
        <f t="shared" si="9"/>
        <v>0.65163049334768164</v>
      </c>
      <c r="U225">
        <f t="shared" si="10"/>
        <v>0.2020363477508236</v>
      </c>
      <c r="V225">
        <f t="shared" si="8"/>
        <v>0.36686390532544377</v>
      </c>
    </row>
    <row r="226" spans="1:22" x14ac:dyDescent="0.25">
      <c r="A226" t="s">
        <v>250</v>
      </c>
      <c r="B226" t="s">
        <v>247</v>
      </c>
      <c r="C226" t="s">
        <v>17</v>
      </c>
      <c r="D226" t="str">
        <f>IF(C226="validatedCorrect","correct","wrong")</f>
        <v>wrong</v>
      </c>
      <c r="E226">
        <v>22.357888890000002</v>
      </c>
      <c r="F226">
        <v>7.8771111109999996</v>
      </c>
      <c r="G226">
        <v>8</v>
      </c>
      <c r="H226">
        <v>10</v>
      </c>
      <c r="I226">
        <v>3</v>
      </c>
      <c r="J226">
        <v>-571.35989029999996</v>
      </c>
      <c r="K226">
        <v>10</v>
      </c>
      <c r="L226">
        <v>313.98500000000001</v>
      </c>
      <c r="M226">
        <v>3.1608602530000001</v>
      </c>
      <c r="N226">
        <v>52</v>
      </c>
      <c r="O226">
        <f t="shared" si="9"/>
        <v>0.36842105263157893</v>
      </c>
      <c r="P226">
        <f t="shared" si="9"/>
        <v>0.15384615384615385</v>
      </c>
      <c r="Q226">
        <f t="shared" si="9"/>
        <v>0.25</v>
      </c>
      <c r="R226">
        <f t="shared" si="9"/>
        <v>0.35280435746781297</v>
      </c>
      <c r="S226">
        <f t="shared" si="9"/>
        <v>0.19047619047619047</v>
      </c>
      <c r="T226">
        <f t="shared" si="9"/>
        <v>0.37749120577237899</v>
      </c>
      <c r="U226">
        <f t="shared" si="10"/>
        <v>0.16117701007712051</v>
      </c>
      <c r="V226">
        <f t="shared" si="8"/>
        <v>0.29585798816568049</v>
      </c>
    </row>
    <row r="227" spans="1:22" x14ac:dyDescent="0.25">
      <c r="A227" t="s">
        <v>251</v>
      </c>
      <c r="B227" t="s">
        <v>247</v>
      </c>
      <c r="C227" t="s">
        <v>19</v>
      </c>
      <c r="D227" t="str">
        <f>IF(C227="validatedCorrect","correct","wrong")</f>
        <v>correct</v>
      </c>
      <c r="E227">
        <v>49.774500000000003</v>
      </c>
      <c r="F227">
        <v>34.047499999999999</v>
      </c>
      <c r="G227">
        <v>4</v>
      </c>
      <c r="H227">
        <v>5</v>
      </c>
      <c r="I227">
        <v>4</v>
      </c>
      <c r="J227">
        <v>6.8314944439999996</v>
      </c>
      <c r="K227">
        <v>6</v>
      </c>
      <c r="L227">
        <v>410.19499999999999</v>
      </c>
      <c r="M227">
        <v>3.4444444440000002</v>
      </c>
      <c r="N227">
        <v>40</v>
      </c>
      <c r="O227">
        <f t="shared" si="9"/>
        <v>0.15789473684210525</v>
      </c>
      <c r="P227">
        <f t="shared" si="9"/>
        <v>5.7692307692307696E-2</v>
      </c>
      <c r="Q227">
        <f t="shared" si="9"/>
        <v>0.33333333333333331</v>
      </c>
      <c r="R227">
        <f t="shared" si="9"/>
        <v>0.44855267987035741</v>
      </c>
      <c r="S227">
        <f t="shared" si="9"/>
        <v>9.5238095238095233E-2</v>
      </c>
      <c r="T227">
        <f t="shared" si="9"/>
        <v>0.51951263076938969</v>
      </c>
      <c r="U227">
        <f t="shared" si="10"/>
        <v>0.17563739375499363</v>
      </c>
      <c r="V227">
        <f t="shared" si="8"/>
        <v>0.22485207100591717</v>
      </c>
    </row>
    <row r="228" spans="1:22" x14ac:dyDescent="0.25">
      <c r="A228" t="s">
        <v>252</v>
      </c>
      <c r="B228" t="s">
        <v>247</v>
      </c>
      <c r="C228" t="s">
        <v>19</v>
      </c>
      <c r="D228" t="str">
        <f>IF(C228="validatedCorrect","correct","wrong")</f>
        <v>correct</v>
      </c>
      <c r="E228">
        <v>4.3443333329999998</v>
      </c>
      <c r="F228">
        <v>2.5310000000000001</v>
      </c>
      <c r="G228">
        <v>4</v>
      </c>
      <c r="H228">
        <v>4</v>
      </c>
      <c r="I228">
        <v>2</v>
      </c>
      <c r="J228">
        <v>2734.3148420000002</v>
      </c>
      <c r="K228">
        <v>4</v>
      </c>
      <c r="L228">
        <v>112.21899999999999</v>
      </c>
      <c r="M228">
        <v>13.64654571</v>
      </c>
      <c r="N228">
        <v>11</v>
      </c>
      <c r="O228">
        <f t="shared" si="9"/>
        <v>0.15789473684210525</v>
      </c>
      <c r="P228">
        <f t="shared" si="9"/>
        <v>3.8461538461538464E-2</v>
      </c>
      <c r="Q228">
        <f t="shared" si="9"/>
        <v>0.16666666666666666</v>
      </c>
      <c r="R228">
        <f t="shared" si="9"/>
        <v>0.9002231159924573</v>
      </c>
      <c r="S228">
        <f t="shared" si="9"/>
        <v>4.7619047619047616E-2</v>
      </c>
      <c r="T228">
        <f t="shared" si="9"/>
        <v>7.9652157482732605E-2</v>
      </c>
      <c r="U228">
        <f t="shared" si="10"/>
        <v>0.69585785494027519</v>
      </c>
      <c r="V228">
        <f t="shared" si="8"/>
        <v>5.3254437869822487E-2</v>
      </c>
    </row>
    <row r="229" spans="1:22" x14ac:dyDescent="0.25">
      <c r="A229" s="1" t="s">
        <v>253</v>
      </c>
      <c r="B229" t="s">
        <v>247</v>
      </c>
      <c r="C229" t="s">
        <v>19</v>
      </c>
      <c r="D229" t="str">
        <f>IF(C229="validatedCorrect","correct","wrong")</f>
        <v>correct</v>
      </c>
      <c r="E229">
        <v>12.991</v>
      </c>
      <c r="F229">
        <v>8.1805000000000003</v>
      </c>
      <c r="G229">
        <v>2</v>
      </c>
      <c r="H229">
        <v>4</v>
      </c>
      <c r="I229">
        <v>2</v>
      </c>
      <c r="J229">
        <v>915.80972069999996</v>
      </c>
      <c r="K229">
        <v>3</v>
      </c>
      <c r="L229">
        <v>212.619</v>
      </c>
      <c r="M229">
        <v>4.402840136</v>
      </c>
      <c r="N229">
        <v>11</v>
      </c>
      <c r="O229">
        <f t="shared" si="9"/>
        <v>5.2631578947368418E-2</v>
      </c>
      <c r="P229">
        <f t="shared" si="9"/>
        <v>3.8461538461538464E-2</v>
      </c>
      <c r="Q229">
        <f t="shared" si="9"/>
        <v>0.16666666666666666</v>
      </c>
      <c r="R229">
        <f t="shared" si="9"/>
        <v>0.59907920544802118</v>
      </c>
      <c r="S229">
        <f t="shared" si="9"/>
        <v>2.3809523809523808E-2</v>
      </c>
      <c r="T229">
        <f t="shared" si="9"/>
        <v>0.22785869598912367</v>
      </c>
      <c r="U229">
        <f t="shared" si="10"/>
        <v>0.22450742904388143</v>
      </c>
      <c r="V229">
        <f t="shared" si="8"/>
        <v>5.3254437869822487E-2</v>
      </c>
    </row>
    <row r="230" spans="1:22" x14ac:dyDescent="0.25">
      <c r="A230" t="s">
        <v>254</v>
      </c>
      <c r="B230" t="s">
        <v>247</v>
      </c>
      <c r="C230" t="s">
        <v>14</v>
      </c>
      <c r="D230" t="str">
        <f>IF(C230="validatedCorrect","correct","wrong")</f>
        <v>wrong</v>
      </c>
      <c r="E230">
        <v>20.169666670000002</v>
      </c>
      <c r="F230">
        <v>17.439666670000001</v>
      </c>
      <c r="G230">
        <v>5</v>
      </c>
      <c r="H230">
        <v>10</v>
      </c>
      <c r="I230">
        <v>9</v>
      </c>
      <c r="J230">
        <v>806.46455430000003</v>
      </c>
      <c r="K230">
        <v>10</v>
      </c>
      <c r="L230">
        <v>311.77199999999999</v>
      </c>
      <c r="M230">
        <v>7.4484816650000001</v>
      </c>
      <c r="N230">
        <v>50</v>
      </c>
      <c r="O230">
        <f t="shared" si="9"/>
        <v>0.21052631578947367</v>
      </c>
      <c r="P230">
        <f t="shared" si="9"/>
        <v>0.15384615384615385</v>
      </c>
      <c r="Q230">
        <f t="shared" si="9"/>
        <v>0.75</v>
      </c>
      <c r="R230">
        <f t="shared" si="9"/>
        <v>0.58097167821417528</v>
      </c>
      <c r="S230">
        <f t="shared" si="9"/>
        <v>0.19047619047619047</v>
      </c>
      <c r="T230">
        <f t="shared" si="9"/>
        <v>0.37422446205012155</v>
      </c>
      <c r="U230">
        <f t="shared" si="10"/>
        <v>0.37980926339262377</v>
      </c>
      <c r="V230">
        <f t="shared" si="8"/>
        <v>0.28402366863905326</v>
      </c>
    </row>
    <row r="231" spans="1:22" x14ac:dyDescent="0.25">
      <c r="A231" t="s">
        <v>255</v>
      </c>
      <c r="B231" t="s">
        <v>247</v>
      </c>
      <c r="C231" t="s">
        <v>19</v>
      </c>
      <c r="D231" t="str">
        <f>IF(C231="validatedCorrect","correct","wrong")</f>
        <v>correct</v>
      </c>
      <c r="E231">
        <v>131.6345</v>
      </c>
      <c r="F231">
        <v>109.7885</v>
      </c>
      <c r="G231">
        <v>8</v>
      </c>
      <c r="H231">
        <v>4</v>
      </c>
      <c r="I231">
        <v>4</v>
      </c>
      <c r="J231">
        <v>3.7544735569999999</v>
      </c>
      <c r="K231">
        <v>17</v>
      </c>
      <c r="L231">
        <v>584.18499999999995</v>
      </c>
      <c r="M231">
        <v>3.3472222220000001</v>
      </c>
      <c r="N231">
        <v>49</v>
      </c>
      <c r="O231">
        <f t="shared" si="9"/>
        <v>0.36842105263157893</v>
      </c>
      <c r="P231">
        <f t="shared" si="9"/>
        <v>3.8461538461538464E-2</v>
      </c>
      <c r="Q231">
        <f t="shared" si="9"/>
        <v>0.33333333333333331</v>
      </c>
      <c r="R231">
        <f t="shared" si="9"/>
        <v>0.44804312612102531</v>
      </c>
      <c r="S231">
        <f t="shared" si="9"/>
        <v>0.35714285714285715</v>
      </c>
      <c r="T231">
        <f t="shared" si="9"/>
        <v>0.77634983828659065</v>
      </c>
      <c r="U231">
        <f t="shared" si="10"/>
        <v>0.17067988668389122</v>
      </c>
      <c r="V231">
        <f t="shared" si="8"/>
        <v>0.27810650887573962</v>
      </c>
    </row>
    <row r="232" spans="1:22" x14ac:dyDescent="0.25">
      <c r="A232" t="s">
        <v>256</v>
      </c>
      <c r="B232" t="s">
        <v>247</v>
      </c>
      <c r="C232" t="s">
        <v>17</v>
      </c>
      <c r="D232" t="str">
        <f>IF(C232="validatedCorrect","correct","wrong")</f>
        <v>wrong</v>
      </c>
      <c r="E232">
        <v>10.083</v>
      </c>
      <c r="F232">
        <v>7.6219999999999999</v>
      </c>
      <c r="G232">
        <v>1</v>
      </c>
      <c r="H232">
        <v>2</v>
      </c>
      <c r="I232">
        <v>1</v>
      </c>
      <c r="J232">
        <v>8.0529233799999993</v>
      </c>
      <c r="K232">
        <v>2</v>
      </c>
      <c r="L232">
        <v>75.563999999999993</v>
      </c>
      <c r="M232">
        <v>3.7817970519999999</v>
      </c>
      <c r="N232">
        <v>9</v>
      </c>
      <c r="O232">
        <f t="shared" si="9"/>
        <v>0</v>
      </c>
      <c r="P232">
        <f t="shared" si="9"/>
        <v>0</v>
      </c>
      <c r="Q232">
        <f t="shared" si="9"/>
        <v>8.3333333333333329E-2</v>
      </c>
      <c r="R232">
        <f t="shared" si="9"/>
        <v>0.4487549481411095</v>
      </c>
      <c r="S232">
        <f t="shared" si="9"/>
        <v>0</v>
      </c>
      <c r="T232">
        <f t="shared" si="9"/>
        <v>2.5543485481221016E-2</v>
      </c>
      <c r="U232">
        <f t="shared" si="10"/>
        <v>0.19283950974463679</v>
      </c>
      <c r="V232">
        <f t="shared" si="8"/>
        <v>4.142011834319527E-2</v>
      </c>
    </row>
    <row r="233" spans="1:22" x14ac:dyDescent="0.25">
      <c r="A233" t="s">
        <v>257</v>
      </c>
      <c r="B233" t="s">
        <v>247</v>
      </c>
      <c r="C233" t="s">
        <v>19</v>
      </c>
      <c r="D233" t="str">
        <f>IF(C233="validatedCorrect","correct","wrong")</f>
        <v>correct</v>
      </c>
      <c r="E233">
        <v>8.48</v>
      </c>
      <c r="F233">
        <v>3.3614999999999999</v>
      </c>
      <c r="G233">
        <v>2</v>
      </c>
      <c r="H233">
        <v>3</v>
      </c>
      <c r="I233">
        <v>1</v>
      </c>
      <c r="J233">
        <v>9.6628405490000002</v>
      </c>
      <c r="K233">
        <v>3</v>
      </c>
      <c r="L233">
        <v>186.29900000000001</v>
      </c>
      <c r="M233">
        <v>11.00169689</v>
      </c>
      <c r="N233">
        <v>9</v>
      </c>
      <c r="O233">
        <f t="shared" si="9"/>
        <v>5.2631578947368418E-2</v>
      </c>
      <c r="P233">
        <f t="shared" si="9"/>
        <v>1.9230769230769232E-2</v>
      </c>
      <c r="Q233">
        <f t="shared" si="9"/>
        <v>8.3333333333333329E-2</v>
      </c>
      <c r="R233">
        <f t="shared" si="9"/>
        <v>0.44902154994841087</v>
      </c>
      <c r="S233">
        <f t="shared" si="9"/>
        <v>2.3809523809523808E-2</v>
      </c>
      <c r="T233">
        <f t="shared" si="9"/>
        <v>0.18900614525716936</v>
      </c>
      <c r="U233">
        <f t="shared" si="10"/>
        <v>0.5609930425813594</v>
      </c>
      <c r="V233">
        <f t="shared" si="8"/>
        <v>4.142011834319527E-2</v>
      </c>
    </row>
    <row r="234" spans="1:22" x14ac:dyDescent="0.25">
      <c r="A234" t="s">
        <v>258</v>
      </c>
      <c r="B234" t="s">
        <v>247</v>
      </c>
      <c r="C234" t="s">
        <v>19</v>
      </c>
      <c r="D234" t="str">
        <f>IF(C234="validatedCorrect","correct","wrong")</f>
        <v>correct</v>
      </c>
      <c r="E234">
        <v>31.015999999999998</v>
      </c>
      <c r="F234">
        <v>19.907857140000001</v>
      </c>
      <c r="G234">
        <v>6</v>
      </c>
      <c r="H234">
        <v>8</v>
      </c>
      <c r="I234">
        <v>4</v>
      </c>
      <c r="J234">
        <v>-205.30592010000001</v>
      </c>
      <c r="K234">
        <v>9</v>
      </c>
      <c r="L234">
        <v>451.68</v>
      </c>
      <c r="M234">
        <v>2.8369444439999998</v>
      </c>
      <c r="N234">
        <v>47</v>
      </c>
      <c r="O234">
        <f t="shared" si="9"/>
        <v>0.26315789473684209</v>
      </c>
      <c r="P234">
        <f t="shared" si="9"/>
        <v>0.11538461538461539</v>
      </c>
      <c r="Q234">
        <f t="shared" si="9"/>
        <v>0.33333333333333331</v>
      </c>
      <c r="R234">
        <f t="shared" si="9"/>
        <v>0.41342278672884269</v>
      </c>
      <c r="S234">
        <f t="shared" si="9"/>
        <v>0.16666666666666666</v>
      </c>
      <c r="T234">
        <f t="shared" si="9"/>
        <v>0.5807511591552228</v>
      </c>
      <c r="U234">
        <f t="shared" si="10"/>
        <v>0.14466005664275694</v>
      </c>
      <c r="V234">
        <f t="shared" si="8"/>
        <v>0.26627218934911245</v>
      </c>
    </row>
    <row r="235" spans="1:22" x14ac:dyDescent="0.25">
      <c r="A235" t="s">
        <v>259</v>
      </c>
      <c r="B235" t="s">
        <v>247</v>
      </c>
      <c r="C235" t="s">
        <v>19</v>
      </c>
      <c r="D235" t="str">
        <f>IF(C235="validatedCorrect","correct","wrong")</f>
        <v>correct</v>
      </c>
      <c r="E235">
        <v>12.777749999999999</v>
      </c>
      <c r="F235">
        <v>9.7895000000000003</v>
      </c>
      <c r="G235">
        <v>3</v>
      </c>
      <c r="H235">
        <v>5</v>
      </c>
      <c r="I235">
        <v>4</v>
      </c>
      <c r="J235">
        <v>7.1256563740000001</v>
      </c>
      <c r="K235">
        <v>5</v>
      </c>
      <c r="L235">
        <v>198.167</v>
      </c>
      <c r="M235">
        <v>4.402840136</v>
      </c>
      <c r="N235">
        <v>19</v>
      </c>
      <c r="O235">
        <f t="shared" si="9"/>
        <v>0.10526315789473684</v>
      </c>
      <c r="P235">
        <f t="shared" si="9"/>
        <v>5.7692307692307696E-2</v>
      </c>
      <c r="Q235">
        <f t="shared" si="9"/>
        <v>0.33333333333333331</v>
      </c>
      <c r="R235">
        <f t="shared" si="9"/>
        <v>0.44860139299901231</v>
      </c>
      <c r="S235">
        <f t="shared" si="9"/>
        <v>7.1428571428571425E-2</v>
      </c>
      <c r="T235">
        <f t="shared" ref="T235:T237" si="11">(L235-MIN(L$2:L$237))/(MAX(L$2:L$237)-MIN(L$2:L$237))</f>
        <v>0.2065252209443591</v>
      </c>
      <c r="U235">
        <f t="shared" si="10"/>
        <v>0.22450742904388143</v>
      </c>
      <c r="V235">
        <f t="shared" si="8"/>
        <v>0.10059171597633136</v>
      </c>
    </row>
    <row r="236" spans="1:22" x14ac:dyDescent="0.25">
      <c r="A236" t="s">
        <v>260</v>
      </c>
      <c r="B236" t="s">
        <v>247</v>
      </c>
      <c r="C236" t="s">
        <v>19</v>
      </c>
      <c r="D236" t="str">
        <f>IF(C236="validatedCorrect","correct","wrong")</f>
        <v>correct</v>
      </c>
      <c r="E236">
        <v>25.093888889999999</v>
      </c>
      <c r="F236">
        <v>12.853944439999999</v>
      </c>
      <c r="G236">
        <v>11</v>
      </c>
      <c r="H236">
        <v>20</v>
      </c>
      <c r="I236">
        <v>1</v>
      </c>
      <c r="J236">
        <v>-337.49267420000001</v>
      </c>
      <c r="K236">
        <v>25</v>
      </c>
      <c r="L236">
        <v>557.65899999999999</v>
      </c>
      <c r="M236">
        <v>1.5208333329999999</v>
      </c>
      <c r="N236">
        <v>87</v>
      </c>
      <c r="O236">
        <f t="shared" si="9"/>
        <v>0.52631578947368418</v>
      </c>
      <c r="P236">
        <f t="shared" si="9"/>
        <v>0.34615384615384615</v>
      </c>
      <c r="Q236">
        <f t="shared" si="9"/>
        <v>8.3333333333333329E-2</v>
      </c>
      <c r="R236">
        <f t="shared" si="9"/>
        <v>0.39153269932375873</v>
      </c>
      <c r="S236">
        <f t="shared" si="9"/>
        <v>0.54761904761904767</v>
      </c>
      <c r="T236">
        <f t="shared" si="11"/>
        <v>0.73719319844176479</v>
      </c>
      <c r="U236">
        <f t="shared" si="10"/>
        <v>7.7549575058218106E-2</v>
      </c>
      <c r="V236">
        <f t="shared" si="8"/>
        <v>0.50295857988165682</v>
      </c>
    </row>
    <row r="237" spans="1:22" x14ac:dyDescent="0.25">
      <c r="A237" t="s">
        <v>261</v>
      </c>
      <c r="B237" t="s">
        <v>247</v>
      </c>
      <c r="C237" t="s">
        <v>17</v>
      </c>
      <c r="D237" t="str">
        <f>IF(C237="validatedCorrect","correct","wrong")</f>
        <v>wrong</v>
      </c>
      <c r="E237">
        <v>17.317666670000001</v>
      </c>
      <c r="F237">
        <v>7.2673333329999998</v>
      </c>
      <c r="G237">
        <v>3</v>
      </c>
      <c r="H237">
        <v>4</v>
      </c>
      <c r="I237">
        <v>4</v>
      </c>
      <c r="J237">
        <v>1057.680077</v>
      </c>
      <c r="K237">
        <v>4</v>
      </c>
      <c r="L237">
        <v>196.11099999999999</v>
      </c>
      <c r="M237">
        <v>5.6333843540000004</v>
      </c>
      <c r="N237">
        <v>19</v>
      </c>
      <c r="O237">
        <f t="shared" si="9"/>
        <v>0.10526315789473684</v>
      </c>
      <c r="P237">
        <f t="shared" si="9"/>
        <v>3.8461538461538464E-2</v>
      </c>
      <c r="Q237">
        <f t="shared" si="9"/>
        <v>0.33333333333333331</v>
      </c>
      <c r="R237">
        <f t="shared" si="9"/>
        <v>0.62257289451499098</v>
      </c>
      <c r="S237">
        <f t="shared" si="9"/>
        <v>4.7619047619047616E-2</v>
      </c>
      <c r="T237">
        <f t="shared" si="11"/>
        <v>0.20349023445861067</v>
      </c>
      <c r="U237">
        <f t="shared" si="10"/>
        <v>0.28725472628256404</v>
      </c>
      <c r="V237">
        <f t="shared" si="8"/>
        <v>0.10059171597633136</v>
      </c>
    </row>
  </sheetData>
  <autoFilter ref="G1:N2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2018-03-13T15:40:32Z</dcterms:created>
  <dcterms:modified xsi:type="dcterms:W3CDTF">2018-03-13T16:20:42Z</dcterms:modified>
</cp:coreProperties>
</file>