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\Documents\Rutgers\Git\SP500-stock-prediction\"/>
    </mc:Choice>
  </mc:AlternateContent>
  <xr:revisionPtr revIDLastSave="0" documentId="13_ncr:40009_{8C758E07-3F32-484D-91BC-967B4AE158A0}" xr6:coauthVersionLast="45" xr6:coauthVersionMax="45" xr10:uidLastSave="{00000000-0000-0000-0000-000000000000}"/>
  <bookViews>
    <workbookView xWindow="-120" yWindow="-120" windowWidth="24240" windowHeight="13140"/>
  </bookViews>
  <sheets>
    <sheet name="Sheet1" sheetId="2" r:id="rId1"/>
    <sheet name="cluster2014return" sheetId="1" r:id="rId2"/>
  </sheets>
  <definedNames>
    <definedName name="_xlnm._FilterDatabase" localSheetId="1" hidden="1">cluster2014return!$A$1:$E$464</definedName>
    <definedName name="_xlnm.Print_Area" localSheetId="0">Sheet1!$O$21:$X$36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X35" i="2" l="1"/>
  <c r="W35" i="2"/>
  <c r="V35" i="2"/>
  <c r="U35" i="2"/>
  <c r="T35" i="2"/>
  <c r="S35" i="2"/>
  <c r="R35" i="2"/>
  <c r="Q35" i="2"/>
  <c r="P35" i="2"/>
  <c r="X34" i="2"/>
  <c r="W34" i="2"/>
  <c r="V34" i="2"/>
  <c r="U34" i="2"/>
  <c r="T34" i="2"/>
  <c r="S34" i="2"/>
  <c r="R34" i="2"/>
  <c r="Q34" i="2"/>
  <c r="P34" i="2"/>
  <c r="X33" i="2"/>
  <c r="W33" i="2"/>
  <c r="V33" i="2"/>
  <c r="U33" i="2"/>
  <c r="T33" i="2"/>
  <c r="S33" i="2"/>
  <c r="R33" i="2"/>
  <c r="Q33" i="2"/>
  <c r="P33" i="2"/>
  <c r="X32" i="2"/>
  <c r="W32" i="2"/>
  <c r="V32" i="2"/>
  <c r="U32" i="2"/>
  <c r="T32" i="2"/>
  <c r="S32" i="2"/>
  <c r="R32" i="2"/>
  <c r="Q32" i="2"/>
  <c r="P32" i="2"/>
  <c r="X31" i="2"/>
  <c r="W31" i="2"/>
  <c r="V31" i="2"/>
  <c r="U31" i="2"/>
  <c r="T31" i="2"/>
  <c r="S31" i="2"/>
  <c r="R31" i="2"/>
  <c r="Q31" i="2"/>
  <c r="P31" i="2"/>
  <c r="X30" i="2"/>
  <c r="W30" i="2"/>
  <c r="V30" i="2"/>
  <c r="U30" i="2"/>
  <c r="T30" i="2"/>
  <c r="S30" i="2"/>
  <c r="R30" i="2"/>
  <c r="Q30" i="2"/>
  <c r="P30" i="2"/>
  <c r="X29" i="2"/>
  <c r="W29" i="2"/>
  <c r="V29" i="2"/>
  <c r="U29" i="2"/>
  <c r="T29" i="2"/>
  <c r="S29" i="2"/>
  <c r="R29" i="2"/>
  <c r="Q29" i="2"/>
  <c r="P29" i="2"/>
  <c r="X28" i="2"/>
  <c r="W28" i="2"/>
  <c r="V28" i="2"/>
  <c r="U28" i="2"/>
  <c r="T28" i="2"/>
  <c r="S28" i="2"/>
  <c r="R28" i="2"/>
  <c r="Q28" i="2"/>
  <c r="P28" i="2"/>
  <c r="X27" i="2"/>
  <c r="W27" i="2"/>
  <c r="V27" i="2"/>
  <c r="U27" i="2"/>
  <c r="T27" i="2"/>
  <c r="S27" i="2"/>
  <c r="R27" i="2"/>
  <c r="Q27" i="2"/>
  <c r="P27" i="2"/>
  <c r="X26" i="2"/>
  <c r="W26" i="2"/>
  <c r="V26" i="2"/>
  <c r="U26" i="2"/>
  <c r="T26" i="2"/>
  <c r="S26" i="2"/>
  <c r="R26" i="2"/>
  <c r="Q26" i="2"/>
  <c r="P26" i="2"/>
  <c r="X25" i="2"/>
  <c r="W25" i="2"/>
  <c r="V25" i="2"/>
  <c r="U25" i="2"/>
  <c r="T25" i="2"/>
  <c r="S25" i="2"/>
  <c r="R25" i="2"/>
  <c r="Q25" i="2"/>
  <c r="P25" i="2"/>
  <c r="X15" i="2"/>
  <c r="X14" i="2"/>
  <c r="X13" i="2"/>
  <c r="X12" i="2"/>
  <c r="X11" i="2"/>
  <c r="X10" i="2"/>
  <c r="X9" i="2"/>
  <c r="X8" i="2"/>
  <c r="X7" i="2"/>
  <c r="X6" i="2"/>
  <c r="X5" i="2"/>
  <c r="W16" i="2"/>
  <c r="V16" i="2"/>
  <c r="U16" i="2"/>
  <c r="T16" i="2"/>
  <c r="S16" i="2"/>
  <c r="R16" i="2"/>
  <c r="Q16" i="2"/>
  <c r="P16" i="2"/>
  <c r="X16" i="2" l="1"/>
</calcChain>
</file>

<file path=xl/sharedStrings.xml><?xml version="1.0" encoding="utf-8"?>
<sst xmlns="http://schemas.openxmlformats.org/spreadsheetml/2006/main" count="992" uniqueCount="495">
  <si>
    <t>cluster</t>
  </si>
  <si>
    <t>ticker</t>
  </si>
  <si>
    <t>total_return</t>
  </si>
  <si>
    <t>sector</t>
  </si>
  <si>
    <t>A</t>
  </si>
  <si>
    <t>Health Care</t>
  </si>
  <si>
    <t>AAL</t>
  </si>
  <si>
    <t>Industrials</t>
  </si>
  <si>
    <t>AAP</t>
  </si>
  <si>
    <t>Consumer Discretionary</t>
  </si>
  <si>
    <t>AAPL</t>
  </si>
  <si>
    <t>Information Technology</t>
  </si>
  <si>
    <t>ABBV</t>
  </si>
  <si>
    <t>ABC</t>
  </si>
  <si>
    <t>ABMD</t>
  </si>
  <si>
    <t>ABT</t>
  </si>
  <si>
    <t>ACN</t>
  </si>
  <si>
    <t>ADI</t>
  </si>
  <si>
    <t>ADM</t>
  </si>
  <si>
    <t>Consumer Staples</t>
  </si>
  <si>
    <t>ADP</t>
  </si>
  <si>
    <t>ADS</t>
  </si>
  <si>
    <t>ADSK</t>
  </si>
  <si>
    <t>AEE</t>
  </si>
  <si>
    <t>Utilities</t>
  </si>
  <si>
    <t>AEP</t>
  </si>
  <si>
    <t>AES</t>
  </si>
  <si>
    <t>AFL</t>
  </si>
  <si>
    <t>Financials</t>
  </si>
  <si>
    <t>AGN</t>
  </si>
  <si>
    <t>AIG</t>
  </si>
  <si>
    <t>AIV</t>
  </si>
  <si>
    <t>Real Estate</t>
  </si>
  <si>
    <t>AIZ</t>
  </si>
  <si>
    <t>AJG</t>
  </si>
  <si>
    <t>AKAM</t>
  </si>
  <si>
    <t>ALB</t>
  </si>
  <si>
    <t>Materials</t>
  </si>
  <si>
    <t>ALGN</t>
  </si>
  <si>
    <t>ALK</t>
  </si>
  <si>
    <t>ALL</t>
  </si>
  <si>
    <t>ALLE</t>
  </si>
  <si>
    <t>ALXN</t>
  </si>
  <si>
    <t>AMAT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</si>
  <si>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</si>
  <si>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</si>
  <si>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</si>
  <si>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</si>
  <si>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</si>
  <si>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</si>
  <si>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</si>
  <si>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</si>
  <si>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</si>
  <si>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</si>
  <si>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</si>
  <si>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</si>
  <si>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</si>
  <si>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Energy</t>
  </si>
  <si>
    <t>APD</t>
  </si>
  <si>
    <t>APH</t>
  </si>
  <si>
    <t>APTV</t>
  </si>
  <si>
    <t>ARE</t>
  </si>
  <si>
    <t>ARNC</t>
  </si>
  <si>
    <t>ATO</t>
  </si>
  <si>
    <t>ATVI</t>
  </si>
  <si>
    <t>Communication Services</t>
  </si>
  <si>
    <t>AVB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</si>
  <si>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</si>
  <si>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</si>
  <si>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</si>
  <si>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</si>
  <si>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</si>
  <si>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</si>
  <si>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</si>
  <si>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</si>
  <si>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</si>
  <si>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</si>
  <si>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</si>
  <si>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BIIB</t>
  </si>
  <si>
    <t>BK</t>
  </si>
  <si>
    <t>BKNG</t>
  </si>
  <si>
    <t>BLK</t>
  </si>
  <si>
    <t>BLL</t>
  </si>
  <si>
    <t>BMY</t>
  </si>
  <si>
    <t>BR</t>
  </si>
  <si>
    <t>BSX</t>
  </si>
  <si>
    <t>BWA</t>
  </si>
  <si>
    <t>BXP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</si>
  <si>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</si>
  <si>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</si>
  <si>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</si>
  <si>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</si>
  <si>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</si>
  <si>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</si>
  <si>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</si>
  <si>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</si>
  <si>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</si>
  <si>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</si>
  <si>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CE</t>
  </si>
  <si>
    <t>CELG</t>
  </si>
  <si>
    <t>CERN</t>
  </si>
  <si>
    <t>CF</t>
  </si>
  <si>
    <t>CFG</t>
  </si>
  <si>
    <t>CHD</t>
  </si>
  <si>
    <t>CHRW</t>
  </si>
  <si>
    <t>CHTR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</si>
  <si>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</si>
  <si>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</si>
  <si>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</si>
  <si>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</si>
  <si>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</si>
  <si>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</si>
  <si>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</si>
  <si>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</si>
  <si>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</si>
  <si>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</si>
  <si>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</si>
  <si>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</si>
  <si>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</si>
  <si>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</si>
  <si>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</si>
  <si>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</si>
  <si>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</si>
  <si>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</si>
  <si>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</si>
  <si>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</si>
  <si>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</si>
  <si>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</si>
  <si>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</si>
  <si>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</si>
  <si>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</si>
  <si>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</si>
  <si>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CTXS</t>
  </si>
  <si>
    <t>CVS</t>
  </si>
  <si>
    <t>CVX</t>
  </si>
  <si>
    <t>CXO</t>
  </si>
  <si>
    <t>D</t>
  </si>
  <si>
    <t>DAL</t>
  </si>
  <si>
    <t>DE</t>
  </si>
  <si>
    <t>DFS</t>
  </si>
  <si>
    <t>DG</t>
  </si>
  <si>
    <t>DGX</t>
  </si>
  <si>
    <t>DHI</t>
  </si>
  <si>
    <t>DHR</t>
  </si>
  <si>
    <t>DIS</t>
  </si>
  <si>
    <t>DISCA</t>
  </si>
  <si>
    <t>DISH</t>
  </si>
  <si>
    <t>DLR</t>
  </si>
  <si>
    <t>DLTR</t>
  </si>
  <si>
    <t>DOV</t>
  </si>
  <si>
    <t>DRE</t>
  </si>
  <si>
    <t>DTE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</si>
  <si>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</si>
  <si>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</si>
  <si>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</si>
  <si>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</si>
  <si>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</si>
  <si>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</si>
  <si>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</si>
  <si>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</si>
  <si>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</si>
  <si>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</si>
  <si>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</si>
  <si>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</si>
  <si>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</si>
  <si>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</si>
  <si>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</si>
  <si>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</si>
  <si>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</si>
  <si>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</si>
  <si>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</si>
  <si>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</si>
  <si>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</si>
  <si>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</si>
  <si>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</si>
  <si>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</si>
  <si>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</si>
  <si>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</si>
  <si>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</si>
  <si>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</si>
  <si>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</si>
  <si>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</si>
  <si>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</si>
  <si>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</si>
  <si>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</si>
  <si>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</si>
  <si>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</si>
  <si>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</si>
  <si>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</si>
  <si>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</si>
  <si>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</si>
  <si>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</si>
  <si>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FRT</t>
  </si>
  <si>
    <t>FTNT</t>
  </si>
  <si>
    <t>GD</t>
  </si>
  <si>
    <t>GE</t>
  </si>
  <si>
    <t>GILD</t>
  </si>
  <si>
    <t>GLW</t>
  </si>
  <si>
    <t>GM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</si>
  <si>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</si>
  <si>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</si>
  <si>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</si>
  <si>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</si>
  <si>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</si>
  <si>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</si>
  <si>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</si>
  <si>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</si>
  <si>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</si>
  <si>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</si>
  <si>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</si>
  <si>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</si>
  <si>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HCP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</si>
  <si>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</si>
  <si>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</si>
  <si>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</si>
  <si>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</si>
  <si>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</si>
  <si>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</si>
  <si>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</si>
  <si>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</si>
  <si>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</si>
  <si>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</si>
  <si>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</si>
  <si>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</si>
  <si>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</si>
  <si>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</si>
  <si>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</si>
  <si>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</si>
  <si>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</si>
  <si>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</si>
  <si>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</si>
  <si>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</si>
  <si>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IEX</t>
  </si>
  <si>
    <t>IFF</t>
  </si>
  <si>
    <t>ILMN</t>
  </si>
  <si>
    <t>INCY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</si>
  <si>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</si>
  <si>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</si>
  <si>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</si>
  <si>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</si>
  <si>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</si>
  <si>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</si>
  <si>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</si>
  <si>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</si>
  <si>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</si>
  <si>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</si>
  <si>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</si>
  <si>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</si>
  <si>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</si>
  <si>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</si>
  <si>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</si>
  <si>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JEF</t>
  </si>
  <si>
    <t>JKHY</t>
  </si>
  <si>
    <t>JNJ</t>
  </si>
  <si>
    <t>JNPR</t>
  </si>
  <si>
    <t>JPM</t>
  </si>
  <si>
    <t>JWN</t>
  </si>
  <si>
    <t>K</t>
  </si>
  <si>
    <t>KEY</t>
  </si>
  <si>
    <t>KEYS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</si>
  <si>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</si>
  <si>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</si>
  <si>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</si>
  <si>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</si>
  <si>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</si>
  <si>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</si>
  <si>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</si>
  <si>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</si>
  <si>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</si>
  <si>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</si>
  <si>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</si>
  <si>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</si>
  <si>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</si>
  <si>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</si>
  <si>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</si>
  <si>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LKQ</t>
  </si>
  <si>
    <t>LLY</t>
  </si>
  <si>
    <t>LMT</t>
  </si>
  <si>
    <t>LNC</t>
  </si>
  <si>
    <t>LNT</t>
  </si>
  <si>
    <t>LRCX</t>
  </si>
  <si>
    <t>LUV</t>
  </si>
  <si>
    <t>LYB</t>
  </si>
  <si>
    <t>M</t>
  </si>
  <si>
    <t>MA</t>
  </si>
  <si>
    <t>MAA</t>
  </si>
  <si>
    <t>MAC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</si>
  <si>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</si>
  <si>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</si>
  <si>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</si>
  <si>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</si>
  <si>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</si>
  <si>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</si>
  <si>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</si>
  <si>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</si>
  <si>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</si>
  <si>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</si>
  <si>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</si>
  <si>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</si>
  <si>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</si>
  <si>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</si>
  <si>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</si>
  <si>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</si>
  <si>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</si>
  <si>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</si>
  <si>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</si>
  <si>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</si>
  <si>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</si>
  <si>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</si>
  <si>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</si>
  <si>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</si>
  <si>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</si>
  <si>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</si>
  <si>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</si>
  <si>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</si>
  <si>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</si>
  <si>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NBL</t>
  </si>
  <si>
    <t>NCLH</t>
  </si>
  <si>
    <t>NDAQ</t>
  </si>
  <si>
    <t>NEE</t>
  </si>
  <si>
    <t>NEM</t>
  </si>
  <si>
    <t>NFLX</t>
  </si>
  <si>
    <t>NI</t>
  </si>
  <si>
    <t>NKE</t>
  </si>
  <si>
    <t>NKTR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</si>
  <si>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</si>
  <si>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</si>
  <si>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</si>
  <si>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</si>
  <si>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</si>
  <si>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</si>
  <si>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</si>
  <si>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</si>
  <si>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</si>
  <si>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NWL</t>
  </si>
  <si>
    <t>NWS</t>
  </si>
  <si>
    <t>O</t>
  </si>
  <si>
    <t>OKE</t>
  </si>
  <si>
    <t>OMC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</si>
  <si>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</si>
  <si>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</si>
  <si>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</si>
  <si>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</si>
  <si>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</si>
  <si>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</si>
  <si>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</si>
  <si>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</si>
  <si>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</si>
  <si>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</si>
  <si>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</si>
  <si>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</si>
  <si>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</si>
  <si>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</si>
  <si>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</si>
  <si>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</si>
  <si>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</si>
  <si>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</si>
  <si>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</si>
  <si>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</si>
  <si>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</si>
  <si>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</si>
  <si>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</si>
  <si>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</si>
  <si>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</si>
  <si>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</si>
  <si>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</si>
  <si>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</si>
  <si>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</si>
  <si>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QCOM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</si>
  <si>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</si>
  <si>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</si>
  <si>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</si>
  <si>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</si>
  <si>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</si>
  <si>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</si>
  <si>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</si>
  <si>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</si>
  <si>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</si>
  <si>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</si>
  <si>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</si>
  <si>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</si>
  <si>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</si>
  <si>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</si>
  <si>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</si>
  <si>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</si>
  <si>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</si>
  <si>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</si>
  <si>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</si>
  <si>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</si>
  <si>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</si>
  <si>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</si>
  <si>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</si>
  <si>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</si>
  <si>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</si>
  <si>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</si>
  <si>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</si>
  <si>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</si>
  <si>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</si>
  <si>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</si>
  <si>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</si>
  <si>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</si>
  <si>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</si>
  <si>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</si>
  <si>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</si>
  <si>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</si>
  <si>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</si>
  <si>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</si>
  <si>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SYMC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</si>
  <si>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</si>
  <si>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</si>
  <si>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</si>
  <si>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</si>
  <si>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</si>
  <si>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</si>
  <si>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</si>
  <si>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</si>
  <si>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</si>
  <si>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</si>
  <si>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</si>
  <si>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</si>
  <si>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TRIP</t>
  </si>
  <si>
    <t>TROW</t>
  </si>
  <si>
    <t>TRV</t>
  </si>
  <si>
    <t>TSCO</t>
  </si>
  <si>
    <t>TSN</t>
  </si>
  <si>
    <t>TSS</t>
  </si>
  <si>
    <t>TTWO</t>
  </si>
  <si>
    <t>TWTR</t>
  </si>
  <si>
    <t>TXN</t>
  </si>
  <si>
    <t>TXT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</si>
  <si>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</si>
  <si>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</si>
  <si>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</si>
  <si>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</si>
  <si>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</si>
  <si>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</si>
  <si>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</si>
  <si>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</si>
  <si>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</si>
  <si>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</si>
  <si>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</si>
  <si>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</si>
  <si>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</si>
  <si>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</si>
  <si>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</si>
  <si>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</si>
  <si>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</si>
  <si>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</si>
  <si>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</si>
  <si>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</si>
  <si>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</si>
  <si>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</si>
  <si>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</si>
  <si>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</si>
  <si>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</si>
  <si>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</si>
  <si>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</si>
  <si>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</si>
  <si>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</si>
  <si>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</si>
  <si>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</si>
  <si>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</si>
  <si>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</si>
  <si>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</si>
  <si>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</si>
  <si>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WU</t>
  </si>
  <si>
    <t>WY</t>
  </si>
  <si>
    <t>WYNN</t>
  </si>
  <si>
    <t>XEC</t>
  </si>
  <si>
    <t>XEL</t>
  </si>
  <si>
    <t>XLNX</t>
  </si>
  <si>
    <t>XOM</t>
  </si>
  <si>
    <t>XRAY</t>
  </si>
  <si>
    <t>XYL</t>
  </si>
  <si>
    <t>YUM</t>
  </si>
  <si>
    <t>ZBH</t>
  </si>
  <si>
    <t>index</t>
  </si>
  <si>
    <t>Row Labels</t>
  </si>
  <si>
    <t>(blank)</t>
  </si>
  <si>
    <t>Grand Total</t>
  </si>
  <si>
    <t>Column Labels</t>
  </si>
  <si>
    <t>Count of ticker</t>
  </si>
  <si>
    <t>Sector Name</t>
  </si>
  <si>
    <t>Cluster Number</t>
  </si>
  <si>
    <t>Total</t>
  </si>
  <si>
    <t>Number of Stocks in each Sector / Cluster</t>
  </si>
  <si>
    <t>Percentage of Stocks in each Cluster, by Sector</t>
  </si>
  <si>
    <t>Zero</t>
  </si>
  <si>
    <t>One</t>
  </si>
  <si>
    <t>Two</t>
  </si>
  <si>
    <t>Three</t>
  </si>
  <si>
    <t>Four</t>
  </si>
  <si>
    <t>Five</t>
  </si>
  <si>
    <t>Six</t>
  </si>
  <si>
    <t>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</si>
</sst>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%;\-0%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18" fillId="0" borderId="0" xfId="0" applyFont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d Daniels" refreshedDate="43767.855891319443" createdVersion="6" refreshedVersion="6" minRefreshableVersion="3" recordCount="463">
  <cacheSource type="worksheet">
    <worksheetSource ref="A1:E464" sheet="cluster2014return"/>
  </cacheSource>
  <cacheFields count="5">
    <cacheField name="index" numFmtId="0">
      <sharedItems containsSemiMixedTypes="0" containsString="0" containsNumber="1" containsInteger="1" minValue="0" maxValue="462"/>
    </cacheField>
    <cacheField name="cluster" numFmtId="0">
      <sharedItems containsSemiMixedTypes="0" containsString="0" containsNumber="1" containsInteger="1" minValue="0" maxValue="7" count="8">
        <n v="3"/>
        <n v="0"/>
        <n v="1"/>
        <n v="5"/>
        <n v="6"/>
        <n v="7"/>
        <n v="4"/>
        <n v="2"/>
      </sharedItems>
    </cacheField>
    <cacheField name="ticker" numFmtId="0">
      <sharedItems containsBlank="1"/>
    </cacheField>
    <cacheField name="total_return" numFmtId="0">
      <sharedItems containsSemiMixedTypes="0" containsString="0" containsNumber="1" minValue="-3.4772656000478199" maxValue="5.1715557588446801"/>
    </cacheField>
    <cacheField name="sector" numFmtId="0">
      <sharedItems containsBlank="1" count="12">
        <s v="Health Care"/>
        <s v="Industrials"/>
        <s v="Consumer Discretionary"/>
        <s v="Information Technology"/>
        <s v="Consumer Staples"/>
        <s v="Utilities"/>
        <s v="Financials"/>
        <s v="Real Estate"/>
        <s v="Materials"/>
        <s v="Energy"/>
        <s v="Communication Servic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">
  <r>
    <n v="0"/>
    <x v="0"/>
    <s v="A"/>
    <n v="-0.79546585303195305"/>
    <x v="0"/>
  </r>
  <r>
    <n v="1"/>
    <x v="0"/>
    <s v="AAL"/>
    <n v="-0.92821313770996094"/>
    <x v="1"/>
  </r>
  <r>
    <n v="2"/>
    <x v="1"/>
    <s v="AAP"/>
    <n v="0.21249967058267599"/>
    <x v="2"/>
  </r>
  <r>
    <n v="3"/>
    <x v="0"/>
    <s v="AAPL"/>
    <n v="1.07997187552927"/>
    <x v="3"/>
  </r>
  <r>
    <n v="4"/>
    <x v="2"/>
    <s v="ABBV"/>
    <n v="-0.73623327720169496"/>
    <x v="0"/>
  </r>
  <r>
    <n v="5"/>
    <x v="3"/>
    <s v="ABC"/>
    <n v="0.98129250731599504"/>
    <x v="0"/>
  </r>
  <r>
    <n v="6"/>
    <x v="4"/>
    <s v="ABMD"/>
    <n v="5.1715557588446801"/>
    <x v="0"/>
  </r>
  <r>
    <n v="7"/>
    <x v="2"/>
    <s v="ABT"/>
    <n v="0.2295895178696"/>
    <x v="0"/>
  </r>
  <r>
    <n v="8"/>
    <x v="2"/>
    <s v="ACN"/>
    <n v="-0.57506828388731301"/>
    <x v="3"/>
  </r>
  <r>
    <n v="9"/>
    <x v="2"/>
    <s v="ADI"/>
    <n v="-0.60663720861404302"/>
    <x v="3"/>
  </r>
  <r>
    <n v="10"/>
    <x v="3"/>
    <s v="ADM"/>
    <n v="-1.18124536414082"/>
    <x v="4"/>
  </r>
  <r>
    <n v="11"/>
    <x v="2"/>
    <s v="ADP"/>
    <n v="9.8290589221592797E-2"/>
    <x v="3"/>
  </r>
  <r>
    <n v="12"/>
    <x v="2"/>
    <s v="ADS"/>
    <n v="0.37006565298698402"/>
    <x v="3"/>
  </r>
  <r>
    <n v="13"/>
    <x v="2"/>
    <s v="ADSK"/>
    <n v="-1.1464062621268101"/>
    <x v="3"/>
  </r>
  <r>
    <n v="14"/>
    <x v="0"/>
    <s v="AEE"/>
    <n v="-1.6356542440069E-2"/>
    <x v="5"/>
  </r>
  <r>
    <n v="15"/>
    <x v="1"/>
    <s v="AEP"/>
    <n v="0.70921137037286597"/>
    <x v="5"/>
  </r>
  <r>
    <n v="16"/>
    <x v="2"/>
    <s v="AES"/>
    <n v="-1.2101419829401501"/>
    <x v="5"/>
  </r>
  <r>
    <n v="17"/>
    <x v="5"/>
    <s v="AFL"/>
    <n v="-0.66460121697516295"/>
    <x v="6"/>
  </r>
  <r>
    <n v="18"/>
    <x v="4"/>
    <s v="AGN"/>
    <n v="0.72360686666427099"/>
    <x v="0"/>
  </r>
  <r>
    <n v="19"/>
    <x v="5"/>
    <s v="AIG"/>
    <n v="-1.51358919316513"/>
    <x v="6"/>
  </r>
  <r>
    <n v="20"/>
    <x v="0"/>
    <s v="AIV"/>
    <n v="1.2381824274347399"/>
    <x v="7"/>
  </r>
  <r>
    <n v="21"/>
    <x v="5"/>
    <s v="AIZ"/>
    <n v="-0.750510027222967"/>
    <x v="6"/>
  </r>
  <r>
    <n v="22"/>
    <x v="2"/>
    <s v="AJG"/>
    <n v="-0.53616127042406203"/>
    <x v="6"/>
  </r>
  <r>
    <n v="23"/>
    <x v="2"/>
    <s v="AKAM"/>
    <n v="-0.81011306229836699"/>
    <x v="3"/>
  </r>
  <r>
    <n v="24"/>
    <x v="0"/>
    <s v="ALB"/>
    <n v="-2.47370482360795"/>
    <x v="8"/>
  </r>
  <r>
    <n v="25"/>
    <x v="2"/>
    <s v="ALGN"/>
    <n v="-0.46569838393000701"/>
    <x v="0"/>
  </r>
  <r>
    <n v="26"/>
    <x v="1"/>
    <s v="ALK"/>
    <n v="2.0998792075005501"/>
    <x v="1"/>
  </r>
  <r>
    <n v="27"/>
    <x v="5"/>
    <s v="ALL"/>
    <n v="0.146732930407664"/>
    <x v="6"/>
  </r>
  <r>
    <n v="28"/>
    <x v="2"/>
    <s v="ALLE"/>
    <n v="-0.122325403987674"/>
    <x v="1"/>
  </r>
  <r>
    <n v="29"/>
    <x v="4"/>
    <s v="ALXN"/>
    <n v="0.10380618553896399"/>
    <x v="0"/>
  </r>
  <r>
    <n v="30"/>
    <x v="2"/>
    <s v="AMAT"/>
    <n v="-0.90934300442581995"/>
    <x v="3"/>
  </r>
  <r>
    <n v="31"/>
    <x v="1"/>
    <s v="AMD"/>
    <n v="-0.27759422987098997"/>
    <x v="3"/>
  </r>
  <r>
    <n v="32"/>
    <x v="2"/>
    <s v="AME"/>
    <n v="-0.99729915131098401"/>
    <x v="1"/>
  </r>
  <r>
    <n v="33"/>
    <x v="2"/>
    <s v="AMG"/>
    <n v="-0.198087600116405"/>
    <x v="6"/>
  </r>
  <r>
    <n v="34"/>
    <x v="1"/>
    <s v="AMGN"/>
    <n v="-0.36931056288208902"/>
    <x v="0"/>
  </r>
  <r>
    <n v="35"/>
    <x v="1"/>
    <s v="AMP"/>
    <n v="-0.52226923529534997"/>
    <x v="6"/>
  </r>
  <r>
    <n v="36"/>
    <x v="2"/>
    <s v="AMT"/>
    <n v="-2.72619701814391E-2"/>
    <x v="7"/>
  </r>
  <r>
    <n v="37"/>
    <x v="4"/>
    <s v="AMZN"/>
    <n v="2.1911368718919402"/>
    <x v="2"/>
  </r>
  <r>
    <n v="38"/>
    <x v="4"/>
    <s v="ANET"/>
    <n v="0.76991229827165997"/>
    <x v="3"/>
  </r>
  <r>
    <n v="39"/>
    <x v="2"/>
    <s v="ANSS"/>
    <n v="1.39392568350342E-2"/>
    <x v="3"/>
  </r>
  <r>
    <n v="40"/>
    <x v="1"/>
    <s v="ANTM"/>
    <n v="1.25158162208173"/>
    <x v="0"/>
  </r>
  <r>
    <n v="41"/>
    <x v="2"/>
    <s v="AON"/>
    <n v="-0.41956057313109202"/>
    <x v="6"/>
  </r>
  <r>
    <n v="42"/>
    <x v="1"/>
    <s v="AOS"/>
    <n v="0.96680566316284"/>
    <x v="1"/>
  </r>
  <r>
    <n v="43"/>
    <x v="4"/>
    <s v="APA"/>
    <n v="0.270003754270079"/>
    <x v="9"/>
  </r>
  <r>
    <n v="44"/>
    <x v="2"/>
    <s v="APD"/>
    <n v="0.36799516988455899"/>
    <x v="8"/>
  </r>
  <r>
    <n v="45"/>
    <x v="2"/>
    <s v="APH"/>
    <n v="0.21111208240273699"/>
    <x v="3"/>
  </r>
  <r>
    <n v="46"/>
    <x v="2"/>
    <s v="APTV"/>
    <n v="-0.51669931294884297"/>
    <x v="2"/>
  </r>
  <r>
    <n v="47"/>
    <x v="4"/>
    <s v="ARE"/>
    <n v="1.5950623614031101"/>
    <x v="7"/>
  </r>
  <r>
    <n v="48"/>
    <x v="4"/>
    <s v="ARNC"/>
    <n v="0.114902668566533"/>
    <x v="1"/>
  </r>
  <r>
    <n v="49"/>
    <x v="1"/>
    <s v="ATO"/>
    <n v="0.524836502473077"/>
    <x v="5"/>
  </r>
  <r>
    <n v="50"/>
    <x v="1"/>
    <s v="ATVI"/>
    <n v="0.747683749118638"/>
    <x v="10"/>
  </r>
  <r>
    <n v="51"/>
    <x v="4"/>
    <s v="AVB"/>
    <n v="1.04332997678469"/>
    <x v="7"/>
  </r>
  <r>
    <n v="52"/>
    <x v="1"/>
    <s v="AVY"/>
    <n v="0.33984721429562498"/>
    <x v="8"/>
  </r>
  <r>
    <n v="53"/>
    <x v="1"/>
    <s v="AWK"/>
    <n v="0.96817786697998698"/>
    <x v="5"/>
  </r>
  <r>
    <n v="54"/>
    <x v="2"/>
    <s v="AXP"/>
    <n v="-1.55080238497481"/>
    <x v="6"/>
  </r>
  <r>
    <n v="55"/>
    <x v="2"/>
    <s v="AZO"/>
    <n v="-0.25458286226336402"/>
    <x v="2"/>
  </r>
  <r>
    <n v="56"/>
    <x v="1"/>
    <s v="BA"/>
    <n v="1.8622794386961199"/>
    <x v="1"/>
  </r>
  <r>
    <n v="57"/>
    <x v="6"/>
    <s v="BAC"/>
    <n v="-1.8662489661500401"/>
    <x v="6"/>
  </r>
  <r>
    <n v="58"/>
    <x v="2"/>
    <s v="BAX"/>
    <n v="-0.32163462762801898"/>
    <x v="0"/>
  </r>
  <r>
    <n v="59"/>
    <x v="6"/>
    <s v="BBT"/>
    <n v="-1.0343449850996"/>
    <x v="6"/>
  </r>
  <r>
    <n v="60"/>
    <x v="3"/>
    <s v="BBY"/>
    <n v="-1.09478643806765"/>
    <x v="2"/>
  </r>
  <r>
    <n v="61"/>
    <x v="2"/>
    <s v="BDX"/>
    <n v="0.13008321694962299"/>
    <x v="0"/>
  </r>
  <r>
    <n v="62"/>
    <x v="2"/>
    <s v="BEN"/>
    <n v="-0.71554766252507196"/>
    <x v="6"/>
  </r>
  <r>
    <n v="63"/>
    <x v="4"/>
    <s v="BIIB"/>
    <n v="2.2472555325379799"/>
    <x v="0"/>
  </r>
  <r>
    <n v="64"/>
    <x v="6"/>
    <s v="BK"/>
    <n v="-1.2528403512942501"/>
    <x v="6"/>
  </r>
  <r>
    <n v="65"/>
    <x v="2"/>
    <s v="BKNG"/>
    <n v="-1.33754828049985"/>
    <x v="2"/>
  </r>
  <r>
    <n v="66"/>
    <x v="6"/>
    <s v="BLK"/>
    <n v="-0.41806397736588202"/>
    <x v="6"/>
  </r>
  <r>
    <n v="67"/>
    <x v="2"/>
    <s v="BLL"/>
    <n v="-0.73817767339757401"/>
    <x v="8"/>
  </r>
  <r>
    <n v="68"/>
    <x v="4"/>
    <s v="BMY"/>
    <n v="0.52505179435347804"/>
    <x v="0"/>
  </r>
  <r>
    <n v="69"/>
    <x v="1"/>
    <s v="BR"/>
    <n v="0.77475425632804595"/>
    <x v="3"/>
  </r>
  <r>
    <n v="70"/>
    <x v="4"/>
    <s v="BSX"/>
    <n v="1.8531159554883401"/>
    <x v="0"/>
  </r>
  <r>
    <n v="71"/>
    <x v="1"/>
    <s v="BWA"/>
    <n v="1.7530792094339099E-3"/>
    <x v="2"/>
  </r>
  <r>
    <n v="72"/>
    <x v="4"/>
    <s v="BXP"/>
    <n v="1.31525479639294"/>
    <x v="7"/>
  </r>
  <r>
    <n v="73"/>
    <x v="2"/>
    <s v="CAG"/>
    <n v="3.3523372053916901E-2"/>
    <x v="4"/>
  </r>
  <r>
    <n v="74"/>
    <x v="3"/>
    <s v="CAH"/>
    <n v="0.65500587226171003"/>
    <x v="0"/>
  </r>
  <r>
    <n v="75"/>
    <x v="2"/>
    <s v="CAT"/>
    <n v="-1.3990340743054299"/>
    <x v="1"/>
  </r>
  <r>
    <n v="76"/>
    <x v="5"/>
    <s v="CB"/>
    <n v="-0.59041357127871097"/>
    <x v="6"/>
  </r>
  <r>
    <n v="77"/>
    <x v="2"/>
    <s v="CBOE"/>
    <n v="0.46395098096152598"/>
    <x v="6"/>
  </r>
  <r>
    <n v="78"/>
    <x v="2"/>
    <s v="CBRE"/>
    <n v="-0.52903085525462301"/>
    <x v="7"/>
  </r>
  <r>
    <n v="79"/>
    <x v="1"/>
    <s v="CBS"/>
    <n v="0.105137634109019"/>
    <x v="10"/>
  </r>
  <r>
    <n v="80"/>
    <x v="4"/>
    <s v="CCI"/>
    <n v="1.59913979938981"/>
    <x v="7"/>
  </r>
  <r>
    <n v="81"/>
    <x v="5"/>
    <s v="CCL"/>
    <n v="-0.178300243334018"/>
    <x v="2"/>
  </r>
  <r>
    <n v="82"/>
    <x v="2"/>
    <s v="CDNS"/>
    <n v="-0.47265768768989203"/>
    <x v="3"/>
  </r>
  <r>
    <n v="83"/>
    <x v="5"/>
    <s v="CE"/>
    <n v="-1.1830563827384299"/>
    <x v="8"/>
  </r>
  <r>
    <n v="84"/>
    <x v="4"/>
    <s v="CELG"/>
    <n v="1.1326364742638599"/>
    <x v="0"/>
  </r>
  <r>
    <n v="85"/>
    <x v="4"/>
    <s v="CERN"/>
    <n v="0.59548290366935197"/>
    <x v="0"/>
  </r>
  <r>
    <n v="86"/>
    <x v="4"/>
    <s v="CF"/>
    <n v="1.89101031942175"/>
    <x v="8"/>
  </r>
  <r>
    <n v="87"/>
    <x v="6"/>
    <s v="CFG"/>
    <n v="-0.29355152528832501"/>
    <x v="6"/>
  </r>
  <r>
    <n v="88"/>
    <x v="1"/>
    <s v="CHD"/>
    <n v="0.60420184023930001"/>
    <x v="4"/>
  </r>
  <r>
    <n v="89"/>
    <x v="1"/>
    <s v="CHRW"/>
    <n v="-0.43618657947017803"/>
    <x v="1"/>
  </r>
  <r>
    <n v="90"/>
    <x v="2"/>
    <s v="CHTR"/>
    <n v="-1.04059703299144"/>
    <x v="10"/>
  </r>
  <r>
    <n v="91"/>
    <x v="1"/>
    <s v="CINF"/>
    <n v="-0.113033420003126"/>
    <x v="6"/>
  </r>
  <r>
    <n v="92"/>
    <x v="2"/>
    <s v="CL"/>
    <n v="-2.4459908672898299E-2"/>
    <x v="4"/>
  </r>
  <r>
    <n v="93"/>
    <x v="1"/>
    <s v="CLX"/>
    <n v="0.66264292793950696"/>
    <x v="4"/>
  </r>
  <r>
    <n v="94"/>
    <x v="6"/>
    <s v="CMA"/>
    <n v="-1.3286346447188999"/>
    <x v="6"/>
  </r>
  <r>
    <n v="95"/>
    <x v="2"/>
    <s v="CMCSA"/>
    <n v="-0.86408007994745994"/>
    <x v="10"/>
  </r>
  <r>
    <n v="96"/>
    <x v="6"/>
    <s v="CME"/>
    <n v="-0.28220603696742802"/>
    <x v="6"/>
  </r>
  <r>
    <n v="97"/>
    <x v="4"/>
    <s v="CMG"/>
    <n v="0.74469385801975696"/>
    <x v="2"/>
  </r>
  <r>
    <n v="98"/>
    <x v="1"/>
    <s v="CMI"/>
    <n v="-0.211917605812912"/>
    <x v="1"/>
  </r>
  <r>
    <n v="99"/>
    <x v="1"/>
    <s v="CMS"/>
    <n v="1.4140212180210101"/>
    <x v="5"/>
  </r>
  <r>
    <n v="100"/>
    <x v="4"/>
    <s v="CNC"/>
    <n v="0.93865253424817396"/>
    <x v="0"/>
  </r>
  <r>
    <n v="101"/>
    <x v="1"/>
    <s v="CNP"/>
    <n v="3.7404821785204698E-2"/>
    <x v="5"/>
  </r>
  <r>
    <n v="102"/>
    <x v="6"/>
    <s v="COF"/>
    <n v="-1.3168068458842701"/>
    <x v="6"/>
  </r>
  <r>
    <n v="103"/>
    <x v="2"/>
    <s v="COG"/>
    <n v="-1.1968360380209799"/>
    <x v="9"/>
  </r>
  <r>
    <n v="104"/>
    <x v="2"/>
    <s v="COO"/>
    <n v="-0.13695582195691"/>
    <x v="0"/>
  </r>
  <r>
    <n v="105"/>
    <x v="5"/>
    <s v="COP"/>
    <n v="-0.972135431876606"/>
    <x v="9"/>
  </r>
  <r>
    <n v="106"/>
    <x v="1"/>
    <s v="COST"/>
    <n v="0.35674266666389398"/>
    <x v="4"/>
  </r>
  <r>
    <n v="107"/>
    <x v="2"/>
    <s v="COTY"/>
    <n v="-0.85323526696003504"/>
    <x v="4"/>
  </r>
  <r>
    <n v="108"/>
    <x v="1"/>
    <s v="CPB"/>
    <n v="0.87935237388662102"/>
    <x v="4"/>
  </r>
  <r>
    <n v="109"/>
    <x v="2"/>
    <s v="CPRI"/>
    <n v="-0.55132420497866497"/>
    <x v="2"/>
  </r>
  <r>
    <n v="110"/>
    <x v="1"/>
    <s v="CPRT"/>
    <n v="0.27801821440945801"/>
    <x v="1"/>
  </r>
  <r>
    <n v="111"/>
    <x v="4"/>
    <s v="CRM"/>
    <n v="-0.42543679689160702"/>
    <x v="3"/>
  </r>
  <r>
    <n v="112"/>
    <x v="2"/>
    <s v="CSCO"/>
    <n v="-0.38951737177382001"/>
    <x v="3"/>
  </r>
  <r>
    <n v="113"/>
    <x v="2"/>
    <s v="CSX"/>
    <n v="-0.87376101000808104"/>
    <x v="1"/>
  </r>
  <r>
    <n v="114"/>
    <x v="1"/>
    <s v="CTAS"/>
    <n v="0.282141057518491"/>
    <x v="1"/>
  </r>
  <r>
    <n v="115"/>
    <x v="6"/>
    <s v="CTL"/>
    <n v="-0.59937909148178004"/>
    <x v="10"/>
  </r>
  <r>
    <n v="116"/>
    <x v="1"/>
    <s v="CTSH"/>
    <n v="0.61988717756128098"/>
    <x v="3"/>
  </r>
  <r>
    <n v="117"/>
    <x v="2"/>
    <s v="CTXS"/>
    <n v="-0.74036661880236598"/>
    <x v="3"/>
  </r>
  <r>
    <n v="118"/>
    <x v="1"/>
    <s v="CVS"/>
    <n v="0.55014692642706897"/>
    <x v="0"/>
  </r>
  <r>
    <n v="119"/>
    <x v="5"/>
    <s v="CVX"/>
    <n v="-0.94443697590165299"/>
    <x v="9"/>
  </r>
  <r>
    <n v="120"/>
    <x v="1"/>
    <s v="CXO"/>
    <n v="1.76445404588604"/>
    <x v="9"/>
  </r>
  <r>
    <n v="121"/>
    <x v="2"/>
    <s v="D"/>
    <n v="0.234848682603195"/>
    <x v="5"/>
  </r>
  <r>
    <n v="122"/>
    <x v="5"/>
    <s v="DAL"/>
    <n v="-0.28810092311258201"/>
    <x v="1"/>
  </r>
  <r>
    <n v="123"/>
    <x v="1"/>
    <s v="DE"/>
    <n v="-0.27238136122161599"/>
    <x v="1"/>
  </r>
  <r>
    <n v="124"/>
    <x v="6"/>
    <s v="DFS"/>
    <n v="-2.09255092891829"/>
    <x v="6"/>
  </r>
  <r>
    <n v="125"/>
    <x v="5"/>
    <s v="DG"/>
    <n v="-0.47025170986565701"/>
    <x v="2"/>
  </r>
  <r>
    <n v="126"/>
    <x v="1"/>
    <s v="DGX"/>
    <n v="1.12768220099613"/>
    <x v="0"/>
  </r>
  <r>
    <n v="127"/>
    <x v="1"/>
    <s v="DHI"/>
    <n v="-0.18139920180483901"/>
    <x v="2"/>
  </r>
  <r>
    <n v="128"/>
    <x v="2"/>
    <s v="DHR"/>
    <n v="-0.29680379614499602"/>
    <x v="0"/>
  </r>
  <r>
    <n v="129"/>
    <x v="2"/>
    <s v="DIS"/>
    <n v="-0.23419105958012501"/>
    <x v="10"/>
  </r>
  <r>
    <n v="130"/>
    <x v="2"/>
    <s v="DISCA"/>
    <n v="-1.9394100132137999"/>
    <x v="10"/>
  </r>
  <r>
    <n v="131"/>
    <x v="2"/>
    <s v="DISH"/>
    <n v="-0.241812330551782"/>
    <x v="10"/>
  </r>
  <r>
    <n v="132"/>
    <x v="4"/>
    <s v="DLR"/>
    <n v="1.6116517828552299"/>
    <x v="7"/>
  </r>
  <r>
    <n v="133"/>
    <x v="1"/>
    <s v="DLTR"/>
    <n v="0.37708751256607298"/>
    <x v="2"/>
  </r>
  <r>
    <n v="134"/>
    <x v="1"/>
    <s v="DOV"/>
    <n v="-8.4987813316143093E-2"/>
    <x v="1"/>
  </r>
  <r>
    <n v="135"/>
    <x v="4"/>
    <s v="DRE"/>
    <n v="1.3445165800494701"/>
    <x v="7"/>
  </r>
  <r>
    <n v="136"/>
    <x v="1"/>
    <s v="DTE"/>
    <n v="0.75962096263413204"/>
    <x v="5"/>
  </r>
  <r>
    <n v="137"/>
    <x v="1"/>
    <s v="DUK"/>
    <n v="0.82828551024589803"/>
    <x v="5"/>
  </r>
  <r>
    <n v="138"/>
    <x v="1"/>
    <s v="DVA"/>
    <n v="0.113362436856057"/>
    <x v="0"/>
  </r>
  <r>
    <n v="139"/>
    <x v="5"/>
    <s v="DVN"/>
    <n v="2.5786950307037801E-2"/>
    <x v="9"/>
  </r>
  <r>
    <n v="140"/>
    <x v="4"/>
    <s v="EA"/>
    <n v="2.5258983012946499"/>
    <x v="10"/>
  </r>
  <r>
    <n v="141"/>
    <x v="2"/>
    <s v="EBAY"/>
    <n v="-0.52670059542987002"/>
    <x v="2"/>
  </r>
  <r>
    <n v="142"/>
    <x v="2"/>
    <s v="ECL"/>
    <n v="0.13809782468268"/>
    <x v="8"/>
  </r>
  <r>
    <n v="143"/>
    <x v="1"/>
    <s v="ED"/>
    <n v="0.91678892952959101"/>
    <x v="5"/>
  </r>
  <r>
    <n v="144"/>
    <x v="4"/>
    <s v="EFX"/>
    <n v="0.84612235869913299"/>
    <x v="1"/>
  </r>
  <r>
    <n v="145"/>
    <x v="1"/>
    <s v="EIX"/>
    <n v="0.79648164669454402"/>
    <x v="5"/>
  </r>
  <r>
    <n v="146"/>
    <x v="2"/>
    <s v="EL"/>
    <n v="-0.77418875965492095"/>
    <x v="4"/>
  </r>
  <r>
    <n v="147"/>
    <x v="5"/>
    <s v="EMN"/>
    <n v="-0.66288229839247703"/>
    <x v="8"/>
  </r>
  <r>
    <n v="148"/>
    <x v="2"/>
    <s v="EMR"/>
    <n v="-0.82876869330978797"/>
    <x v="1"/>
  </r>
  <r>
    <n v="149"/>
    <x v="1"/>
    <s v="EOG"/>
    <n v="-0.190508423417347"/>
    <x v="9"/>
  </r>
  <r>
    <n v="150"/>
    <x v="2"/>
    <s v="EQIX"/>
    <n v="-0.36105285273826598"/>
    <x v="7"/>
  </r>
  <r>
    <n v="151"/>
    <x v="4"/>
    <s v="EQR"/>
    <n v="1.33937773583032"/>
    <x v="7"/>
  </r>
  <r>
    <n v="152"/>
    <x v="1"/>
    <s v="ES"/>
    <n v="0.765087103393152"/>
    <x v="5"/>
  </r>
  <r>
    <n v="153"/>
    <x v="4"/>
    <s v="ESS"/>
    <n v="1.52919477958057"/>
    <x v="7"/>
  </r>
  <r>
    <n v="154"/>
    <x v="6"/>
    <s v="ETFC"/>
    <n v="-0.44812608468806803"/>
    <x v="6"/>
  </r>
  <r>
    <n v="155"/>
    <x v="2"/>
    <s v="ETN"/>
    <n v="-0.74723482251659801"/>
    <x v="1"/>
  </r>
  <r>
    <n v="156"/>
    <x v="1"/>
    <s v="ETR"/>
    <n v="0.241337977064954"/>
    <x v="5"/>
  </r>
  <r>
    <n v="157"/>
    <x v="1"/>
    <s v="EW"/>
    <n v="1.7824019830309901E-2"/>
    <x v="0"/>
  </r>
  <r>
    <n v="158"/>
    <x v="6"/>
    <s v="EXC"/>
    <n v="-0.14846105673882501"/>
    <x v="5"/>
  </r>
  <r>
    <n v="159"/>
    <x v="1"/>
    <s v="EXPD"/>
    <n v="-4.9611253269234601E-2"/>
    <x v="1"/>
  </r>
  <r>
    <n v="160"/>
    <x v="2"/>
    <s v="EXPE"/>
    <n v="0.32832900094807799"/>
    <x v="2"/>
  </r>
  <r>
    <n v="161"/>
    <x v="4"/>
    <s v="EXR"/>
    <n v="1.9598672571162901"/>
    <x v="7"/>
  </r>
  <r>
    <n v="162"/>
    <x v="5"/>
    <s v="F"/>
    <n v="-0.330109548702887"/>
    <x v="2"/>
  </r>
  <r>
    <n v="163"/>
    <x v="4"/>
    <s v="FANG"/>
    <n v="2.3519120353293101"/>
    <x v="9"/>
  </r>
  <r>
    <n v="164"/>
    <x v="2"/>
    <s v="FAST"/>
    <n v="-0.5960995870868"/>
    <x v="1"/>
  </r>
  <r>
    <n v="165"/>
    <x v="2"/>
    <s v="FB"/>
    <n v="-0.13468327579987099"/>
    <x v="10"/>
  </r>
  <r>
    <n v="166"/>
    <x v="2"/>
    <s v="FBHS"/>
    <n v="9.1064445788637302E-2"/>
    <x v="1"/>
  </r>
  <r>
    <n v="167"/>
    <x v="5"/>
    <s v="FCX"/>
    <n v="-3.4772656000478199"/>
    <x v="8"/>
  </r>
  <r>
    <n v="168"/>
    <x v="1"/>
    <s v="FE"/>
    <n v="0.70851872163115004"/>
    <x v="5"/>
  </r>
  <r>
    <n v="169"/>
    <x v="2"/>
    <s v="FFIV"/>
    <n v="-1.74701596301691"/>
    <x v="3"/>
  </r>
  <r>
    <n v="170"/>
    <x v="2"/>
    <s v="FIS"/>
    <n v="0.287396852513223"/>
    <x v="3"/>
  </r>
  <r>
    <n v="171"/>
    <x v="1"/>
    <s v="FISV"/>
    <n v="0.53842524762732902"/>
    <x v="3"/>
  </r>
  <r>
    <n v="172"/>
    <x v="6"/>
    <s v="FITB"/>
    <n v="-1.83831020931378"/>
    <x v="6"/>
  </r>
  <r>
    <n v="173"/>
    <x v="2"/>
    <s v="FLIR"/>
    <n v="-0.65999038635421803"/>
    <x v="3"/>
  </r>
  <r>
    <n v="174"/>
    <x v="2"/>
    <s v="FLS"/>
    <n v="-0.98880402844448001"/>
    <x v="1"/>
  </r>
  <r>
    <n v="175"/>
    <x v="2"/>
    <s v="FLT"/>
    <n v="-0.52136552073950204"/>
    <x v="3"/>
  </r>
  <r>
    <n v="176"/>
    <x v="2"/>
    <s v="FMC"/>
    <n v="0.34977422941189801"/>
    <x v="8"/>
  </r>
  <r>
    <n v="177"/>
    <x v="4"/>
    <s v="FRT"/>
    <n v="1.29727509341293"/>
    <x v="7"/>
  </r>
  <r>
    <n v="178"/>
    <x v="4"/>
    <s v="FTNT"/>
    <n v="-0.103704099632926"/>
    <x v="3"/>
  </r>
  <r>
    <n v="179"/>
    <x v="1"/>
    <s v="GD"/>
    <n v="-0.14327080020566599"/>
    <x v="1"/>
  </r>
  <r>
    <n v="180"/>
    <x v="2"/>
    <s v="GE"/>
    <n v="-0.51317297942016105"/>
    <x v="1"/>
  </r>
  <r>
    <n v="181"/>
    <x v="1"/>
    <s v="GILD"/>
    <n v="1.77625020907592"/>
    <x v="0"/>
  </r>
  <r>
    <n v="182"/>
    <x v="1"/>
    <s v="GLW"/>
    <n v="0.73956411305080305"/>
    <x v="3"/>
  </r>
  <r>
    <n v="183"/>
    <x v="6"/>
    <s v="GM"/>
    <n v="-0.66404712464648097"/>
    <x v="2"/>
  </r>
  <r>
    <n v="184"/>
    <x v="2"/>
    <s v="GOOGL"/>
    <n v="0.41489453523893"/>
    <x v="10"/>
  </r>
  <r>
    <n v="185"/>
    <x v="2"/>
    <s v="GPC"/>
    <n v="-1.5193660962902"/>
    <x v="2"/>
  </r>
  <r>
    <n v="186"/>
    <x v="4"/>
    <s v="GPN"/>
    <n v="1.3556932125221901"/>
    <x v="3"/>
  </r>
  <r>
    <n v="187"/>
    <x v="1"/>
    <s v="GPS"/>
    <n v="7.1961555577598601E-3"/>
    <x v="2"/>
  </r>
  <r>
    <n v="188"/>
    <x v="2"/>
    <s v="GRMN"/>
    <n v="0.114467409377044"/>
    <x v="2"/>
  </r>
  <r>
    <n v="189"/>
    <x v="6"/>
    <s v="GS"/>
    <n v="-1.28063931060924"/>
    <x v="6"/>
  </r>
  <r>
    <n v="190"/>
    <x v="2"/>
    <s v="GWW"/>
    <n v="-0.78950770684414195"/>
    <x v="1"/>
  </r>
  <r>
    <n v="191"/>
    <x v="5"/>
    <s v="HAL"/>
    <n v="0.46704829898562"/>
    <x v="9"/>
  </r>
  <r>
    <n v="192"/>
    <x v="1"/>
    <s v="HAS"/>
    <n v="0.32570912125972501"/>
    <x v="2"/>
  </r>
  <r>
    <n v="193"/>
    <x v="6"/>
    <s v="HBAN"/>
    <n v="-0.41579213463687698"/>
    <x v="6"/>
  </r>
  <r>
    <n v="194"/>
    <x v="4"/>
    <s v="HBI"/>
    <n v="0.20711753511684899"/>
    <x v="2"/>
  </r>
  <r>
    <n v="195"/>
    <x v="1"/>
    <s v="HCA"/>
    <n v="-0.24789048750704101"/>
    <x v="0"/>
  </r>
  <r>
    <n v="196"/>
    <x v="4"/>
    <s v="HCP"/>
    <n v="1.2531697868838501"/>
    <x v="7"/>
  </r>
  <r>
    <n v="197"/>
    <x v="1"/>
    <s v="HD"/>
    <n v="0.16468863471518499"/>
    <x v="2"/>
  </r>
  <r>
    <n v="198"/>
    <x v="2"/>
    <s v="HES"/>
    <n v="-0.94069468486814101"/>
    <x v="9"/>
  </r>
  <r>
    <n v="199"/>
    <x v="3"/>
    <s v="HFC"/>
    <n v="-0.33485313384943499"/>
    <x v="9"/>
  </r>
  <r>
    <n v="200"/>
    <x v="5"/>
    <s v="HIG"/>
    <n v="-0.68221452220039402"/>
    <x v="6"/>
  </r>
  <r>
    <n v="201"/>
    <x v="1"/>
    <s v="HII"/>
    <n v="0.74206269177916095"/>
    <x v="1"/>
  </r>
  <r>
    <n v="202"/>
    <x v="2"/>
    <s v="HLT"/>
    <n v="0.17348298138787999"/>
    <x v="2"/>
  </r>
  <r>
    <n v="203"/>
    <x v="2"/>
    <s v="HOG"/>
    <n v="-0.64034757637459405"/>
    <x v="2"/>
  </r>
  <r>
    <n v="204"/>
    <x v="4"/>
    <s v="HOLX"/>
    <n v="2.1004692637147202"/>
    <x v="0"/>
  </r>
  <r>
    <n v="205"/>
    <x v="1"/>
    <s v="HON"/>
    <n v="-6.0166472698179499E-2"/>
    <x v="1"/>
  </r>
  <r>
    <n v="206"/>
    <x v="5"/>
    <s v="HP"/>
    <n v="-1.36401384499372"/>
    <x v="9"/>
  </r>
  <r>
    <n v="207"/>
    <x v="2"/>
    <s v="HPQ"/>
    <n v="-1.13182400721647"/>
    <x v="3"/>
  </r>
  <r>
    <n v="208"/>
    <x v="1"/>
    <s v="HRB"/>
    <n v="0.48119737953436598"/>
    <x v="2"/>
  </r>
  <r>
    <n v="209"/>
    <x v="2"/>
    <s v="HRL"/>
    <n v="7.1776299487111603E-2"/>
    <x v="4"/>
  </r>
  <r>
    <n v="210"/>
    <x v="1"/>
    <s v="HSIC"/>
    <n v="0.43023727127635503"/>
    <x v="0"/>
  </r>
  <r>
    <n v="211"/>
    <x v="2"/>
    <s v="HST"/>
    <n v="-0.27171807685347599"/>
    <x v="7"/>
  </r>
  <r>
    <n v="212"/>
    <x v="1"/>
    <s v="HSY"/>
    <n v="9.4051099367829707E-3"/>
    <x v="4"/>
  </r>
  <r>
    <n v="213"/>
    <x v="1"/>
    <s v="HUM"/>
    <n v="0.50524109435151399"/>
    <x v="0"/>
  </r>
  <r>
    <n v="214"/>
    <x v="1"/>
    <s v="IBM"/>
    <n v="-0.373530409650909"/>
    <x v="3"/>
  </r>
  <r>
    <n v="215"/>
    <x v="2"/>
    <s v="ICE"/>
    <n v="-0.61235451772379201"/>
    <x v="6"/>
  </r>
  <r>
    <n v="216"/>
    <x v="4"/>
    <s v="IDXX"/>
    <n v="1.1765174900242901"/>
    <x v="0"/>
  </r>
  <r>
    <n v="217"/>
    <x v="2"/>
    <s v="IEX"/>
    <n v="-0.683122869628634"/>
    <x v="1"/>
  </r>
  <r>
    <n v="218"/>
    <x v="1"/>
    <s v="IFF"/>
    <n v="0.88003951744425601"/>
    <x v="8"/>
  </r>
  <r>
    <n v="219"/>
    <x v="4"/>
    <s v="ILMN"/>
    <n v="1.02584223710468"/>
    <x v="0"/>
  </r>
  <r>
    <n v="220"/>
    <x v="4"/>
    <s v="INCY"/>
    <n v="1.4760837463348799"/>
    <x v="0"/>
  </r>
  <r>
    <n v="221"/>
    <x v="2"/>
    <s v="INTC"/>
    <n v="-0.99297732807589101"/>
    <x v="3"/>
  </r>
  <r>
    <n v="222"/>
    <x v="2"/>
    <s v="INTU"/>
    <n v="-0.526316360438288"/>
    <x v="3"/>
  </r>
  <r>
    <n v="223"/>
    <x v="2"/>
    <s v="IP"/>
    <n v="8.8094147953677801E-4"/>
    <x v="8"/>
  </r>
  <r>
    <n v="224"/>
    <x v="2"/>
    <s v="IPG"/>
    <n v="-0.31198678158222298"/>
    <x v="10"/>
  </r>
  <r>
    <n v="225"/>
    <x v="1"/>
    <s v="IPGP"/>
    <n v="0.185316924532404"/>
    <x v="3"/>
  </r>
  <r>
    <n v="226"/>
    <x v="1"/>
    <s v="IQV"/>
    <n v="0.61678116630365698"/>
    <x v="0"/>
  </r>
  <r>
    <n v="227"/>
    <x v="1"/>
    <s v="IR"/>
    <n v="0.88857640938389104"/>
    <x v="1"/>
  </r>
  <r>
    <n v="228"/>
    <x v="1"/>
    <s v="IRM"/>
    <n v="0.65569066595046399"/>
    <x v="7"/>
  </r>
  <r>
    <n v="229"/>
    <x v="2"/>
    <s v="ISRG"/>
    <n v="-0.65784876281611704"/>
    <x v="0"/>
  </r>
  <r>
    <n v="230"/>
    <x v="2"/>
    <s v="IT"/>
    <n v="0.238259897755945"/>
    <x v="3"/>
  </r>
  <r>
    <n v="231"/>
    <x v="1"/>
    <s v="ITW"/>
    <n v="3.2075820946629199E-3"/>
    <x v="1"/>
  </r>
  <r>
    <n v="232"/>
    <x v="2"/>
    <s v="IVZ"/>
    <n v="-0.73264449189394598"/>
    <x v="6"/>
  </r>
  <r>
    <n v="233"/>
    <x v="2"/>
    <s v="JBHT"/>
    <n v="-0.51951814634030702"/>
    <x v="1"/>
  </r>
  <r>
    <n v="234"/>
    <x v="2"/>
    <s v="JCI"/>
    <n v="-0.66334214453599105"/>
    <x v="1"/>
  </r>
  <r>
    <n v="235"/>
    <x v="5"/>
    <s v="JEC"/>
    <n v="-1.7879726674795999"/>
    <x v="1"/>
  </r>
  <r>
    <n v="236"/>
    <x v="4"/>
    <s v="JEF"/>
    <n v="0.389752574926025"/>
    <x v="6"/>
  </r>
  <r>
    <n v="237"/>
    <x v="2"/>
    <s v="JKHY"/>
    <n v="6.6494384668549303E-2"/>
    <x v="3"/>
  </r>
  <r>
    <n v="238"/>
    <x v="2"/>
    <s v="JNJ"/>
    <n v="-0.34500898193521601"/>
    <x v="0"/>
  </r>
  <r>
    <n v="239"/>
    <x v="1"/>
    <s v="JNPR"/>
    <n v="0.48880056660649102"/>
    <x v="3"/>
  </r>
  <r>
    <n v="240"/>
    <x v="6"/>
    <s v="JPM"/>
    <n v="-1.4856669450694699"/>
    <x v="6"/>
  </r>
  <r>
    <n v="241"/>
    <x v="1"/>
    <s v="JWN"/>
    <n v="-0.31504418775687898"/>
    <x v="2"/>
  </r>
  <r>
    <n v="242"/>
    <x v="1"/>
    <s v="K"/>
    <n v="0.26600405012134998"/>
    <x v="4"/>
  </r>
  <r>
    <n v="243"/>
    <x v="6"/>
    <s v="KEY"/>
    <n v="-0.662286966194919"/>
    <x v="6"/>
  </r>
  <r>
    <n v="244"/>
    <x v="1"/>
    <s v="KEYS"/>
    <n v="8.2133956439761097E-2"/>
    <x v="3"/>
  </r>
  <r>
    <n v="245"/>
    <x v="4"/>
    <s v="KIM"/>
    <n v="1.6074144237517001"/>
    <x v="7"/>
  </r>
  <r>
    <n v="246"/>
    <x v="2"/>
    <s v="KLAC"/>
    <n v="-1.49130740664207"/>
    <x v="3"/>
  </r>
  <r>
    <n v="247"/>
    <x v="2"/>
    <s v="KMB"/>
    <n v="-0.66410552446796101"/>
    <x v="4"/>
  </r>
  <r>
    <n v="248"/>
    <x v="2"/>
    <s v="KMI"/>
    <n v="-2.5693276100248099E-2"/>
    <x v="9"/>
  </r>
  <r>
    <n v="249"/>
    <x v="2"/>
    <s v="KMX"/>
    <n v="-0.68721226109572797"/>
    <x v="2"/>
  </r>
  <r>
    <n v="250"/>
    <x v="2"/>
    <s v="KO"/>
    <n v="-0.104806418638411"/>
    <x v="4"/>
  </r>
  <r>
    <n v="251"/>
    <x v="3"/>
    <s v="KR"/>
    <n v="1.27154353159095"/>
    <x v="4"/>
  </r>
  <r>
    <n v="252"/>
    <x v="1"/>
    <s v="KSS"/>
    <n v="-6.0267507191944902E-2"/>
    <x v="2"/>
  </r>
  <r>
    <n v="253"/>
    <x v="2"/>
    <s v="KSU"/>
    <n v="-1.1067538563422299"/>
    <x v="1"/>
  </r>
  <r>
    <n v="254"/>
    <x v="6"/>
    <s v="L"/>
    <n v="-0.99194223496596801"/>
    <x v="6"/>
  </r>
  <r>
    <n v="255"/>
    <x v="2"/>
    <s v="LB"/>
    <n v="-6.7945269012485404E-2"/>
    <x v="2"/>
  </r>
  <r>
    <n v="256"/>
    <x v="4"/>
    <s v="LDOS"/>
    <n v="-0.33189883764319"/>
    <x v="3"/>
  </r>
  <r>
    <n v="257"/>
    <x v="1"/>
    <s v="LEG"/>
    <n v="0.243059741208351"/>
    <x v="2"/>
  </r>
  <r>
    <n v="258"/>
    <x v="1"/>
    <s v="LEN"/>
    <n v="0.27954441312359801"/>
    <x v="2"/>
  </r>
  <r>
    <n v="259"/>
    <x v="1"/>
    <s v="LH"/>
    <n v="1.11207746647825"/>
    <x v="0"/>
  </r>
  <r>
    <n v="260"/>
    <x v="2"/>
    <s v="LKQ"/>
    <n v="-0.89124305392196501"/>
    <x v="2"/>
  </r>
  <r>
    <n v="261"/>
    <x v="4"/>
    <s v="LLY"/>
    <n v="0.83564910840849405"/>
    <x v="0"/>
  </r>
  <r>
    <n v="262"/>
    <x v="1"/>
    <s v="LMT"/>
    <n v="-6.2816214345286003E-2"/>
    <x v="1"/>
  </r>
  <r>
    <n v="263"/>
    <x v="5"/>
    <s v="LNC"/>
    <n v="-1.55043646913764"/>
    <x v="6"/>
  </r>
  <r>
    <n v="264"/>
    <x v="1"/>
    <s v="LNT"/>
    <n v="0.80164071052829"/>
    <x v="5"/>
  </r>
  <r>
    <n v="265"/>
    <x v="2"/>
    <s v="LRCX"/>
    <n v="-0.26521782164514002"/>
    <x v="3"/>
  </r>
  <r>
    <n v="266"/>
    <x v="1"/>
    <s v="LUV"/>
    <n v="1.16449058711717"/>
    <x v="1"/>
  </r>
  <r>
    <n v="267"/>
    <x v="5"/>
    <s v="LYB"/>
    <n v="0.18476580205000001"/>
    <x v="8"/>
  </r>
  <r>
    <n v="268"/>
    <x v="1"/>
    <s v="M"/>
    <n v="-0.153859067703248"/>
    <x v="2"/>
  </r>
  <r>
    <n v="269"/>
    <x v="2"/>
    <s v="MA"/>
    <n v="-0.39628458393217397"/>
    <x v="3"/>
  </r>
  <r>
    <n v="270"/>
    <x v="4"/>
    <s v="MAA"/>
    <n v="1.2298861655183699"/>
    <x v="7"/>
  </r>
  <r>
    <n v="271"/>
    <x v="4"/>
    <s v="MAC"/>
    <n v="0.66461021288678801"/>
    <x v="7"/>
  </r>
  <r>
    <n v="272"/>
    <x v="2"/>
    <s v="MAR"/>
    <n v="-0.38450328595734801"/>
    <x v="2"/>
  </r>
  <r>
    <n v="273"/>
    <x v="1"/>
    <s v="MAS"/>
    <n v="9.7169023289470996E-2"/>
    <x v="1"/>
  </r>
  <r>
    <n v="274"/>
    <x v="1"/>
    <s v="MCD"/>
    <n v="5.2005677070255399E-2"/>
    <x v="2"/>
  </r>
  <r>
    <n v="275"/>
    <x v="1"/>
    <s v="MCHP"/>
    <n v="0.23358504645745501"/>
    <x v="3"/>
  </r>
  <r>
    <n v="276"/>
    <x v="3"/>
    <s v="MCK"/>
    <n v="0.57196547565630296"/>
    <x v="0"/>
  </r>
  <r>
    <n v="277"/>
    <x v="2"/>
    <s v="MCO"/>
    <n v="-0.40535628969063697"/>
    <x v="6"/>
  </r>
  <r>
    <n v="278"/>
    <x v="1"/>
    <s v="MDLZ"/>
    <n v="-0.175322156730576"/>
    <x v="4"/>
  </r>
  <r>
    <n v="279"/>
    <x v="2"/>
    <s v="MDT"/>
    <n v="8.4499840080273295E-2"/>
    <x v="0"/>
  </r>
  <r>
    <n v="280"/>
    <x v="5"/>
    <s v="MET"/>
    <n v="-1.6899746594806699"/>
    <x v="6"/>
  </r>
  <r>
    <n v="281"/>
    <x v="2"/>
    <s v="MGM"/>
    <n v="-0.98351722691003096"/>
    <x v="2"/>
  </r>
  <r>
    <n v="282"/>
    <x v="1"/>
    <s v="MHK"/>
    <n v="1.09208907016072"/>
    <x v="2"/>
  </r>
  <r>
    <n v="283"/>
    <x v="2"/>
    <s v="MKC"/>
    <n v="-0.30110098463273299"/>
    <x v="4"/>
  </r>
  <r>
    <n v="284"/>
    <x v="4"/>
    <s v="MKTX"/>
    <n v="1.05224793990386"/>
    <x v="6"/>
  </r>
  <r>
    <n v="285"/>
    <x v="6"/>
    <s v="MLM"/>
    <n v="-8.4464277578246399E-2"/>
    <x v="8"/>
  </r>
  <r>
    <n v="286"/>
    <x v="2"/>
    <s v="MMC"/>
    <n v="-0.53157431482277195"/>
    <x v="6"/>
  </r>
  <r>
    <n v="287"/>
    <x v="2"/>
    <s v="MMM"/>
    <n v="6.7844067328409197E-2"/>
    <x v="1"/>
  </r>
  <r>
    <n v="288"/>
    <x v="4"/>
    <s v="MNST"/>
    <n v="1.3263682185943"/>
    <x v="4"/>
  </r>
  <r>
    <n v="289"/>
    <x v="1"/>
    <s v="MO"/>
    <n v="1.3038814080297001"/>
    <x v="4"/>
  </r>
  <r>
    <n v="290"/>
    <x v="1"/>
    <m/>
    <n v="0.59104621023139403"/>
    <x v="11"/>
  </r>
  <r>
    <n v="291"/>
    <x v="1"/>
    <s v="MPC"/>
    <n v="1.0803775920485099"/>
    <x v="9"/>
  </r>
  <r>
    <n v="292"/>
    <x v="5"/>
    <s v="MRK"/>
    <n v="-0.58357004457155204"/>
    <x v="0"/>
  </r>
  <r>
    <n v="293"/>
    <x v="6"/>
    <s v="MRO"/>
    <n v="-1.4945360846703299"/>
    <x v="9"/>
  </r>
  <r>
    <n v="294"/>
    <x v="1"/>
    <s v="MS"/>
    <n v="2.0830940287513902"/>
    <x v="6"/>
  </r>
  <r>
    <n v="295"/>
    <x v="2"/>
    <s v="MSCI"/>
    <n v="-1.55163253535674"/>
    <x v="6"/>
  </r>
  <r>
    <n v="296"/>
    <x v="1"/>
    <s v="MSFT"/>
    <n v="-0.71921355811266996"/>
    <x v="3"/>
  </r>
  <r>
    <n v="297"/>
    <x v="6"/>
    <s v="MSI"/>
    <n v="-1.1251957568473401"/>
    <x v="3"/>
  </r>
  <r>
    <n v="298"/>
    <x v="2"/>
    <s v="MTB"/>
    <n v="0.30426606279333401"/>
    <x v="6"/>
  </r>
  <r>
    <n v="299"/>
    <x v="2"/>
    <s v="MTD"/>
    <n v="-2.0144101365563101"/>
    <x v="0"/>
  </r>
  <r>
    <n v="300"/>
    <x v="1"/>
    <s v="MU"/>
    <n v="0.76217702422640499"/>
    <x v="3"/>
  </r>
  <r>
    <n v="301"/>
    <x v="1"/>
    <s v="MXIM"/>
    <n v="0.32637245542858101"/>
    <x v="3"/>
  </r>
  <r>
    <n v="302"/>
    <x v="2"/>
    <m/>
    <n v="-0.64423705253816199"/>
    <x v="11"/>
  </r>
  <r>
    <n v="303"/>
    <x v="6"/>
    <s v="NBL"/>
    <n v="-0.43900132250353302"/>
    <x v="9"/>
  </r>
  <r>
    <n v="304"/>
    <x v="1"/>
    <s v="NCLH"/>
    <n v="0.617696251548983"/>
    <x v="2"/>
  </r>
  <r>
    <n v="305"/>
    <x v="4"/>
    <s v="NDAQ"/>
    <n v="4.7768220692406897"/>
    <x v="6"/>
  </r>
  <r>
    <n v="306"/>
    <x v="4"/>
    <s v="NEE"/>
    <n v="4.2634169790512404"/>
    <x v="5"/>
  </r>
  <r>
    <n v="307"/>
    <x v="4"/>
    <s v="NEM"/>
    <n v="0.50846039106719698"/>
    <x v="8"/>
  </r>
  <r>
    <n v="308"/>
    <x v="2"/>
    <s v="NFLX"/>
    <n v="-0.320268490242966"/>
    <x v="10"/>
  </r>
  <r>
    <n v="309"/>
    <x v="4"/>
    <s v="NI"/>
    <n v="-0.525151475087694"/>
    <x v="5"/>
  </r>
  <r>
    <n v="310"/>
    <x v="2"/>
    <s v="NKE"/>
    <n v="-0.122515860883883"/>
    <x v="2"/>
  </r>
  <r>
    <n v="311"/>
    <x v="1"/>
    <s v="NKTR"/>
    <n v="1.12716791832122"/>
    <x v="0"/>
  </r>
  <r>
    <n v="312"/>
    <x v="5"/>
    <s v="NLSN"/>
    <n v="-2.0890424160671701"/>
    <x v="1"/>
  </r>
  <r>
    <n v="313"/>
    <x v="6"/>
    <s v="NOC"/>
    <n v="-0.855557817193633"/>
    <x v="1"/>
  </r>
  <r>
    <n v="314"/>
    <x v="2"/>
    <s v="NOV"/>
    <n v="-0.72035517467468102"/>
    <x v="9"/>
  </r>
  <r>
    <n v="315"/>
    <x v="2"/>
    <s v="NRG"/>
    <n v="-0.92011203991369706"/>
    <x v="5"/>
  </r>
  <r>
    <n v="316"/>
    <x v="6"/>
    <s v="NSC"/>
    <n v="-0.17484711237518499"/>
    <x v="1"/>
  </r>
  <r>
    <n v="317"/>
    <x v="5"/>
    <s v="NTAP"/>
    <n v="-1.27490311359774"/>
    <x v="3"/>
  </r>
  <r>
    <n v="318"/>
    <x v="2"/>
    <s v="NTRS"/>
    <n v="-0.345455149967415"/>
    <x v="6"/>
  </r>
  <r>
    <n v="319"/>
    <x v="2"/>
    <s v="NUE"/>
    <n v="-0.20311590864750501"/>
    <x v="8"/>
  </r>
  <r>
    <n v="320"/>
    <x v="6"/>
    <s v="NVDA"/>
    <n v="-0.34606103687644302"/>
    <x v="3"/>
  </r>
  <r>
    <n v="321"/>
    <x v="4"/>
    <s v="NWL"/>
    <n v="2.18973941741746"/>
    <x v="2"/>
  </r>
  <r>
    <n v="322"/>
    <x v="2"/>
    <s v="NWS"/>
    <n v="-1.1850759025139701"/>
    <x v="10"/>
  </r>
  <r>
    <n v="323"/>
    <x v="2"/>
    <s v="O"/>
    <n v="-0.59102230698597302"/>
    <x v="7"/>
  </r>
  <r>
    <n v="324"/>
    <x v="2"/>
    <s v="OKE"/>
    <n v="-0.13829839050630199"/>
    <x v="9"/>
  </r>
  <r>
    <n v="325"/>
    <x v="1"/>
    <s v="OMC"/>
    <n v="0.13273255132240899"/>
    <x v="10"/>
  </r>
  <r>
    <n v="326"/>
    <x v="2"/>
    <s v="ORLY"/>
    <n v="7.6024429396266996E-2"/>
    <x v="2"/>
  </r>
  <r>
    <n v="327"/>
    <x v="6"/>
    <s v="OXY"/>
    <n v="-0.61956356043572003"/>
    <x v="9"/>
  </r>
  <r>
    <n v="328"/>
    <x v="2"/>
    <s v="PAYX"/>
    <n v="-1.3581965293071101"/>
    <x v="3"/>
  </r>
  <r>
    <n v="329"/>
    <x v="1"/>
    <s v="PBCT"/>
    <n v="0.65769365521227396"/>
    <x v="6"/>
  </r>
  <r>
    <n v="330"/>
    <x v="1"/>
    <s v="PCAR"/>
    <n v="0.123382145961918"/>
    <x v="1"/>
  </r>
  <r>
    <n v="331"/>
    <x v="1"/>
    <s v="PEG"/>
    <n v="0.28069279027203398"/>
    <x v="5"/>
  </r>
  <r>
    <n v="332"/>
    <x v="5"/>
    <s v="PEP"/>
    <n v="-1.08769088122353"/>
    <x v="4"/>
  </r>
  <r>
    <n v="333"/>
    <x v="2"/>
    <s v="PFE"/>
    <n v="-0.69801210543577696"/>
    <x v="0"/>
  </r>
  <r>
    <n v="334"/>
    <x v="5"/>
    <s v="PFG"/>
    <n v="-0.292431378425415"/>
    <x v="6"/>
  </r>
  <r>
    <n v="335"/>
    <x v="2"/>
    <s v="PG"/>
    <n v="-1.09322333488782"/>
    <x v="4"/>
  </r>
  <r>
    <n v="336"/>
    <x v="1"/>
    <s v="PGR"/>
    <n v="-0.31997176871198801"/>
    <x v="6"/>
  </r>
  <r>
    <n v="337"/>
    <x v="1"/>
    <s v="PH"/>
    <n v="-0.150364401020019"/>
    <x v="1"/>
  </r>
  <r>
    <n v="338"/>
    <x v="1"/>
    <s v="PHM"/>
    <n v="0.88147279761291297"/>
    <x v="2"/>
  </r>
  <r>
    <n v="339"/>
    <x v="4"/>
    <s v="PKG"/>
    <n v="0.90987657119613896"/>
    <x v="8"/>
  </r>
  <r>
    <n v="340"/>
    <x v="1"/>
    <s v="PKI"/>
    <n v="3.2655138922962797E-2"/>
    <x v="0"/>
  </r>
  <r>
    <n v="341"/>
    <x v="6"/>
    <s v="PLD"/>
    <n v="-0.69891519238574695"/>
    <x v="7"/>
  </r>
  <r>
    <n v="342"/>
    <x v="2"/>
    <s v="PM"/>
    <n v="-0.65076750771152603"/>
    <x v="4"/>
  </r>
  <r>
    <n v="343"/>
    <x v="1"/>
    <s v="PNC"/>
    <n v="0.73113782352302703"/>
    <x v="6"/>
  </r>
  <r>
    <n v="344"/>
    <x v="2"/>
    <s v="PNR"/>
    <n v="-0.254588963610758"/>
    <x v="1"/>
  </r>
  <r>
    <n v="345"/>
    <x v="6"/>
    <s v="PNW"/>
    <n v="-7.7060423283921001E-2"/>
    <x v="5"/>
  </r>
  <r>
    <n v="346"/>
    <x v="2"/>
    <s v="PPG"/>
    <n v="-1.0298977317078399"/>
    <x v="8"/>
  </r>
  <r>
    <n v="347"/>
    <x v="6"/>
    <s v="PPL"/>
    <n v="-1.9762936373931801"/>
    <x v="5"/>
  </r>
  <r>
    <n v="348"/>
    <x v="4"/>
    <s v="PRGO"/>
    <n v="1.4242962670786701"/>
    <x v="0"/>
  </r>
  <r>
    <n v="349"/>
    <x v="3"/>
    <s v="PRU"/>
    <n v="-2.7614182711520399E-2"/>
    <x v="6"/>
  </r>
  <r>
    <n v="350"/>
    <x v="2"/>
    <s v="PSA"/>
    <n v="-1.68192055517704"/>
    <x v="7"/>
  </r>
  <r>
    <n v="351"/>
    <x v="5"/>
    <s v="PSX"/>
    <n v="-0.68708064509827804"/>
    <x v="9"/>
  </r>
  <r>
    <n v="352"/>
    <x v="4"/>
    <s v="PVH"/>
    <n v="0.391599461789637"/>
    <x v="2"/>
  </r>
  <r>
    <n v="353"/>
    <x v="2"/>
    <s v="PWR"/>
    <n v="-1.9559204734785001"/>
    <x v="1"/>
  </r>
  <r>
    <n v="354"/>
    <x v="2"/>
    <s v="PXD"/>
    <n v="-0.90933376066567695"/>
    <x v="9"/>
  </r>
  <r>
    <n v="355"/>
    <x v="5"/>
    <s v="QCOM"/>
    <n v="0.32369941205251501"/>
    <x v="3"/>
  </r>
  <r>
    <n v="356"/>
    <x v="4"/>
    <s v="RCL"/>
    <n v="1.26562653878653"/>
    <x v="2"/>
  </r>
  <r>
    <n v="357"/>
    <x v="4"/>
    <s v="RE"/>
    <n v="0.451151950551406"/>
    <x v="6"/>
  </r>
  <r>
    <n v="358"/>
    <x v="6"/>
    <s v="REG"/>
    <n v="-2.1816861572683401"/>
    <x v="7"/>
  </r>
  <r>
    <n v="359"/>
    <x v="2"/>
    <s v="REGN"/>
    <n v="0.161352679127445"/>
    <x v="0"/>
  </r>
  <r>
    <n v="360"/>
    <x v="6"/>
    <s v="RF"/>
    <n v="-0.88255558023649205"/>
    <x v="6"/>
  </r>
  <r>
    <n v="361"/>
    <x v="2"/>
    <s v="RHI"/>
    <n v="-1.1181142183621899"/>
    <x v="1"/>
  </r>
  <r>
    <n v="362"/>
    <x v="4"/>
    <s v="RJF"/>
    <n v="1.80651725236848"/>
    <x v="6"/>
  </r>
  <r>
    <n v="363"/>
    <x v="1"/>
    <s v="RL"/>
    <n v="-4.4870215189423898E-2"/>
    <x v="2"/>
  </r>
  <r>
    <n v="364"/>
    <x v="2"/>
    <s v="RMD"/>
    <n v="0.21580755389070999"/>
    <x v="0"/>
  </r>
  <r>
    <n v="365"/>
    <x v="2"/>
    <s v="ROK"/>
    <n v="8.2754431252324595E-2"/>
    <x v="1"/>
  </r>
  <r>
    <n v="366"/>
    <x v="2"/>
    <s v="ROL"/>
    <n v="-0.13478942807723701"/>
    <x v="1"/>
  </r>
  <r>
    <n v="367"/>
    <x v="1"/>
    <s v="ROP"/>
    <n v="4.2190935404848001E-2"/>
    <x v="1"/>
  </r>
  <r>
    <n v="368"/>
    <x v="1"/>
    <s v="ROST"/>
    <n v="-0.72289114661153098"/>
    <x v="2"/>
  </r>
  <r>
    <n v="369"/>
    <x v="4"/>
    <s v="RSG"/>
    <n v="0.97294947571079604"/>
    <x v="1"/>
  </r>
  <r>
    <n v="370"/>
    <x v="4"/>
    <s v="RTN"/>
    <n v="1.15361968852876"/>
    <x v="1"/>
  </r>
  <r>
    <n v="371"/>
    <x v="2"/>
    <s v="SBAC"/>
    <n v="-1.6779954928392"/>
    <x v="7"/>
  </r>
  <r>
    <n v="372"/>
    <x v="2"/>
    <s v="SBUX"/>
    <n v="-0.38790325855823099"/>
    <x v="2"/>
  </r>
  <r>
    <n v="373"/>
    <x v="1"/>
    <s v="SCHW"/>
    <n v="0.66620479160989898"/>
    <x v="6"/>
  </r>
  <r>
    <n v="374"/>
    <x v="6"/>
    <s v="SEE"/>
    <n v="-0.13834579934240901"/>
    <x v="8"/>
  </r>
  <r>
    <n v="375"/>
    <x v="1"/>
    <s v="SHW"/>
    <n v="0.53166658506994002"/>
    <x v="8"/>
  </r>
  <r>
    <n v="376"/>
    <x v="4"/>
    <s v="SIVB"/>
    <n v="-0.24883285954620901"/>
    <x v="6"/>
  </r>
  <r>
    <n v="377"/>
    <x v="4"/>
    <s v="SJM"/>
    <n v="1.04181733273188"/>
    <x v="4"/>
  </r>
  <r>
    <n v="378"/>
    <x v="1"/>
    <s v="SLB"/>
    <n v="-0.16800964467670501"/>
    <x v="9"/>
  </r>
  <r>
    <n v="379"/>
    <x v="2"/>
    <s v="SLG"/>
    <n v="8.5023978346030996E-2"/>
    <x v="7"/>
  </r>
  <r>
    <n v="380"/>
    <x v="1"/>
    <s v="SNA"/>
    <n v="0.68673834011696899"/>
    <x v="1"/>
  </r>
  <r>
    <n v="381"/>
    <x v="4"/>
    <s v="SNPS"/>
    <n v="1.48438160186669"/>
    <x v="3"/>
  </r>
  <r>
    <n v="382"/>
    <x v="1"/>
    <s v="SO"/>
    <n v="0.30760899938455399"/>
    <x v="5"/>
  </r>
  <r>
    <n v="383"/>
    <x v="4"/>
    <s v="SPG"/>
    <n v="0.30566444684927502"/>
    <x v="7"/>
  </r>
  <r>
    <n v="384"/>
    <x v="6"/>
    <s v="SPGI"/>
    <n v="-0.90366884112287404"/>
    <x v="6"/>
  </r>
  <r>
    <n v="385"/>
    <x v="6"/>
    <s v="SRE"/>
    <n v="-0.98592782156984504"/>
    <x v="5"/>
  </r>
  <r>
    <n v="386"/>
    <x v="2"/>
    <s v="STI"/>
    <n v="-1.84038479311987"/>
    <x v="6"/>
  </r>
  <r>
    <n v="387"/>
    <x v="1"/>
    <s v="STT"/>
    <n v="1.9540614972794099"/>
    <x v="6"/>
  </r>
  <r>
    <n v="388"/>
    <x v="1"/>
    <s v="STX"/>
    <n v="-0.110615674488992"/>
    <x v="3"/>
  </r>
  <r>
    <n v="389"/>
    <x v="4"/>
    <s v="STZ"/>
    <n v="2.1891168406688402"/>
    <x v="4"/>
  </r>
  <r>
    <n v="390"/>
    <x v="6"/>
    <s v="SWK"/>
    <n v="0.74893259359300401"/>
    <x v="1"/>
  </r>
  <r>
    <n v="391"/>
    <x v="2"/>
    <s v="SWKS"/>
    <n v="-0.240779771676949"/>
    <x v="3"/>
  </r>
  <r>
    <n v="392"/>
    <x v="2"/>
    <s v="SYF"/>
    <n v="-0.23958096572825899"/>
    <x v="6"/>
  </r>
  <r>
    <n v="393"/>
    <x v="1"/>
    <s v="SYK"/>
    <n v="5.6748782756678703E-2"/>
    <x v="0"/>
  </r>
  <r>
    <n v="394"/>
    <x v="6"/>
    <s v="SYMC"/>
    <n v="0.153698922038569"/>
    <x v="3"/>
  </r>
  <r>
    <n v="395"/>
    <x v="6"/>
    <s v="SYY"/>
    <n v="0.49642757142734101"/>
    <x v="4"/>
  </r>
  <r>
    <n v="396"/>
    <x v="4"/>
    <s v="T"/>
    <n v="0.87854585167293697"/>
    <x v="10"/>
  </r>
  <r>
    <n v="397"/>
    <x v="1"/>
    <s v="TAP"/>
    <n v="0.91823748469806299"/>
    <x v="4"/>
  </r>
  <r>
    <n v="398"/>
    <x v="2"/>
    <s v="TDG"/>
    <n v="-0.39234595068619899"/>
    <x v="1"/>
  </r>
  <r>
    <n v="399"/>
    <x v="1"/>
    <s v="TEL"/>
    <n v="-0.17938113862169699"/>
    <x v="3"/>
  </r>
  <r>
    <n v="400"/>
    <x v="2"/>
    <s v="TFX"/>
    <n v="-2.3613010897625899"/>
    <x v="0"/>
  </r>
  <r>
    <n v="401"/>
    <x v="2"/>
    <s v="TGT"/>
    <n v="-0.29190948140287798"/>
    <x v="2"/>
  </r>
  <r>
    <n v="402"/>
    <x v="2"/>
    <s v="TIF"/>
    <n v="0.227866802623724"/>
    <x v="2"/>
  </r>
  <r>
    <n v="403"/>
    <x v="4"/>
    <s v="TJX"/>
    <n v="1.8878996499941501"/>
    <x v="2"/>
  </r>
  <r>
    <n v="404"/>
    <x v="1"/>
    <s v="TMO"/>
    <n v="0.10138006120092299"/>
    <x v="0"/>
  </r>
  <r>
    <n v="405"/>
    <x v="2"/>
    <s v="TMUS"/>
    <n v="-1.1701849249581"/>
    <x v="10"/>
  </r>
  <r>
    <n v="406"/>
    <x v="2"/>
    <s v="TPR"/>
    <n v="-0.90510197723698604"/>
    <x v="2"/>
  </r>
  <r>
    <n v="407"/>
    <x v="5"/>
    <s v="TRIP"/>
    <n v="-0.15639989278195399"/>
    <x v="10"/>
  </r>
  <r>
    <n v="408"/>
    <x v="1"/>
    <s v="TROW"/>
    <n v="0.645975550090649"/>
    <x v="6"/>
  </r>
  <r>
    <n v="409"/>
    <x v="1"/>
    <s v="TRV"/>
    <n v="-0.12294281534330501"/>
    <x v="6"/>
  </r>
  <r>
    <n v="410"/>
    <x v="1"/>
    <s v="TSCO"/>
    <n v="0.80667727158338498"/>
    <x v="2"/>
  </r>
  <r>
    <n v="411"/>
    <x v="5"/>
    <s v="TSN"/>
    <n v="1.06443241410233"/>
    <x v="4"/>
  </r>
  <r>
    <n v="412"/>
    <x v="4"/>
    <s v="TSS"/>
    <n v="0.87201902642715101"/>
    <x v="3"/>
  </r>
  <r>
    <n v="413"/>
    <x v="1"/>
    <s v="TTWO"/>
    <n v="0.31711990013892999"/>
    <x v="10"/>
  </r>
  <r>
    <n v="414"/>
    <x v="1"/>
    <s v="TWTR"/>
    <n v="0.38333131398888998"/>
    <x v="10"/>
  </r>
  <r>
    <n v="415"/>
    <x v="5"/>
    <s v="TXN"/>
    <n v="0.74567174008140902"/>
    <x v="3"/>
  </r>
  <r>
    <n v="416"/>
    <x v="4"/>
    <s v="TXT"/>
    <n v="1.4445773501105199"/>
    <x v="1"/>
  </r>
  <r>
    <n v="417"/>
    <x v="2"/>
    <s v="UAL"/>
    <n v="-0.84067310403194895"/>
    <x v="1"/>
  </r>
  <r>
    <n v="418"/>
    <x v="2"/>
    <s v="UDR"/>
    <n v="0.67696168285992098"/>
    <x v="7"/>
  </r>
  <r>
    <n v="419"/>
    <x v="1"/>
    <s v="UHS"/>
    <n v="0.93744904654885897"/>
    <x v="0"/>
  </r>
  <r>
    <n v="420"/>
    <x v="5"/>
    <s v="ULTA"/>
    <n v="-1.2033115078227601"/>
    <x v="2"/>
  </r>
  <r>
    <n v="421"/>
    <x v="2"/>
    <s v="UNH"/>
    <n v="1.5346431145461499E-2"/>
    <x v="0"/>
  </r>
  <r>
    <n v="422"/>
    <x v="2"/>
    <s v="UNM"/>
    <n v="-1.2861575829498"/>
    <x v="6"/>
  </r>
  <r>
    <n v="423"/>
    <x v="2"/>
    <s v="UNP"/>
    <n v="-2.34216132960427"/>
    <x v="1"/>
  </r>
  <r>
    <n v="424"/>
    <x v="6"/>
    <s v="UPS"/>
    <n v="-0.69192465273566295"/>
    <x v="1"/>
  </r>
  <r>
    <n v="425"/>
    <x v="1"/>
    <s v="URI"/>
    <n v="0.210361980801198"/>
    <x v="1"/>
  </r>
  <r>
    <n v="426"/>
    <x v="4"/>
    <s v="USB"/>
    <n v="-0.14509239453182499"/>
    <x v="6"/>
  </r>
  <r>
    <n v="427"/>
    <x v="1"/>
    <s v="UTX"/>
    <n v="1.19681914807484"/>
    <x v="1"/>
  </r>
  <r>
    <n v="428"/>
    <x v="2"/>
    <s v="V"/>
    <n v="-0.777046735777289"/>
    <x v="3"/>
  </r>
  <r>
    <n v="429"/>
    <x v="3"/>
    <s v="VAR"/>
    <n v="1.1741438875037"/>
    <x v="0"/>
  </r>
  <r>
    <n v="430"/>
    <x v="4"/>
    <s v="VFC"/>
    <n v="1.2351087781371901"/>
    <x v="2"/>
  </r>
  <r>
    <n v="431"/>
    <x v="4"/>
    <s v="VLO"/>
    <n v="0.83967446699100501"/>
    <x v="9"/>
  </r>
  <r>
    <n v="432"/>
    <x v="2"/>
    <s v="VMC"/>
    <n v="0.30093260141956302"/>
    <x v="8"/>
  </r>
  <r>
    <n v="433"/>
    <x v="2"/>
    <s v="VNO"/>
    <n v="-0.37037101235730302"/>
    <x v="7"/>
  </r>
  <r>
    <n v="434"/>
    <x v="2"/>
    <s v="VRSK"/>
    <n v="-0.76421087613931205"/>
    <x v="1"/>
  </r>
  <r>
    <n v="435"/>
    <x v="4"/>
    <s v="VRSN"/>
    <n v="1.82584335014162"/>
    <x v="3"/>
  </r>
  <r>
    <n v="436"/>
    <x v="1"/>
    <s v="VRTX"/>
    <n v="8.1293946374879494E-2"/>
    <x v="0"/>
  </r>
  <r>
    <n v="437"/>
    <x v="2"/>
    <s v="VTR"/>
    <n v="-0.30693368978603702"/>
    <x v="7"/>
  </r>
  <r>
    <n v="438"/>
    <x v="1"/>
    <s v="VZ"/>
    <n v="1.00765026238906"/>
    <x v="10"/>
  </r>
  <r>
    <n v="439"/>
    <x v="2"/>
    <s v="WAB"/>
    <n v="-0.204804283065909"/>
    <x v="1"/>
  </r>
  <r>
    <n v="440"/>
    <x v="3"/>
    <s v="WAT"/>
    <n v="-1.3043309067392499"/>
    <x v="0"/>
  </r>
  <r>
    <n v="441"/>
    <x v="2"/>
    <s v="WBA"/>
    <n v="-1.3860891719541599"/>
    <x v="4"/>
  </r>
  <r>
    <n v="442"/>
    <x v="1"/>
    <s v="WCG"/>
    <n v="1.02542229643847"/>
    <x v="0"/>
  </r>
  <r>
    <n v="443"/>
    <x v="4"/>
    <s v="WDC"/>
    <n v="1.37609978521145"/>
    <x v="3"/>
  </r>
  <r>
    <n v="444"/>
    <x v="6"/>
    <s v="WEC"/>
    <n v="-0.48968364263986702"/>
    <x v="5"/>
  </r>
  <r>
    <n v="445"/>
    <x v="1"/>
    <s v="WELL"/>
    <n v="0.61505801708459096"/>
    <x v="7"/>
  </r>
  <r>
    <n v="446"/>
    <x v="2"/>
    <s v="WFC"/>
    <n v="-0.22603201249420399"/>
    <x v="6"/>
  </r>
  <r>
    <n v="447"/>
    <x v="4"/>
    <s v="WHR"/>
    <n v="0.26605476398689998"/>
    <x v="2"/>
  </r>
  <r>
    <n v="448"/>
    <x v="2"/>
    <s v="WLTW"/>
    <n v="-9.3309085308673795E-2"/>
    <x v="6"/>
  </r>
  <r>
    <n v="449"/>
    <x v="1"/>
    <s v="WM"/>
    <n v="9.27351161026468E-2"/>
    <x v="1"/>
  </r>
  <r>
    <n v="450"/>
    <x v="1"/>
    <s v="WMB"/>
    <n v="-0.46097033762775202"/>
    <x v="9"/>
  </r>
  <r>
    <n v="451"/>
    <x v="1"/>
    <s v="WMT"/>
    <n v="0.22132908109025601"/>
    <x v="4"/>
  </r>
  <r>
    <n v="452"/>
    <x v="1"/>
    <s v="WU"/>
    <n v="0.16186866648439799"/>
    <x v="3"/>
  </r>
  <r>
    <n v="453"/>
    <x v="1"/>
    <s v="WY"/>
    <n v="-0.12603637568200099"/>
    <x v="7"/>
  </r>
  <r>
    <n v="454"/>
    <x v="1"/>
    <s v="WYNN"/>
    <n v="0.85204662243557405"/>
    <x v="2"/>
  </r>
  <r>
    <n v="455"/>
    <x v="2"/>
    <s v="XEC"/>
    <n v="-1.25719296837504"/>
    <x v="9"/>
  </r>
  <r>
    <n v="456"/>
    <x v="5"/>
    <s v="XEL"/>
    <n v="-0.51038353133272096"/>
    <x v="5"/>
  </r>
  <r>
    <n v="457"/>
    <x v="2"/>
    <s v="XLNX"/>
    <n v="-0.59845197115955395"/>
    <x v="3"/>
  </r>
  <r>
    <n v="458"/>
    <x v="2"/>
    <s v="XOM"/>
    <n v="-1.19514272139457"/>
    <x v="9"/>
  </r>
  <r>
    <n v="459"/>
    <x v="2"/>
    <s v="XRAY"/>
    <n v="0.237039128833751"/>
    <x v="0"/>
  </r>
  <r>
    <n v="460"/>
    <x v="2"/>
    <s v="XYL"/>
    <n v="7.6836576539810894E-2"/>
    <x v="1"/>
  </r>
  <r>
    <n v="461"/>
    <x v="7"/>
    <s v="YUM"/>
    <n v="-1.9545495280156799"/>
    <x v="2"/>
  </r>
  <r>
    <n v="462"/>
    <x v="2"/>
    <s v="ZBH"/>
    <n v="0.166559744521780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7" firstHeaderRow="1" firstDataRow="2" firstDataCol="1"/>
  <pivotFields count="5">
    <pivotField showAll="0"/>
    <pivotField axis="axisCol" showAll="0">
      <items count="9">
        <item x="1"/>
        <item x="2"/>
        <item x="7"/>
        <item x="0"/>
        <item x="6"/>
        <item x="3"/>
        <item x="4"/>
        <item x="5"/>
        <item t="default"/>
      </items>
    </pivotField>
    <pivotField dataField="1" showAll="0"/>
    <pivotField showAll="0"/>
    <pivotField axis="axisRow" showAll="0">
      <items count="13">
        <item x="10"/>
        <item x="2"/>
        <item x="4"/>
        <item x="9"/>
        <item x="6"/>
        <item x="0"/>
        <item x="1"/>
        <item x="3"/>
        <item x="8"/>
        <item x="7"/>
        <item x="5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tick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B10" workbookViewId="0">
      <selection activeCell="O21" sqref="O21:X36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10" width="5.28515625" customWidth="1"/>
    <col min="15" max="15" width="23.140625" bestFit="1" customWidth="1"/>
  </cols>
  <sheetData>
    <row r="1" spans="1:24" ht="21" x14ac:dyDescent="0.35">
      <c r="P1" s="11" t="s">
        <v>485</v>
      </c>
      <c r="Q1" s="11"/>
      <c r="R1" s="11"/>
      <c r="S1" s="11"/>
      <c r="T1" s="11"/>
      <c r="U1" s="11"/>
      <c r="V1" s="11"/>
      <c r="W1" s="11"/>
    </row>
    <row r="2" spans="1:24" ht="15.75" thickBot="1" x14ac:dyDescent="0.3"/>
    <row r="3" spans="1:24" x14ac:dyDescent="0.25">
      <c r="A3" s="1" t="s">
        <v>481</v>
      </c>
      <c r="B3" s="1" t="s">
        <v>480</v>
      </c>
      <c r="O3" s="9"/>
      <c r="P3" s="7" t="s">
        <v>483</v>
      </c>
      <c r="Q3" s="7"/>
      <c r="R3" s="7"/>
      <c r="S3" s="7"/>
      <c r="T3" s="7"/>
      <c r="U3" s="7"/>
      <c r="V3" s="7"/>
      <c r="W3" s="7"/>
      <c r="X3" s="10"/>
    </row>
    <row r="4" spans="1:24" x14ac:dyDescent="0.25">
      <c r="A4" s="1" t="s">
        <v>477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479</v>
      </c>
      <c r="O4" s="8" t="s">
        <v>482</v>
      </c>
      <c r="P4" s="12" t="s">
        <v>487</v>
      </c>
      <c r="Q4" s="12" t="s">
        <v>488</v>
      </c>
      <c r="R4" s="12" t="s">
        <v>489</v>
      </c>
      <c r="S4" s="12" t="s">
        <v>490</v>
      </c>
      <c r="T4" s="12" t="s">
        <v>491</v>
      </c>
      <c r="U4" s="12" t="s">
        <v>492</v>
      </c>
      <c r="V4" s="12" t="s">
        <v>493</v>
      </c>
      <c r="W4" s="13" t="s">
        <v>494</v>
      </c>
      <c r="X4" s="14" t="s">
        <v>484</v>
      </c>
    </row>
    <row r="5" spans="1:24" x14ac:dyDescent="0.25">
      <c r="A5" s="2" t="s">
        <v>65</v>
      </c>
      <c r="B5" s="3">
        <v>6</v>
      </c>
      <c r="C5" s="3">
        <v>11</v>
      </c>
      <c r="D5" s="3"/>
      <c r="E5" s="3"/>
      <c r="F5" s="3">
        <v>1</v>
      </c>
      <c r="G5" s="3"/>
      <c r="H5" s="3">
        <v>2</v>
      </c>
      <c r="I5" s="3">
        <v>1</v>
      </c>
      <c r="J5" s="3">
        <v>21</v>
      </c>
      <c r="O5" s="4" t="s">
        <v>65</v>
      </c>
      <c r="P5" s="15">
        <v>6</v>
      </c>
      <c r="Q5" s="15">
        <v>11</v>
      </c>
      <c r="R5" s="15"/>
      <c r="S5" s="15"/>
      <c r="T5" s="15">
        <v>1</v>
      </c>
      <c r="U5" s="15"/>
      <c r="V5" s="15">
        <v>2</v>
      </c>
      <c r="W5" s="16">
        <v>1</v>
      </c>
      <c r="X5" s="17">
        <f>SUM(P5:W5)</f>
        <v>21</v>
      </c>
    </row>
    <row r="6" spans="1:24" x14ac:dyDescent="0.25">
      <c r="A6" s="2" t="s">
        <v>9</v>
      </c>
      <c r="B6" s="3">
        <v>21</v>
      </c>
      <c r="C6" s="3">
        <v>21</v>
      </c>
      <c r="D6" s="3">
        <v>1</v>
      </c>
      <c r="E6" s="3"/>
      <c r="F6" s="3">
        <v>1</v>
      </c>
      <c r="G6" s="3">
        <v>1</v>
      </c>
      <c r="H6" s="3">
        <v>9</v>
      </c>
      <c r="I6" s="3">
        <v>4</v>
      </c>
      <c r="J6" s="3">
        <v>58</v>
      </c>
      <c r="O6" s="4" t="s">
        <v>9</v>
      </c>
      <c r="P6" s="15">
        <v>21</v>
      </c>
      <c r="Q6" s="15">
        <v>21</v>
      </c>
      <c r="R6" s="15">
        <v>1</v>
      </c>
      <c r="S6" s="15"/>
      <c r="T6" s="15">
        <v>1</v>
      </c>
      <c r="U6" s="15">
        <v>1</v>
      </c>
      <c r="V6" s="15">
        <v>9</v>
      </c>
      <c r="W6" s="16">
        <v>4</v>
      </c>
      <c r="X6" s="17">
        <f t="shared" ref="X6:X15" si="0">SUM(P6:W6)</f>
        <v>58</v>
      </c>
    </row>
    <row r="7" spans="1:24" x14ac:dyDescent="0.25">
      <c r="A7" s="2" t="s">
        <v>19</v>
      </c>
      <c r="B7" s="3">
        <v>10</v>
      </c>
      <c r="C7" s="3">
        <v>11</v>
      </c>
      <c r="D7" s="3"/>
      <c r="E7" s="3"/>
      <c r="F7" s="3">
        <v>1</v>
      </c>
      <c r="G7" s="3">
        <v>2</v>
      </c>
      <c r="H7" s="3">
        <v>3</v>
      </c>
      <c r="I7" s="3">
        <v>2</v>
      </c>
      <c r="J7" s="3">
        <v>29</v>
      </c>
      <c r="O7" s="4" t="s">
        <v>19</v>
      </c>
      <c r="P7" s="15">
        <v>10</v>
      </c>
      <c r="Q7" s="15">
        <v>11</v>
      </c>
      <c r="R7" s="15"/>
      <c r="S7" s="15"/>
      <c r="T7" s="15">
        <v>1</v>
      </c>
      <c r="U7" s="15">
        <v>2</v>
      </c>
      <c r="V7" s="15">
        <v>3</v>
      </c>
      <c r="W7" s="16">
        <v>2</v>
      </c>
      <c r="X7" s="17">
        <f t="shared" si="0"/>
        <v>29</v>
      </c>
    </row>
    <row r="8" spans="1:24" x14ac:dyDescent="0.25">
      <c r="A8" s="2" t="s">
        <v>57</v>
      </c>
      <c r="B8" s="3">
        <v>5</v>
      </c>
      <c r="C8" s="3">
        <v>8</v>
      </c>
      <c r="D8" s="3"/>
      <c r="E8" s="3"/>
      <c r="F8" s="3">
        <v>3</v>
      </c>
      <c r="G8" s="3">
        <v>1</v>
      </c>
      <c r="H8" s="3">
        <v>3</v>
      </c>
      <c r="I8" s="3">
        <v>6</v>
      </c>
      <c r="J8" s="3">
        <v>26</v>
      </c>
      <c r="O8" s="4" t="s">
        <v>57</v>
      </c>
      <c r="P8" s="15">
        <v>5</v>
      </c>
      <c r="Q8" s="15">
        <v>8</v>
      </c>
      <c r="R8" s="15"/>
      <c r="S8" s="15"/>
      <c r="T8" s="15">
        <v>3</v>
      </c>
      <c r="U8" s="15">
        <v>1</v>
      </c>
      <c r="V8" s="15">
        <v>3</v>
      </c>
      <c r="W8" s="16">
        <v>6</v>
      </c>
      <c r="X8" s="17">
        <f t="shared" si="0"/>
        <v>26</v>
      </c>
    </row>
    <row r="9" spans="1:24" x14ac:dyDescent="0.25">
      <c r="A9" s="2" t="s">
        <v>28</v>
      </c>
      <c r="B9" s="3">
        <v>10</v>
      </c>
      <c r="C9" s="3">
        <v>18</v>
      </c>
      <c r="D9" s="3"/>
      <c r="E9" s="3"/>
      <c r="F9" s="3">
        <v>18</v>
      </c>
      <c r="G9" s="3">
        <v>1</v>
      </c>
      <c r="H9" s="3">
        <v>7</v>
      </c>
      <c r="I9" s="3">
        <v>9</v>
      </c>
      <c r="J9" s="3">
        <v>63</v>
      </c>
      <c r="O9" s="4" t="s">
        <v>28</v>
      </c>
      <c r="P9" s="15">
        <v>10</v>
      </c>
      <c r="Q9" s="15">
        <v>18</v>
      </c>
      <c r="R9" s="15"/>
      <c r="S9" s="15"/>
      <c r="T9" s="15">
        <v>18</v>
      </c>
      <c r="U9" s="15">
        <v>1</v>
      </c>
      <c r="V9" s="15">
        <v>7</v>
      </c>
      <c r="W9" s="16">
        <v>9</v>
      </c>
      <c r="X9" s="17">
        <f t="shared" si="0"/>
        <v>63</v>
      </c>
    </row>
    <row r="10" spans="1:24" x14ac:dyDescent="0.25">
      <c r="A10" s="2" t="s">
        <v>5</v>
      </c>
      <c r="B10" s="3">
        <v>19</v>
      </c>
      <c r="C10" s="3">
        <v>18</v>
      </c>
      <c r="D10" s="3"/>
      <c r="E10" s="3">
        <v>1</v>
      </c>
      <c r="F10" s="3"/>
      <c r="G10" s="3">
        <v>5</v>
      </c>
      <c r="H10" s="3">
        <v>15</v>
      </c>
      <c r="I10" s="3">
        <v>1</v>
      </c>
      <c r="J10" s="3">
        <v>59</v>
      </c>
      <c r="O10" s="4" t="s">
        <v>5</v>
      </c>
      <c r="P10" s="15">
        <v>19</v>
      </c>
      <c r="Q10" s="15">
        <v>18</v>
      </c>
      <c r="R10" s="15"/>
      <c r="S10" s="15">
        <v>1</v>
      </c>
      <c r="T10" s="15"/>
      <c r="U10" s="15">
        <v>5</v>
      </c>
      <c r="V10" s="15">
        <v>15</v>
      </c>
      <c r="W10" s="16">
        <v>1</v>
      </c>
      <c r="X10" s="17">
        <f t="shared" si="0"/>
        <v>59</v>
      </c>
    </row>
    <row r="11" spans="1:24" x14ac:dyDescent="0.25">
      <c r="A11" s="2" t="s">
        <v>7</v>
      </c>
      <c r="B11" s="3">
        <v>25</v>
      </c>
      <c r="C11" s="3">
        <v>27</v>
      </c>
      <c r="D11" s="3"/>
      <c r="E11" s="3">
        <v>1</v>
      </c>
      <c r="F11" s="3">
        <v>4</v>
      </c>
      <c r="G11" s="3"/>
      <c r="H11" s="3">
        <v>5</v>
      </c>
      <c r="I11" s="3">
        <v>3</v>
      </c>
      <c r="J11" s="3">
        <v>65</v>
      </c>
      <c r="O11" s="4" t="s">
        <v>7</v>
      </c>
      <c r="P11" s="15">
        <v>25</v>
      </c>
      <c r="Q11" s="15">
        <v>27</v>
      </c>
      <c r="R11" s="15"/>
      <c r="S11" s="15">
        <v>1</v>
      </c>
      <c r="T11" s="15">
        <v>4</v>
      </c>
      <c r="U11" s="15"/>
      <c r="V11" s="15">
        <v>5</v>
      </c>
      <c r="W11" s="16">
        <v>3</v>
      </c>
      <c r="X11" s="17">
        <f t="shared" si="0"/>
        <v>65</v>
      </c>
    </row>
    <row r="12" spans="1:24" x14ac:dyDescent="0.25">
      <c r="A12" s="2" t="s">
        <v>11</v>
      </c>
      <c r="B12" s="3">
        <v>16</v>
      </c>
      <c r="C12" s="3">
        <v>28</v>
      </c>
      <c r="D12" s="3"/>
      <c r="E12" s="3">
        <v>1</v>
      </c>
      <c r="F12" s="3">
        <v>3</v>
      </c>
      <c r="G12" s="3"/>
      <c r="H12" s="3">
        <v>9</v>
      </c>
      <c r="I12" s="3">
        <v>3</v>
      </c>
      <c r="J12" s="3">
        <v>60</v>
      </c>
      <c r="O12" s="4" t="s">
        <v>11</v>
      </c>
      <c r="P12" s="15">
        <v>16</v>
      </c>
      <c r="Q12" s="15">
        <v>28</v>
      </c>
      <c r="R12" s="15"/>
      <c r="S12" s="15">
        <v>1</v>
      </c>
      <c r="T12" s="15">
        <v>3</v>
      </c>
      <c r="U12" s="15"/>
      <c r="V12" s="15">
        <v>9</v>
      </c>
      <c r="W12" s="16">
        <v>3</v>
      </c>
      <c r="X12" s="17">
        <f t="shared" si="0"/>
        <v>60</v>
      </c>
    </row>
    <row r="13" spans="1:24" x14ac:dyDescent="0.25">
      <c r="A13" s="2" t="s">
        <v>37</v>
      </c>
      <c r="B13" s="3">
        <v>3</v>
      </c>
      <c r="C13" s="3">
        <v>8</v>
      </c>
      <c r="D13" s="3"/>
      <c r="E13" s="3">
        <v>1</v>
      </c>
      <c r="F13" s="3">
        <v>2</v>
      </c>
      <c r="G13" s="3"/>
      <c r="H13" s="3">
        <v>3</v>
      </c>
      <c r="I13" s="3">
        <v>4</v>
      </c>
      <c r="J13" s="3">
        <v>21</v>
      </c>
      <c r="O13" s="4" t="s">
        <v>37</v>
      </c>
      <c r="P13" s="15">
        <v>3</v>
      </c>
      <c r="Q13" s="15">
        <v>8</v>
      </c>
      <c r="R13" s="15"/>
      <c r="S13" s="15">
        <v>1</v>
      </c>
      <c r="T13" s="15">
        <v>2</v>
      </c>
      <c r="U13" s="15"/>
      <c r="V13" s="15">
        <v>3</v>
      </c>
      <c r="W13" s="16">
        <v>4</v>
      </c>
      <c r="X13" s="17">
        <f t="shared" si="0"/>
        <v>21</v>
      </c>
    </row>
    <row r="14" spans="1:24" x14ac:dyDescent="0.25">
      <c r="A14" s="2" t="s">
        <v>32</v>
      </c>
      <c r="B14" s="3">
        <v>3</v>
      </c>
      <c r="C14" s="3">
        <v>11</v>
      </c>
      <c r="D14" s="3"/>
      <c r="E14" s="3">
        <v>1</v>
      </c>
      <c r="F14" s="3">
        <v>2</v>
      </c>
      <c r="G14" s="3"/>
      <c r="H14" s="3">
        <v>15</v>
      </c>
      <c r="I14" s="3"/>
      <c r="J14" s="3">
        <v>32</v>
      </c>
      <c r="O14" s="4" t="s">
        <v>32</v>
      </c>
      <c r="P14" s="15">
        <v>3</v>
      </c>
      <c r="Q14" s="15">
        <v>11</v>
      </c>
      <c r="R14" s="15"/>
      <c r="S14" s="15">
        <v>1</v>
      </c>
      <c r="T14" s="15">
        <v>2</v>
      </c>
      <c r="U14" s="15"/>
      <c r="V14" s="15">
        <v>15</v>
      </c>
      <c r="W14" s="16"/>
      <c r="X14" s="17">
        <f t="shared" si="0"/>
        <v>32</v>
      </c>
    </row>
    <row r="15" spans="1:24" x14ac:dyDescent="0.25">
      <c r="A15" s="2" t="s">
        <v>24</v>
      </c>
      <c r="B15" s="3">
        <v>15</v>
      </c>
      <c r="C15" s="3">
        <v>3</v>
      </c>
      <c r="D15" s="3"/>
      <c r="E15" s="3">
        <v>1</v>
      </c>
      <c r="F15" s="3">
        <v>5</v>
      </c>
      <c r="G15" s="3"/>
      <c r="H15" s="3">
        <v>2</v>
      </c>
      <c r="I15" s="3">
        <v>1</v>
      </c>
      <c r="J15" s="3">
        <v>27</v>
      </c>
      <c r="O15" s="5" t="s">
        <v>24</v>
      </c>
      <c r="P15" s="18">
        <v>15</v>
      </c>
      <c r="Q15" s="18">
        <v>3</v>
      </c>
      <c r="R15" s="18"/>
      <c r="S15" s="18">
        <v>1</v>
      </c>
      <c r="T15" s="18">
        <v>5</v>
      </c>
      <c r="U15" s="18"/>
      <c r="V15" s="18">
        <v>2</v>
      </c>
      <c r="W15" s="19">
        <v>1</v>
      </c>
      <c r="X15" s="20">
        <f t="shared" si="0"/>
        <v>27</v>
      </c>
    </row>
    <row r="16" spans="1:24" ht="15.75" thickBot="1" x14ac:dyDescent="0.3">
      <c r="A16" s="2" t="s">
        <v>478</v>
      </c>
      <c r="B16" s="3"/>
      <c r="C16" s="3"/>
      <c r="D16" s="3"/>
      <c r="E16" s="3"/>
      <c r="F16" s="3"/>
      <c r="G16" s="3"/>
      <c r="H16" s="3"/>
      <c r="I16" s="3"/>
      <c r="J16" s="3"/>
      <c r="O16" s="6" t="s">
        <v>484</v>
      </c>
      <c r="P16" s="21">
        <f>SUM(P5:P15)</f>
        <v>133</v>
      </c>
      <c r="Q16" s="21">
        <f t="shared" ref="Q16:X16" si="1">SUM(Q5:Q15)</f>
        <v>164</v>
      </c>
      <c r="R16" s="21">
        <f t="shared" si="1"/>
        <v>1</v>
      </c>
      <c r="S16" s="21">
        <f t="shared" si="1"/>
        <v>6</v>
      </c>
      <c r="T16" s="21">
        <f t="shared" si="1"/>
        <v>40</v>
      </c>
      <c r="U16" s="21">
        <f t="shared" si="1"/>
        <v>10</v>
      </c>
      <c r="V16" s="21">
        <f t="shared" si="1"/>
        <v>73</v>
      </c>
      <c r="W16" s="22">
        <f t="shared" si="1"/>
        <v>34</v>
      </c>
      <c r="X16" s="23">
        <f t="shared" si="1"/>
        <v>461</v>
      </c>
    </row>
    <row r="17" spans="1:24" x14ac:dyDescent="0.25">
      <c r="A17" s="2" t="s">
        <v>479</v>
      </c>
      <c r="B17" s="3">
        <v>133</v>
      </c>
      <c r="C17" s="3">
        <v>164</v>
      </c>
      <c r="D17" s="3">
        <v>1</v>
      </c>
      <c r="E17" s="3">
        <v>6</v>
      </c>
      <c r="F17" s="3">
        <v>40</v>
      </c>
      <c r="G17" s="3">
        <v>10</v>
      </c>
      <c r="H17" s="3">
        <v>73</v>
      </c>
      <c r="I17" s="3">
        <v>34</v>
      </c>
      <c r="J17" s="3">
        <v>461</v>
      </c>
    </row>
    <row r="21" spans="1:24" ht="21" x14ac:dyDescent="0.35">
      <c r="P21" s="11" t="s">
        <v>486</v>
      </c>
      <c r="Q21" s="11"/>
      <c r="R21" s="11"/>
      <c r="S21" s="11"/>
      <c r="T21" s="11"/>
      <c r="U21" s="11"/>
      <c r="V21" s="11"/>
      <c r="W21" s="11"/>
    </row>
    <row r="22" spans="1:24" ht="15.75" thickBot="1" x14ac:dyDescent="0.3"/>
    <row r="23" spans="1:24" x14ac:dyDescent="0.25">
      <c r="O23" s="9"/>
      <c r="P23" s="7" t="s">
        <v>483</v>
      </c>
      <c r="Q23" s="7"/>
      <c r="R23" s="7"/>
      <c r="S23" s="7"/>
      <c r="T23" s="7"/>
      <c r="U23" s="7"/>
      <c r="V23" s="7"/>
      <c r="W23" s="7"/>
      <c r="X23" s="10"/>
    </row>
    <row r="24" spans="1:24" x14ac:dyDescent="0.25">
      <c r="O24" s="8" t="s">
        <v>482</v>
      </c>
      <c r="P24" s="12" t="s">
        <v>487</v>
      </c>
      <c r="Q24" s="12" t="s">
        <v>488</v>
      </c>
      <c r="R24" s="12" t="s">
        <v>489</v>
      </c>
      <c r="S24" s="12" t="s">
        <v>490</v>
      </c>
      <c r="T24" s="12" t="s">
        <v>491</v>
      </c>
      <c r="U24" s="12" t="s">
        <v>492</v>
      </c>
      <c r="V24" s="12" t="s">
        <v>493</v>
      </c>
      <c r="W24" s="13" t="s">
        <v>494</v>
      </c>
      <c r="X24" s="14" t="s">
        <v>484</v>
      </c>
    </row>
    <row r="25" spans="1:24" x14ac:dyDescent="0.25">
      <c r="O25" s="4" t="s">
        <v>65</v>
      </c>
      <c r="P25" s="24">
        <f>P5/$X5</f>
        <v>0.2857142857142857</v>
      </c>
      <c r="Q25" s="25">
        <f t="shared" ref="Q25:X25" si="2">Q5/$X5</f>
        <v>0.52380952380952384</v>
      </c>
      <c r="R25" s="25">
        <f t="shared" si="2"/>
        <v>0</v>
      </c>
      <c r="S25" s="25">
        <f t="shared" si="2"/>
        <v>0</v>
      </c>
      <c r="T25" s="25">
        <f t="shared" si="2"/>
        <v>4.7619047619047616E-2</v>
      </c>
      <c r="U25" s="25">
        <f t="shared" si="2"/>
        <v>0</v>
      </c>
      <c r="V25" s="25">
        <f t="shared" si="2"/>
        <v>9.5238095238095233E-2</v>
      </c>
      <c r="W25" s="26">
        <f t="shared" si="2"/>
        <v>4.7619047619047616E-2</v>
      </c>
      <c r="X25" s="27">
        <f t="shared" si="2"/>
        <v>1</v>
      </c>
    </row>
    <row r="26" spans="1:24" x14ac:dyDescent="0.25">
      <c r="O26" s="4" t="s">
        <v>9</v>
      </c>
      <c r="P26" s="25">
        <f t="shared" ref="P26:X26" si="3">P6/$X6</f>
        <v>0.36206896551724138</v>
      </c>
      <c r="Q26" s="25">
        <f t="shared" si="3"/>
        <v>0.36206896551724138</v>
      </c>
      <c r="R26" s="25">
        <f t="shared" si="3"/>
        <v>1.7241379310344827E-2</v>
      </c>
      <c r="S26" s="25">
        <f t="shared" si="3"/>
        <v>0</v>
      </c>
      <c r="T26" s="25">
        <f t="shared" si="3"/>
        <v>1.7241379310344827E-2</v>
      </c>
      <c r="U26" s="25">
        <f t="shared" si="3"/>
        <v>1.7241379310344827E-2</v>
      </c>
      <c r="V26" s="25">
        <f t="shared" si="3"/>
        <v>0.15517241379310345</v>
      </c>
      <c r="W26" s="26">
        <f t="shared" si="3"/>
        <v>6.8965517241379309E-2</v>
      </c>
      <c r="X26" s="27">
        <f t="shared" si="3"/>
        <v>1</v>
      </c>
    </row>
    <row r="27" spans="1:24" x14ac:dyDescent="0.25">
      <c r="O27" s="4" t="s">
        <v>19</v>
      </c>
      <c r="P27" s="25">
        <f t="shared" ref="P27:X27" si="4">P7/$X7</f>
        <v>0.34482758620689657</v>
      </c>
      <c r="Q27" s="25">
        <f t="shared" si="4"/>
        <v>0.37931034482758619</v>
      </c>
      <c r="R27" s="25">
        <f t="shared" si="4"/>
        <v>0</v>
      </c>
      <c r="S27" s="25">
        <f t="shared" si="4"/>
        <v>0</v>
      </c>
      <c r="T27" s="25">
        <f t="shared" si="4"/>
        <v>3.4482758620689655E-2</v>
      </c>
      <c r="U27" s="25">
        <f t="shared" si="4"/>
        <v>6.8965517241379309E-2</v>
      </c>
      <c r="V27" s="25">
        <f t="shared" si="4"/>
        <v>0.10344827586206896</v>
      </c>
      <c r="W27" s="26">
        <f t="shared" si="4"/>
        <v>6.8965517241379309E-2</v>
      </c>
      <c r="X27" s="27">
        <f t="shared" si="4"/>
        <v>1</v>
      </c>
    </row>
    <row r="28" spans="1:24" x14ac:dyDescent="0.25">
      <c r="O28" s="4" t="s">
        <v>57</v>
      </c>
      <c r="P28" s="25">
        <f t="shared" ref="P28:X28" si="5">P8/$X8</f>
        <v>0.19230769230769232</v>
      </c>
      <c r="Q28" s="25">
        <f t="shared" si="5"/>
        <v>0.30769230769230771</v>
      </c>
      <c r="R28" s="25">
        <f t="shared" si="5"/>
        <v>0</v>
      </c>
      <c r="S28" s="25">
        <f t="shared" si="5"/>
        <v>0</v>
      </c>
      <c r="T28" s="25">
        <f t="shared" si="5"/>
        <v>0.11538461538461539</v>
      </c>
      <c r="U28" s="25">
        <f t="shared" si="5"/>
        <v>3.8461538461538464E-2</v>
      </c>
      <c r="V28" s="25">
        <f t="shared" si="5"/>
        <v>0.11538461538461539</v>
      </c>
      <c r="W28" s="26">
        <f t="shared" si="5"/>
        <v>0.23076923076923078</v>
      </c>
      <c r="X28" s="27">
        <f t="shared" si="5"/>
        <v>1</v>
      </c>
    </row>
    <row r="29" spans="1:24" x14ac:dyDescent="0.25">
      <c r="O29" s="4" t="s">
        <v>28</v>
      </c>
      <c r="P29" s="25">
        <f t="shared" ref="P29:X29" si="6">P9/$X9</f>
        <v>0.15873015873015872</v>
      </c>
      <c r="Q29" s="25">
        <f t="shared" si="6"/>
        <v>0.2857142857142857</v>
      </c>
      <c r="R29" s="25">
        <f t="shared" si="6"/>
        <v>0</v>
      </c>
      <c r="S29" s="25">
        <f t="shared" si="6"/>
        <v>0</v>
      </c>
      <c r="T29" s="25">
        <f t="shared" si="6"/>
        <v>0.2857142857142857</v>
      </c>
      <c r="U29" s="25">
        <f t="shared" si="6"/>
        <v>1.5873015873015872E-2</v>
      </c>
      <c r="V29" s="25">
        <f t="shared" si="6"/>
        <v>0.1111111111111111</v>
      </c>
      <c r="W29" s="26">
        <f t="shared" si="6"/>
        <v>0.14285714285714285</v>
      </c>
      <c r="X29" s="27">
        <f t="shared" si="6"/>
        <v>1</v>
      </c>
    </row>
    <row r="30" spans="1:24" x14ac:dyDescent="0.25">
      <c r="O30" s="4" t="s">
        <v>5</v>
      </c>
      <c r="P30" s="25">
        <f t="shared" ref="P30:X30" si="7">P10/$X10</f>
        <v>0.32203389830508472</v>
      </c>
      <c r="Q30" s="25">
        <f t="shared" si="7"/>
        <v>0.30508474576271188</v>
      </c>
      <c r="R30" s="25">
        <f t="shared" si="7"/>
        <v>0</v>
      </c>
      <c r="S30" s="25">
        <f t="shared" si="7"/>
        <v>1.6949152542372881E-2</v>
      </c>
      <c r="T30" s="25">
        <f t="shared" si="7"/>
        <v>0</v>
      </c>
      <c r="U30" s="25">
        <f t="shared" si="7"/>
        <v>8.4745762711864403E-2</v>
      </c>
      <c r="V30" s="25">
        <f t="shared" si="7"/>
        <v>0.25423728813559321</v>
      </c>
      <c r="W30" s="26">
        <f t="shared" si="7"/>
        <v>1.6949152542372881E-2</v>
      </c>
      <c r="X30" s="27">
        <f t="shared" si="7"/>
        <v>1</v>
      </c>
    </row>
    <row r="31" spans="1:24" x14ac:dyDescent="0.25">
      <c r="O31" s="4" t="s">
        <v>7</v>
      </c>
      <c r="P31" s="25">
        <f t="shared" ref="P31:X31" si="8">P11/$X11</f>
        <v>0.38461538461538464</v>
      </c>
      <c r="Q31" s="25">
        <f t="shared" si="8"/>
        <v>0.41538461538461541</v>
      </c>
      <c r="R31" s="25">
        <f t="shared" si="8"/>
        <v>0</v>
      </c>
      <c r="S31" s="25">
        <f t="shared" si="8"/>
        <v>1.5384615384615385E-2</v>
      </c>
      <c r="T31" s="25">
        <f t="shared" si="8"/>
        <v>6.1538461538461542E-2</v>
      </c>
      <c r="U31" s="25">
        <f t="shared" si="8"/>
        <v>0</v>
      </c>
      <c r="V31" s="25">
        <f t="shared" si="8"/>
        <v>7.6923076923076927E-2</v>
      </c>
      <c r="W31" s="26">
        <f t="shared" si="8"/>
        <v>4.6153846153846156E-2</v>
      </c>
      <c r="X31" s="27">
        <f t="shared" si="8"/>
        <v>1</v>
      </c>
    </row>
    <row r="32" spans="1:24" x14ac:dyDescent="0.25">
      <c r="O32" s="4" t="s">
        <v>11</v>
      </c>
      <c r="P32" s="25">
        <f t="shared" ref="P32:X32" si="9">P12/$X12</f>
        <v>0.26666666666666666</v>
      </c>
      <c r="Q32" s="25">
        <f t="shared" si="9"/>
        <v>0.46666666666666667</v>
      </c>
      <c r="R32" s="25">
        <f t="shared" si="9"/>
        <v>0</v>
      </c>
      <c r="S32" s="25">
        <f t="shared" si="9"/>
        <v>1.6666666666666666E-2</v>
      </c>
      <c r="T32" s="25">
        <f t="shared" si="9"/>
        <v>0.05</v>
      </c>
      <c r="U32" s="25">
        <f t="shared" si="9"/>
        <v>0</v>
      </c>
      <c r="V32" s="25">
        <f t="shared" si="9"/>
        <v>0.15</v>
      </c>
      <c r="W32" s="26">
        <f t="shared" si="9"/>
        <v>0.05</v>
      </c>
      <c r="X32" s="27">
        <f t="shared" si="9"/>
        <v>1</v>
      </c>
    </row>
    <row r="33" spans="15:24" x14ac:dyDescent="0.25">
      <c r="O33" s="4" t="s">
        <v>37</v>
      </c>
      <c r="P33" s="25">
        <f t="shared" ref="P33:X33" si="10">P13/$X13</f>
        <v>0.14285714285714285</v>
      </c>
      <c r="Q33" s="25">
        <f t="shared" si="10"/>
        <v>0.38095238095238093</v>
      </c>
      <c r="R33" s="25">
        <f t="shared" si="10"/>
        <v>0</v>
      </c>
      <c r="S33" s="25">
        <f t="shared" si="10"/>
        <v>4.7619047619047616E-2</v>
      </c>
      <c r="T33" s="25">
        <f t="shared" si="10"/>
        <v>9.5238095238095233E-2</v>
      </c>
      <c r="U33" s="25">
        <f t="shared" si="10"/>
        <v>0</v>
      </c>
      <c r="V33" s="25">
        <f t="shared" si="10"/>
        <v>0.14285714285714285</v>
      </c>
      <c r="W33" s="26">
        <f t="shared" si="10"/>
        <v>0.19047619047619047</v>
      </c>
      <c r="X33" s="27">
        <f t="shared" si="10"/>
        <v>1</v>
      </c>
    </row>
    <row r="34" spans="15:24" x14ac:dyDescent="0.25">
      <c r="O34" s="4" t="s">
        <v>32</v>
      </c>
      <c r="P34" s="25">
        <f t="shared" ref="P34:X34" si="11">P14/$X14</f>
        <v>9.375E-2</v>
      </c>
      <c r="Q34" s="25">
        <f t="shared" si="11"/>
        <v>0.34375</v>
      </c>
      <c r="R34" s="25">
        <f t="shared" si="11"/>
        <v>0</v>
      </c>
      <c r="S34" s="25">
        <f t="shared" si="11"/>
        <v>3.125E-2</v>
      </c>
      <c r="T34" s="25">
        <f t="shared" si="11"/>
        <v>6.25E-2</v>
      </c>
      <c r="U34" s="25">
        <f t="shared" si="11"/>
        <v>0</v>
      </c>
      <c r="V34" s="25">
        <f t="shared" si="11"/>
        <v>0.46875</v>
      </c>
      <c r="W34" s="26">
        <f t="shared" si="11"/>
        <v>0</v>
      </c>
      <c r="X34" s="27">
        <f t="shared" si="11"/>
        <v>1</v>
      </c>
    </row>
    <row r="35" spans="15:24" x14ac:dyDescent="0.25">
      <c r="O35" s="5" t="s">
        <v>24</v>
      </c>
      <c r="P35" s="28">
        <f t="shared" ref="P35:X35" si="12">P15/$X15</f>
        <v>0.55555555555555558</v>
      </c>
      <c r="Q35" s="28">
        <f t="shared" si="12"/>
        <v>0.1111111111111111</v>
      </c>
      <c r="R35" s="28">
        <f t="shared" si="12"/>
        <v>0</v>
      </c>
      <c r="S35" s="28">
        <f t="shared" si="12"/>
        <v>3.7037037037037035E-2</v>
      </c>
      <c r="T35" s="28">
        <f t="shared" si="12"/>
        <v>0.18518518518518517</v>
      </c>
      <c r="U35" s="28">
        <f t="shared" si="12"/>
        <v>0</v>
      </c>
      <c r="V35" s="28">
        <f t="shared" si="12"/>
        <v>7.407407407407407E-2</v>
      </c>
      <c r="W35" s="29">
        <f t="shared" si="12"/>
        <v>3.7037037037037035E-2</v>
      </c>
      <c r="X35" s="30">
        <f t="shared" si="12"/>
        <v>1</v>
      </c>
    </row>
    <row r="36" spans="15:24" ht="15.75" thickBot="1" x14ac:dyDescent="0.3">
      <c r="O36" s="6" t="s">
        <v>484</v>
      </c>
      <c r="P36" s="21"/>
      <c r="Q36" s="21"/>
      <c r="R36" s="21"/>
      <c r="S36" s="21"/>
      <c r="T36" s="21"/>
      <c r="U36" s="21"/>
      <c r="V36" s="21"/>
      <c r="W36" s="22"/>
      <c r="X36" s="23"/>
    </row>
  </sheetData>
  <mergeCells count="4">
    <mergeCell ref="P3:W3"/>
    <mergeCell ref="P1:W1"/>
    <mergeCell ref="P21:W21"/>
    <mergeCell ref="P23:W23"/>
  </mergeCells>
  <printOptions horizontalCentered="1"/>
  <pageMargins left="0.7" right="0.7" top="0.75" bottom="0.75" header="0.3" footer="0.3"/>
  <pageSetup orientation="landscape" r:id="rId2"/>
  <ignoredErrors>
    <ignoredError sqref="P16:X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64"/>
  <sheetViews>
    <sheetView workbookViewId="0">
      <selection activeCell="G319" sqref="G319"/>
    </sheetView>
  </sheetViews>
  <sheetFormatPr defaultRowHeight="15" x14ac:dyDescent="0.25"/>
  <sheetData>
    <row r="1" spans="1:5" x14ac:dyDescent="0.25">
      <c r="A1" t="s">
        <v>476</v>
      </c>
      <c r="B1" t="s">
        <v>0</v>
      </c>
      <c r="C1" t="s">
        <v>1</v>
      </c>
      <c r="D1" t="s">
        <v>2</v>
      </c>
      <c r="E1" t="s">
        <v>3</v>
      </c>
    </row>
    <row r="2" spans="1:5" hidden="1" x14ac:dyDescent="0.25">
      <c r="A2">
        <v>0</v>
      </c>
      <c r="B2">
        <v>3</v>
      </c>
      <c r="C2" t="s">
        <v>4</v>
      </c>
      <c r="D2">
        <v>-0.79546585303195305</v>
      </c>
      <c r="E2" t="s">
        <v>5</v>
      </c>
    </row>
    <row r="3" spans="1:5" hidden="1" x14ac:dyDescent="0.25">
      <c r="A3">
        <v>1</v>
      </c>
      <c r="B3">
        <v>3</v>
      </c>
      <c r="C3" t="s">
        <v>6</v>
      </c>
      <c r="D3">
        <v>-0.92821313770996094</v>
      </c>
      <c r="E3" t="s">
        <v>7</v>
      </c>
    </row>
    <row r="4" spans="1:5" hidden="1" x14ac:dyDescent="0.25">
      <c r="A4">
        <v>2</v>
      </c>
      <c r="B4">
        <v>0</v>
      </c>
      <c r="C4" t="s">
        <v>8</v>
      </c>
      <c r="D4">
        <v>0.21249967058267599</v>
      </c>
      <c r="E4" t="s">
        <v>9</v>
      </c>
    </row>
    <row r="5" spans="1:5" hidden="1" x14ac:dyDescent="0.25">
      <c r="A5">
        <v>3</v>
      </c>
      <c r="B5">
        <v>3</v>
      </c>
      <c r="C5" t="s">
        <v>10</v>
      </c>
      <c r="D5">
        <v>1.07997187552927</v>
      </c>
      <c r="E5" t="s">
        <v>11</v>
      </c>
    </row>
    <row r="6" spans="1:5" hidden="1" x14ac:dyDescent="0.25">
      <c r="A6">
        <v>4</v>
      </c>
      <c r="B6">
        <v>1</v>
      </c>
      <c r="C6" t="s">
        <v>12</v>
      </c>
      <c r="D6">
        <v>-0.73623327720169496</v>
      </c>
      <c r="E6" t="s">
        <v>5</v>
      </c>
    </row>
    <row r="7" spans="1:5" hidden="1" x14ac:dyDescent="0.25">
      <c r="A7">
        <v>5</v>
      </c>
      <c r="B7">
        <v>5</v>
      </c>
      <c r="C7" t="s">
        <v>13</v>
      </c>
      <c r="D7">
        <v>0.98129250731599504</v>
      </c>
      <c r="E7" t="s">
        <v>5</v>
      </c>
    </row>
    <row r="8" spans="1:5" hidden="1" x14ac:dyDescent="0.25">
      <c r="A8">
        <v>6</v>
      </c>
      <c r="B8">
        <v>6</v>
      </c>
      <c r="C8" t="s">
        <v>14</v>
      </c>
      <c r="D8">
        <v>5.1715557588446801</v>
      </c>
      <c r="E8" t="s">
        <v>5</v>
      </c>
    </row>
    <row r="9" spans="1:5" hidden="1" x14ac:dyDescent="0.25">
      <c r="A9">
        <v>7</v>
      </c>
      <c r="B9">
        <v>1</v>
      </c>
      <c r="C9" t="s">
        <v>15</v>
      </c>
      <c r="D9">
        <v>0.2295895178696</v>
      </c>
      <c r="E9" t="s">
        <v>5</v>
      </c>
    </row>
    <row r="10" spans="1:5" hidden="1" x14ac:dyDescent="0.25">
      <c r="A10">
        <v>8</v>
      </c>
      <c r="B10">
        <v>1</v>
      </c>
      <c r="C10" t="s">
        <v>16</v>
      </c>
      <c r="D10">
        <v>-0.57506828388731301</v>
      </c>
      <c r="E10" t="s">
        <v>11</v>
      </c>
    </row>
    <row r="11" spans="1:5" hidden="1" x14ac:dyDescent="0.25">
      <c r="A11">
        <v>9</v>
      </c>
      <c r="B11">
        <v>1</v>
      </c>
      <c r="C11" t="s">
        <v>17</v>
      </c>
      <c r="D11">
        <v>-0.60663720861404302</v>
      </c>
      <c r="E11" t="s">
        <v>11</v>
      </c>
    </row>
    <row r="12" spans="1:5" hidden="1" x14ac:dyDescent="0.25">
      <c r="A12">
        <v>10</v>
      </c>
      <c r="B12">
        <v>5</v>
      </c>
      <c r="C12" t="s">
        <v>18</v>
      </c>
      <c r="D12">
        <v>-1.18124536414082</v>
      </c>
      <c r="E12" t="s">
        <v>19</v>
      </c>
    </row>
    <row r="13" spans="1:5" hidden="1" x14ac:dyDescent="0.25">
      <c r="A13">
        <v>11</v>
      </c>
      <c r="B13">
        <v>1</v>
      </c>
      <c r="C13" t="s">
        <v>20</v>
      </c>
      <c r="D13">
        <v>9.8290589221592797E-2</v>
      </c>
      <c r="E13" t="s">
        <v>11</v>
      </c>
    </row>
    <row r="14" spans="1:5" hidden="1" x14ac:dyDescent="0.25">
      <c r="A14">
        <v>12</v>
      </c>
      <c r="B14">
        <v>1</v>
      </c>
      <c r="C14" t="s">
        <v>21</v>
      </c>
      <c r="D14">
        <v>0.37006565298698402</v>
      </c>
      <c r="E14" t="s">
        <v>11</v>
      </c>
    </row>
    <row r="15" spans="1:5" hidden="1" x14ac:dyDescent="0.25">
      <c r="A15">
        <v>13</v>
      </c>
      <c r="B15">
        <v>1</v>
      </c>
      <c r="C15" t="s">
        <v>22</v>
      </c>
      <c r="D15">
        <v>-1.1464062621268101</v>
      </c>
      <c r="E15" t="s">
        <v>11</v>
      </c>
    </row>
    <row r="16" spans="1:5" hidden="1" x14ac:dyDescent="0.25">
      <c r="A16">
        <v>14</v>
      </c>
      <c r="B16">
        <v>3</v>
      </c>
      <c r="C16" t="s">
        <v>23</v>
      </c>
      <c r="D16">
        <v>-1.6356542440069E-2</v>
      </c>
      <c r="E16" t="s">
        <v>24</v>
      </c>
    </row>
    <row r="17" spans="1:5" hidden="1" x14ac:dyDescent="0.25">
      <c r="A17">
        <v>15</v>
      </c>
      <c r="B17">
        <v>0</v>
      </c>
      <c r="C17" t="s">
        <v>25</v>
      </c>
      <c r="D17">
        <v>0.70921137037286597</v>
      </c>
      <c r="E17" t="s">
        <v>24</v>
      </c>
    </row>
    <row r="18" spans="1:5" hidden="1" x14ac:dyDescent="0.25">
      <c r="A18">
        <v>16</v>
      </c>
      <c r="B18">
        <v>1</v>
      </c>
      <c r="C18" t="s">
        <v>26</v>
      </c>
      <c r="D18">
        <v>-1.2101419829401501</v>
      </c>
      <c r="E18" t="s">
        <v>24</v>
      </c>
    </row>
    <row r="19" spans="1:5" x14ac:dyDescent="0.25">
      <c r="A19">
        <v>17</v>
      </c>
      <c r="B19">
        <v>7</v>
      </c>
      <c r="C19" t="s">
        <v>27</v>
      </c>
      <c r="D19">
        <v>-0.66460121697516295</v>
      </c>
      <c r="E19" t="s">
        <v>28</v>
      </c>
    </row>
    <row r="20" spans="1:5" hidden="1" x14ac:dyDescent="0.25">
      <c r="A20">
        <v>18</v>
      </c>
      <c r="B20">
        <v>6</v>
      </c>
      <c r="C20" t="s">
        <v>29</v>
      </c>
      <c r="D20">
        <v>0.72360686666427099</v>
      </c>
      <c r="E20" t="s">
        <v>5</v>
      </c>
    </row>
    <row r="21" spans="1:5" x14ac:dyDescent="0.25">
      <c r="A21">
        <v>19</v>
      </c>
      <c r="B21">
        <v>7</v>
      </c>
      <c r="C21" t="s">
        <v>30</v>
      </c>
      <c r="D21">
        <v>-1.51358919316513</v>
      </c>
      <c r="E21" t="s">
        <v>28</v>
      </c>
    </row>
    <row r="22" spans="1:5" hidden="1" x14ac:dyDescent="0.25">
      <c r="A22">
        <v>20</v>
      </c>
      <c r="B22">
        <v>3</v>
      </c>
      <c r="C22" t="s">
        <v>31</v>
      </c>
      <c r="D22">
        <v>1.2381824274347399</v>
      </c>
      <c r="E22" t="s">
        <v>32</v>
      </c>
    </row>
    <row r="23" spans="1:5" x14ac:dyDescent="0.25">
      <c r="A23">
        <v>21</v>
      </c>
      <c r="B23">
        <v>7</v>
      </c>
      <c r="C23" t="s">
        <v>33</v>
      </c>
      <c r="D23">
        <v>-0.750510027222967</v>
      </c>
      <c r="E23" t="s">
        <v>28</v>
      </c>
    </row>
    <row r="24" spans="1:5" hidden="1" x14ac:dyDescent="0.25">
      <c r="A24">
        <v>22</v>
      </c>
      <c r="B24">
        <v>1</v>
      </c>
      <c r="C24" t="s">
        <v>34</v>
      </c>
      <c r="D24">
        <v>-0.53616127042406203</v>
      </c>
      <c r="E24" t="s">
        <v>28</v>
      </c>
    </row>
    <row r="25" spans="1:5" hidden="1" x14ac:dyDescent="0.25">
      <c r="A25">
        <v>23</v>
      </c>
      <c r="B25">
        <v>1</v>
      </c>
      <c r="C25" t="s">
        <v>35</v>
      </c>
      <c r="D25">
        <v>-0.81011306229836699</v>
      </c>
      <c r="E25" t="s">
        <v>11</v>
      </c>
    </row>
    <row r="26" spans="1:5" hidden="1" x14ac:dyDescent="0.25">
      <c r="A26">
        <v>24</v>
      </c>
      <c r="B26">
        <v>3</v>
      </c>
      <c r="C26" t="s">
        <v>36</v>
      </c>
      <c r="D26">
        <v>-2.47370482360795</v>
      </c>
      <c r="E26" t="s">
        <v>37</v>
      </c>
    </row>
    <row r="27" spans="1:5" hidden="1" x14ac:dyDescent="0.25">
      <c r="A27">
        <v>25</v>
      </c>
      <c r="B27">
        <v>1</v>
      </c>
      <c r="C27" t="s">
        <v>38</v>
      </c>
      <c r="D27">
        <v>-0.46569838393000701</v>
      </c>
      <c r="E27" t="s">
        <v>5</v>
      </c>
    </row>
    <row r="28" spans="1:5" hidden="1" x14ac:dyDescent="0.25">
      <c r="A28">
        <v>26</v>
      </c>
      <c r="B28">
        <v>0</v>
      </c>
      <c r="C28" t="s">
        <v>39</v>
      </c>
      <c r="D28">
        <v>2.0998792075005501</v>
      </c>
      <c r="E28" t="s">
        <v>7</v>
      </c>
    </row>
    <row r="29" spans="1:5" x14ac:dyDescent="0.25">
      <c r="A29">
        <v>27</v>
      </c>
      <c r="B29">
        <v>7</v>
      </c>
      <c r="C29" t="s">
        <v>40</v>
      </c>
      <c r="D29">
        <v>0.146732930407664</v>
      </c>
      <c r="E29" t="s">
        <v>28</v>
      </c>
    </row>
    <row r="30" spans="1:5" hidden="1" x14ac:dyDescent="0.25">
      <c r="A30">
        <v>28</v>
      </c>
      <c r="B30">
        <v>1</v>
      </c>
      <c r="C30" t="s">
        <v>41</v>
      </c>
      <c r="D30">
        <v>-0.122325403987674</v>
      </c>
      <c r="E30" t="s">
        <v>7</v>
      </c>
    </row>
    <row r="31" spans="1:5" hidden="1" x14ac:dyDescent="0.25">
      <c r="A31">
        <v>29</v>
      </c>
      <c r="B31">
        <v>6</v>
      </c>
      <c r="C31" t="s">
        <v>42</v>
      </c>
      <c r="D31">
        <v>0.10380618553896399</v>
      </c>
      <c r="E31" t="s">
        <v>5</v>
      </c>
    </row>
    <row r="32" spans="1:5" hidden="1" x14ac:dyDescent="0.25">
      <c r="A32">
        <v>30</v>
      </c>
      <c r="B32">
        <v>1</v>
      </c>
      <c r="C32" t="s">
        <v>43</v>
      </c>
      <c r="D32">
        <v>-0.90934300442581995</v>
      </c>
      <c r="E32" t="s">
        <v>11</v>
      </c>
    </row>
    <row r="33" spans="1:5" hidden="1" x14ac:dyDescent="0.25">
      <c r="A33">
        <v>31</v>
      </c>
      <c r="B33">
        <v>0</v>
      </c>
      <c r="C33" t="s">
        <v>44</v>
      </c>
      <c r="D33">
        <v>-0.27759422987098997</v>
      </c>
      <c r="E33" t="s">
        <v>11</v>
      </c>
    </row>
    <row r="34" spans="1:5" hidden="1" x14ac:dyDescent="0.25">
      <c r="A34">
        <v>32</v>
      </c>
      <c r="B34">
        <v>1</v>
      </c>
      <c r="C34" t="s">
        <v>45</v>
      </c>
      <c r="D34">
        <v>-0.99729915131098401</v>
      </c>
      <c r="E34" t="s">
        <v>7</v>
      </c>
    </row>
    <row r="35" spans="1:5" hidden="1" x14ac:dyDescent="0.25">
      <c r="A35">
        <v>33</v>
      </c>
      <c r="B35">
        <v>1</v>
      </c>
      <c r="C35" t="s">
        <v>46</v>
      </c>
      <c r="D35">
        <v>-0.198087600116405</v>
      </c>
      <c r="E35" t="s">
        <v>28</v>
      </c>
    </row>
    <row r="36" spans="1:5" hidden="1" x14ac:dyDescent="0.25">
      <c r="A36">
        <v>34</v>
      </c>
      <c r="B36">
        <v>0</v>
      </c>
      <c r="C36" t="s">
        <v>47</v>
      </c>
      <c r="D36">
        <v>-0.36931056288208902</v>
      </c>
      <c r="E36" t="s">
        <v>5</v>
      </c>
    </row>
    <row r="37" spans="1:5" hidden="1" x14ac:dyDescent="0.25">
      <c r="A37">
        <v>35</v>
      </c>
      <c r="B37">
        <v>0</v>
      </c>
      <c r="C37" t="s">
        <v>48</v>
      </c>
      <c r="D37">
        <v>-0.52226923529534997</v>
      </c>
      <c r="E37" t="s">
        <v>28</v>
      </c>
    </row>
    <row r="38" spans="1:5" hidden="1" x14ac:dyDescent="0.25">
      <c r="A38">
        <v>36</v>
      </c>
      <c r="B38">
        <v>1</v>
      </c>
      <c r="C38" t="s">
        <v>49</v>
      </c>
      <c r="D38">
        <v>-2.72619701814391E-2</v>
      </c>
      <c r="E38" t="s">
        <v>32</v>
      </c>
    </row>
    <row r="39" spans="1:5" hidden="1" x14ac:dyDescent="0.25">
      <c r="A39">
        <v>37</v>
      </c>
      <c r="B39">
        <v>6</v>
      </c>
      <c r="C39" t="s">
        <v>50</v>
      </c>
      <c r="D39">
        <v>2.1911368718919402</v>
      </c>
      <c r="E39" t="s">
        <v>9</v>
      </c>
    </row>
    <row r="40" spans="1:5" hidden="1" x14ac:dyDescent="0.25">
      <c r="A40">
        <v>38</v>
      </c>
      <c r="B40">
        <v>6</v>
      </c>
      <c r="C40" t="s">
        <v>51</v>
      </c>
      <c r="D40">
        <v>0.76991229827165997</v>
      </c>
      <c r="E40" t="s">
        <v>11</v>
      </c>
    </row>
    <row r="41" spans="1:5" hidden="1" x14ac:dyDescent="0.25">
      <c r="A41">
        <v>39</v>
      </c>
      <c r="B41">
        <v>1</v>
      </c>
      <c r="C41" t="s">
        <v>52</v>
      </c>
      <c r="D41">
        <v>1.39392568350342E-2</v>
      </c>
      <c r="E41" t="s">
        <v>11</v>
      </c>
    </row>
    <row r="42" spans="1:5" hidden="1" x14ac:dyDescent="0.25">
      <c r="A42">
        <v>40</v>
      </c>
      <c r="B42">
        <v>0</v>
      </c>
      <c r="C42" t="s">
        <v>53</v>
      </c>
      <c r="D42">
        <v>1.25158162208173</v>
      </c>
      <c r="E42" t="s">
        <v>5</v>
      </c>
    </row>
    <row r="43" spans="1:5" hidden="1" x14ac:dyDescent="0.25">
      <c r="A43">
        <v>41</v>
      </c>
      <c r="B43">
        <v>1</v>
      </c>
      <c r="C43" t="s">
        <v>54</v>
      </c>
      <c r="D43">
        <v>-0.41956057313109202</v>
      </c>
      <c r="E43" t="s">
        <v>28</v>
      </c>
    </row>
    <row r="44" spans="1:5" hidden="1" x14ac:dyDescent="0.25">
      <c r="A44">
        <v>42</v>
      </c>
      <c r="B44">
        <v>0</v>
      </c>
      <c r="C44" t="s">
        <v>55</v>
      </c>
      <c r="D44">
        <v>0.96680566316284</v>
      </c>
      <c r="E44" t="s">
        <v>7</v>
      </c>
    </row>
    <row r="45" spans="1:5" hidden="1" x14ac:dyDescent="0.25">
      <c r="A45">
        <v>43</v>
      </c>
      <c r="B45">
        <v>6</v>
      </c>
      <c r="C45" t="s">
        <v>56</v>
      </c>
      <c r="D45">
        <v>0.270003754270079</v>
      </c>
      <c r="E45" t="s">
        <v>57</v>
      </c>
    </row>
    <row r="46" spans="1:5" hidden="1" x14ac:dyDescent="0.25">
      <c r="A46">
        <v>44</v>
      </c>
      <c r="B46">
        <v>1</v>
      </c>
      <c r="C46" t="s">
        <v>58</v>
      </c>
      <c r="D46">
        <v>0.36799516988455899</v>
      </c>
      <c r="E46" t="s">
        <v>37</v>
      </c>
    </row>
    <row r="47" spans="1:5" hidden="1" x14ac:dyDescent="0.25">
      <c r="A47">
        <v>45</v>
      </c>
      <c r="B47">
        <v>1</v>
      </c>
      <c r="C47" t="s">
        <v>59</v>
      </c>
      <c r="D47">
        <v>0.21111208240273699</v>
      </c>
      <c r="E47" t="s">
        <v>11</v>
      </c>
    </row>
    <row r="48" spans="1:5" hidden="1" x14ac:dyDescent="0.25">
      <c r="A48">
        <v>46</v>
      </c>
      <c r="B48">
        <v>1</v>
      </c>
      <c r="C48" t="s">
        <v>60</v>
      </c>
      <c r="D48">
        <v>-0.51669931294884297</v>
      </c>
      <c r="E48" t="s">
        <v>9</v>
      </c>
    </row>
    <row r="49" spans="1:5" hidden="1" x14ac:dyDescent="0.25">
      <c r="A49">
        <v>47</v>
      </c>
      <c r="B49">
        <v>6</v>
      </c>
      <c r="C49" t="s">
        <v>61</v>
      </c>
      <c r="D49">
        <v>1.5950623614031101</v>
      </c>
      <c r="E49" t="s">
        <v>32</v>
      </c>
    </row>
    <row r="50" spans="1:5" hidden="1" x14ac:dyDescent="0.25">
      <c r="A50">
        <v>48</v>
      </c>
      <c r="B50">
        <v>6</v>
      </c>
      <c r="C50" t="s">
        <v>62</v>
      </c>
      <c r="D50">
        <v>0.114902668566533</v>
      </c>
      <c r="E50" t="s">
        <v>7</v>
      </c>
    </row>
    <row r="51" spans="1:5" hidden="1" x14ac:dyDescent="0.25">
      <c r="A51">
        <v>49</v>
      </c>
      <c r="B51">
        <v>0</v>
      </c>
      <c r="C51" t="s">
        <v>63</v>
      </c>
      <c r="D51">
        <v>0.524836502473077</v>
      </c>
      <c r="E51" t="s">
        <v>24</v>
      </c>
    </row>
    <row r="52" spans="1:5" hidden="1" x14ac:dyDescent="0.25">
      <c r="A52">
        <v>50</v>
      </c>
      <c r="B52">
        <v>0</v>
      </c>
      <c r="C52" t="s">
        <v>64</v>
      </c>
      <c r="D52">
        <v>0.747683749118638</v>
      </c>
      <c r="E52" t="s">
        <v>65</v>
      </c>
    </row>
    <row r="53" spans="1:5" hidden="1" x14ac:dyDescent="0.25">
      <c r="A53">
        <v>51</v>
      </c>
      <c r="B53">
        <v>6</v>
      </c>
      <c r="C53" t="s">
        <v>66</v>
      </c>
      <c r="D53">
        <v>1.04332997678469</v>
      </c>
      <c r="E53" t="s">
        <v>32</v>
      </c>
    </row>
    <row r="54" spans="1:5" hidden="1" x14ac:dyDescent="0.25">
      <c r="A54">
        <v>52</v>
      </c>
      <c r="B54">
        <v>0</v>
      </c>
      <c r="C54" t="s">
        <v>67</v>
      </c>
      <c r="D54">
        <v>0.33984721429562498</v>
      </c>
      <c r="E54" t="s">
        <v>37</v>
      </c>
    </row>
    <row r="55" spans="1:5" hidden="1" x14ac:dyDescent="0.25">
      <c r="A55">
        <v>53</v>
      </c>
      <c r="B55">
        <v>0</v>
      </c>
      <c r="C55" t="s">
        <v>68</v>
      </c>
      <c r="D55">
        <v>0.96817786697998698</v>
      </c>
      <c r="E55" t="s">
        <v>24</v>
      </c>
    </row>
    <row r="56" spans="1:5" hidden="1" x14ac:dyDescent="0.25">
      <c r="A56">
        <v>54</v>
      </c>
      <c r="B56">
        <v>1</v>
      </c>
      <c r="C56" t="s">
        <v>69</v>
      </c>
      <c r="D56">
        <v>-1.55080238497481</v>
      </c>
      <c r="E56" t="s">
        <v>28</v>
      </c>
    </row>
    <row r="57" spans="1:5" hidden="1" x14ac:dyDescent="0.25">
      <c r="A57">
        <v>55</v>
      </c>
      <c r="B57">
        <v>1</v>
      </c>
      <c r="C57" t="s">
        <v>70</v>
      </c>
      <c r="D57">
        <v>-0.25458286226336402</v>
      </c>
      <c r="E57" t="s">
        <v>9</v>
      </c>
    </row>
    <row r="58" spans="1:5" hidden="1" x14ac:dyDescent="0.25">
      <c r="A58">
        <v>56</v>
      </c>
      <c r="B58">
        <v>0</v>
      </c>
      <c r="C58" t="s">
        <v>71</v>
      </c>
      <c r="D58">
        <v>1.8622794386961199</v>
      </c>
      <c r="E58" t="s">
        <v>7</v>
      </c>
    </row>
    <row r="59" spans="1:5" hidden="1" x14ac:dyDescent="0.25">
      <c r="A59">
        <v>57</v>
      </c>
      <c r="B59">
        <v>4</v>
      </c>
      <c r="C59" t="s">
        <v>72</v>
      </c>
      <c r="D59">
        <v>-1.8662489661500401</v>
      </c>
      <c r="E59" t="s">
        <v>28</v>
      </c>
    </row>
    <row r="60" spans="1:5" hidden="1" x14ac:dyDescent="0.25">
      <c r="A60">
        <v>58</v>
      </c>
      <c r="B60">
        <v>1</v>
      </c>
      <c r="C60" t="s">
        <v>73</v>
      </c>
      <c r="D60">
        <v>-0.32163462762801898</v>
      </c>
      <c r="E60" t="s">
        <v>5</v>
      </c>
    </row>
    <row r="61" spans="1:5" hidden="1" x14ac:dyDescent="0.25">
      <c r="A61">
        <v>59</v>
      </c>
      <c r="B61">
        <v>4</v>
      </c>
      <c r="C61" t="s">
        <v>74</v>
      </c>
      <c r="D61">
        <v>-1.0343449850996</v>
      </c>
      <c r="E61" t="s">
        <v>28</v>
      </c>
    </row>
    <row r="62" spans="1:5" hidden="1" x14ac:dyDescent="0.25">
      <c r="A62">
        <v>60</v>
      </c>
      <c r="B62">
        <v>5</v>
      </c>
      <c r="C62" t="s">
        <v>75</v>
      </c>
      <c r="D62">
        <v>-1.09478643806765</v>
      </c>
      <c r="E62" t="s">
        <v>9</v>
      </c>
    </row>
    <row r="63" spans="1:5" hidden="1" x14ac:dyDescent="0.25">
      <c r="A63">
        <v>61</v>
      </c>
      <c r="B63">
        <v>1</v>
      </c>
      <c r="C63" t="s">
        <v>76</v>
      </c>
      <c r="D63">
        <v>0.13008321694962299</v>
      </c>
      <c r="E63" t="s">
        <v>5</v>
      </c>
    </row>
    <row r="64" spans="1:5" hidden="1" x14ac:dyDescent="0.25">
      <c r="A64">
        <v>62</v>
      </c>
      <c r="B64">
        <v>1</v>
      </c>
      <c r="C64" t="s">
        <v>77</v>
      </c>
      <c r="D64">
        <v>-0.71554766252507196</v>
      </c>
      <c r="E64" t="s">
        <v>28</v>
      </c>
    </row>
    <row r="65" spans="1:5" hidden="1" x14ac:dyDescent="0.25">
      <c r="A65">
        <v>63</v>
      </c>
      <c r="B65">
        <v>6</v>
      </c>
      <c r="C65" t="s">
        <v>78</v>
      </c>
      <c r="D65">
        <v>2.2472555325379799</v>
      </c>
      <c r="E65" t="s">
        <v>5</v>
      </c>
    </row>
    <row r="66" spans="1:5" hidden="1" x14ac:dyDescent="0.25">
      <c r="A66">
        <v>64</v>
      </c>
      <c r="B66">
        <v>4</v>
      </c>
      <c r="C66" t="s">
        <v>79</v>
      </c>
      <c r="D66">
        <v>-1.2528403512942501</v>
      </c>
      <c r="E66" t="s">
        <v>28</v>
      </c>
    </row>
    <row r="67" spans="1:5" hidden="1" x14ac:dyDescent="0.25">
      <c r="A67">
        <v>65</v>
      </c>
      <c r="B67">
        <v>1</v>
      </c>
      <c r="C67" t="s">
        <v>80</v>
      </c>
      <c r="D67">
        <v>-1.33754828049985</v>
      </c>
      <c r="E67" t="s">
        <v>9</v>
      </c>
    </row>
    <row r="68" spans="1:5" hidden="1" x14ac:dyDescent="0.25">
      <c r="A68">
        <v>66</v>
      </c>
      <c r="B68">
        <v>4</v>
      </c>
      <c r="C68" t="s">
        <v>81</v>
      </c>
      <c r="D68">
        <v>-0.41806397736588202</v>
      </c>
      <c r="E68" t="s">
        <v>28</v>
      </c>
    </row>
    <row r="69" spans="1:5" hidden="1" x14ac:dyDescent="0.25">
      <c r="A69">
        <v>67</v>
      </c>
      <c r="B69">
        <v>1</v>
      </c>
      <c r="C69" t="s">
        <v>82</v>
      </c>
      <c r="D69">
        <v>-0.73817767339757401</v>
      </c>
      <c r="E69" t="s">
        <v>37</v>
      </c>
    </row>
    <row r="70" spans="1:5" hidden="1" x14ac:dyDescent="0.25">
      <c r="A70">
        <v>68</v>
      </c>
      <c r="B70">
        <v>6</v>
      </c>
      <c r="C70" t="s">
        <v>83</v>
      </c>
      <c r="D70">
        <v>0.52505179435347804</v>
      </c>
      <c r="E70" t="s">
        <v>5</v>
      </c>
    </row>
    <row r="71" spans="1:5" hidden="1" x14ac:dyDescent="0.25">
      <c r="A71">
        <v>69</v>
      </c>
      <c r="B71">
        <v>0</v>
      </c>
      <c r="C71" t="s">
        <v>84</v>
      </c>
      <c r="D71">
        <v>0.77475425632804595</v>
      </c>
      <c r="E71" t="s">
        <v>11</v>
      </c>
    </row>
    <row r="72" spans="1:5" hidden="1" x14ac:dyDescent="0.25">
      <c r="A72">
        <v>70</v>
      </c>
      <c r="B72">
        <v>6</v>
      </c>
      <c r="C72" t="s">
        <v>85</v>
      </c>
      <c r="D72">
        <v>1.8531159554883401</v>
      </c>
      <c r="E72" t="s">
        <v>5</v>
      </c>
    </row>
    <row r="73" spans="1:5" hidden="1" x14ac:dyDescent="0.25">
      <c r="A73">
        <v>71</v>
      </c>
      <c r="B73">
        <v>0</v>
      </c>
      <c r="C73" t="s">
        <v>86</v>
      </c>
      <c r="D73">
        <v>1.7530792094339099E-3</v>
      </c>
      <c r="E73" t="s">
        <v>9</v>
      </c>
    </row>
    <row r="74" spans="1:5" hidden="1" x14ac:dyDescent="0.25">
      <c r="A74">
        <v>72</v>
      </c>
      <c r="B74">
        <v>6</v>
      </c>
      <c r="C74" t="s">
        <v>87</v>
      </c>
      <c r="D74">
        <v>1.31525479639294</v>
      </c>
      <c r="E74" t="s">
        <v>32</v>
      </c>
    </row>
    <row r="75" spans="1:5" hidden="1" x14ac:dyDescent="0.25">
      <c r="A75">
        <v>73</v>
      </c>
      <c r="B75">
        <v>1</v>
      </c>
      <c r="C75" t="s">
        <v>88</v>
      </c>
      <c r="D75">
        <v>3.3523372053916901E-2</v>
      </c>
      <c r="E75" t="s">
        <v>19</v>
      </c>
    </row>
    <row r="76" spans="1:5" hidden="1" x14ac:dyDescent="0.25">
      <c r="A76">
        <v>74</v>
      </c>
      <c r="B76">
        <v>5</v>
      </c>
      <c r="C76" t="s">
        <v>89</v>
      </c>
      <c r="D76">
        <v>0.65500587226171003</v>
      </c>
      <c r="E76" t="s">
        <v>5</v>
      </c>
    </row>
    <row r="77" spans="1:5" hidden="1" x14ac:dyDescent="0.25">
      <c r="A77">
        <v>75</v>
      </c>
      <c r="B77">
        <v>1</v>
      </c>
      <c r="C77" t="s">
        <v>90</v>
      </c>
      <c r="D77">
        <v>-1.3990340743054299</v>
      </c>
      <c r="E77" t="s">
        <v>7</v>
      </c>
    </row>
    <row r="78" spans="1:5" x14ac:dyDescent="0.25">
      <c r="A78">
        <v>76</v>
      </c>
      <c r="B78">
        <v>7</v>
      </c>
      <c r="C78" t="s">
        <v>91</v>
      </c>
      <c r="D78">
        <v>-0.59041357127871097</v>
      </c>
      <c r="E78" t="s">
        <v>28</v>
      </c>
    </row>
    <row r="79" spans="1:5" hidden="1" x14ac:dyDescent="0.25">
      <c r="A79">
        <v>77</v>
      </c>
      <c r="B79">
        <v>1</v>
      </c>
      <c r="C79" t="s">
        <v>92</v>
      </c>
      <c r="D79">
        <v>0.46395098096152598</v>
      </c>
      <c r="E79" t="s">
        <v>28</v>
      </c>
    </row>
    <row r="80" spans="1:5" hidden="1" x14ac:dyDescent="0.25">
      <c r="A80">
        <v>78</v>
      </c>
      <c r="B80">
        <v>1</v>
      </c>
      <c r="C80" t="s">
        <v>93</v>
      </c>
      <c r="D80">
        <v>-0.52903085525462301</v>
      </c>
      <c r="E80" t="s">
        <v>32</v>
      </c>
    </row>
    <row r="81" spans="1:5" hidden="1" x14ac:dyDescent="0.25">
      <c r="A81">
        <v>79</v>
      </c>
      <c r="B81">
        <v>0</v>
      </c>
      <c r="C81" t="s">
        <v>94</v>
      </c>
      <c r="D81">
        <v>0.105137634109019</v>
      </c>
      <c r="E81" t="s">
        <v>65</v>
      </c>
    </row>
    <row r="82" spans="1:5" hidden="1" x14ac:dyDescent="0.25">
      <c r="A82">
        <v>80</v>
      </c>
      <c r="B82">
        <v>6</v>
      </c>
      <c r="C82" t="s">
        <v>95</v>
      </c>
      <c r="D82">
        <v>1.59913979938981</v>
      </c>
      <c r="E82" t="s">
        <v>32</v>
      </c>
    </row>
    <row r="83" spans="1:5" x14ac:dyDescent="0.25">
      <c r="A83">
        <v>81</v>
      </c>
      <c r="B83">
        <v>7</v>
      </c>
      <c r="C83" t="s">
        <v>96</v>
      </c>
      <c r="D83">
        <v>-0.178300243334018</v>
      </c>
      <c r="E83" t="s">
        <v>9</v>
      </c>
    </row>
    <row r="84" spans="1:5" hidden="1" x14ac:dyDescent="0.25">
      <c r="A84">
        <v>82</v>
      </c>
      <c r="B84">
        <v>1</v>
      </c>
      <c r="C84" t="s">
        <v>97</v>
      </c>
      <c r="D84">
        <v>-0.47265768768989203</v>
      </c>
      <c r="E84" t="s">
        <v>11</v>
      </c>
    </row>
    <row r="85" spans="1:5" x14ac:dyDescent="0.25">
      <c r="A85">
        <v>83</v>
      </c>
      <c r="B85">
        <v>7</v>
      </c>
      <c r="C85" t="s">
        <v>98</v>
      </c>
      <c r="D85">
        <v>-1.1830563827384299</v>
      </c>
      <c r="E85" t="s">
        <v>37</v>
      </c>
    </row>
    <row r="86" spans="1:5" hidden="1" x14ac:dyDescent="0.25">
      <c r="A86">
        <v>84</v>
      </c>
      <c r="B86">
        <v>6</v>
      </c>
      <c r="C86" t="s">
        <v>99</v>
      </c>
      <c r="D86">
        <v>1.1326364742638599</v>
      </c>
      <c r="E86" t="s">
        <v>5</v>
      </c>
    </row>
    <row r="87" spans="1:5" hidden="1" x14ac:dyDescent="0.25">
      <c r="A87">
        <v>85</v>
      </c>
      <c r="B87">
        <v>6</v>
      </c>
      <c r="C87" t="s">
        <v>100</v>
      </c>
      <c r="D87">
        <v>0.59548290366935197</v>
      </c>
      <c r="E87" t="s">
        <v>5</v>
      </c>
    </row>
    <row r="88" spans="1:5" hidden="1" x14ac:dyDescent="0.25">
      <c r="A88">
        <v>86</v>
      </c>
      <c r="B88">
        <v>6</v>
      </c>
      <c r="C88" t="s">
        <v>101</v>
      </c>
      <c r="D88">
        <v>1.89101031942175</v>
      </c>
      <c r="E88" t="s">
        <v>37</v>
      </c>
    </row>
    <row r="89" spans="1:5" hidden="1" x14ac:dyDescent="0.25">
      <c r="A89">
        <v>87</v>
      </c>
      <c r="B89">
        <v>4</v>
      </c>
      <c r="C89" t="s">
        <v>102</v>
      </c>
      <c r="D89">
        <v>-0.29355152528832501</v>
      </c>
      <c r="E89" t="s">
        <v>28</v>
      </c>
    </row>
    <row r="90" spans="1:5" hidden="1" x14ac:dyDescent="0.25">
      <c r="A90">
        <v>88</v>
      </c>
      <c r="B90">
        <v>0</v>
      </c>
      <c r="C90" t="s">
        <v>103</v>
      </c>
      <c r="D90">
        <v>0.60420184023930001</v>
      </c>
      <c r="E90" t="s">
        <v>19</v>
      </c>
    </row>
    <row r="91" spans="1:5" hidden="1" x14ac:dyDescent="0.25">
      <c r="A91">
        <v>89</v>
      </c>
      <c r="B91">
        <v>0</v>
      </c>
      <c r="C91" t="s">
        <v>104</v>
      </c>
      <c r="D91">
        <v>-0.43618657947017803</v>
      </c>
      <c r="E91" t="s">
        <v>7</v>
      </c>
    </row>
    <row r="92" spans="1:5" hidden="1" x14ac:dyDescent="0.25">
      <c r="A92">
        <v>90</v>
      </c>
      <c r="B92">
        <v>1</v>
      </c>
      <c r="C92" t="s">
        <v>105</v>
      </c>
      <c r="D92">
        <v>-1.04059703299144</v>
      </c>
      <c r="E92" t="s">
        <v>65</v>
      </c>
    </row>
    <row r="93" spans="1:5" hidden="1" x14ac:dyDescent="0.25">
      <c r="A93">
        <v>91</v>
      </c>
      <c r="B93">
        <v>0</v>
      </c>
      <c r="C93" t="s">
        <v>106</v>
      </c>
      <c r="D93">
        <v>-0.113033420003126</v>
      </c>
      <c r="E93" t="s">
        <v>28</v>
      </c>
    </row>
    <row r="94" spans="1:5" hidden="1" x14ac:dyDescent="0.25">
      <c r="A94">
        <v>92</v>
      </c>
      <c r="B94">
        <v>1</v>
      </c>
      <c r="C94" t="s">
        <v>107</v>
      </c>
      <c r="D94">
        <v>-2.4459908672898299E-2</v>
      </c>
      <c r="E94" t="s">
        <v>19</v>
      </c>
    </row>
    <row r="95" spans="1:5" hidden="1" x14ac:dyDescent="0.25">
      <c r="A95">
        <v>93</v>
      </c>
      <c r="B95">
        <v>0</v>
      </c>
      <c r="C95" t="s">
        <v>108</v>
      </c>
      <c r="D95">
        <v>0.66264292793950696</v>
      </c>
      <c r="E95" t="s">
        <v>19</v>
      </c>
    </row>
    <row r="96" spans="1:5" hidden="1" x14ac:dyDescent="0.25">
      <c r="A96">
        <v>94</v>
      </c>
      <c r="B96">
        <v>4</v>
      </c>
      <c r="C96" t="s">
        <v>109</v>
      </c>
      <c r="D96">
        <v>-1.3286346447188999</v>
      </c>
      <c r="E96" t="s">
        <v>28</v>
      </c>
    </row>
    <row r="97" spans="1:5" hidden="1" x14ac:dyDescent="0.25">
      <c r="A97">
        <v>95</v>
      </c>
      <c r="B97">
        <v>1</v>
      </c>
      <c r="C97" t="s">
        <v>110</v>
      </c>
      <c r="D97">
        <v>-0.86408007994745994</v>
      </c>
      <c r="E97" t="s">
        <v>65</v>
      </c>
    </row>
    <row r="98" spans="1:5" hidden="1" x14ac:dyDescent="0.25">
      <c r="A98">
        <v>96</v>
      </c>
      <c r="B98">
        <v>4</v>
      </c>
      <c r="C98" t="s">
        <v>111</v>
      </c>
      <c r="D98">
        <v>-0.28220603696742802</v>
      </c>
      <c r="E98" t="s">
        <v>28</v>
      </c>
    </row>
    <row r="99" spans="1:5" hidden="1" x14ac:dyDescent="0.25">
      <c r="A99">
        <v>97</v>
      </c>
      <c r="B99">
        <v>6</v>
      </c>
      <c r="C99" t="s">
        <v>112</v>
      </c>
      <c r="D99">
        <v>0.74469385801975696</v>
      </c>
      <c r="E99" t="s">
        <v>9</v>
      </c>
    </row>
    <row r="100" spans="1:5" hidden="1" x14ac:dyDescent="0.25">
      <c r="A100">
        <v>98</v>
      </c>
      <c r="B100">
        <v>0</v>
      </c>
      <c r="C100" t="s">
        <v>113</v>
      </c>
      <c r="D100">
        <v>-0.211917605812912</v>
      </c>
      <c r="E100" t="s">
        <v>7</v>
      </c>
    </row>
    <row r="101" spans="1:5" hidden="1" x14ac:dyDescent="0.25">
      <c r="A101">
        <v>99</v>
      </c>
      <c r="B101">
        <v>0</v>
      </c>
      <c r="C101" t="s">
        <v>114</v>
      </c>
      <c r="D101">
        <v>1.4140212180210101</v>
      </c>
      <c r="E101" t="s">
        <v>24</v>
      </c>
    </row>
    <row r="102" spans="1:5" hidden="1" x14ac:dyDescent="0.25">
      <c r="A102">
        <v>100</v>
      </c>
      <c r="B102">
        <v>6</v>
      </c>
      <c r="C102" t="s">
        <v>115</v>
      </c>
      <c r="D102">
        <v>0.93865253424817396</v>
      </c>
      <c r="E102" t="s">
        <v>5</v>
      </c>
    </row>
    <row r="103" spans="1:5" hidden="1" x14ac:dyDescent="0.25">
      <c r="A103">
        <v>101</v>
      </c>
      <c r="B103">
        <v>0</v>
      </c>
      <c r="C103" t="s">
        <v>116</v>
      </c>
      <c r="D103">
        <v>3.7404821785204698E-2</v>
      </c>
      <c r="E103" t="s">
        <v>24</v>
      </c>
    </row>
    <row r="104" spans="1:5" hidden="1" x14ac:dyDescent="0.25">
      <c r="A104">
        <v>102</v>
      </c>
      <c r="B104">
        <v>4</v>
      </c>
      <c r="C104" t="s">
        <v>117</v>
      </c>
      <c r="D104">
        <v>-1.3168068458842701</v>
      </c>
      <c r="E104" t="s">
        <v>28</v>
      </c>
    </row>
    <row r="105" spans="1:5" hidden="1" x14ac:dyDescent="0.25">
      <c r="A105">
        <v>103</v>
      </c>
      <c r="B105">
        <v>1</v>
      </c>
      <c r="C105" t="s">
        <v>118</v>
      </c>
      <c r="D105">
        <v>-1.1968360380209799</v>
      </c>
      <c r="E105" t="s">
        <v>57</v>
      </c>
    </row>
    <row r="106" spans="1:5" hidden="1" x14ac:dyDescent="0.25">
      <c r="A106">
        <v>104</v>
      </c>
      <c r="B106">
        <v>1</v>
      </c>
      <c r="C106" t="s">
        <v>119</v>
      </c>
      <c r="D106">
        <v>-0.13695582195691</v>
      </c>
      <c r="E106" t="s">
        <v>5</v>
      </c>
    </row>
    <row r="107" spans="1:5" x14ac:dyDescent="0.25">
      <c r="A107">
        <v>105</v>
      </c>
      <c r="B107">
        <v>7</v>
      </c>
      <c r="C107" t="s">
        <v>120</v>
      </c>
      <c r="D107">
        <v>-0.972135431876606</v>
      </c>
      <c r="E107" t="s">
        <v>57</v>
      </c>
    </row>
    <row r="108" spans="1:5" hidden="1" x14ac:dyDescent="0.25">
      <c r="A108">
        <v>106</v>
      </c>
      <c r="B108">
        <v>0</v>
      </c>
      <c r="C108" t="s">
        <v>121</v>
      </c>
      <c r="D108">
        <v>0.35674266666389398</v>
      </c>
      <c r="E108" t="s">
        <v>19</v>
      </c>
    </row>
    <row r="109" spans="1:5" hidden="1" x14ac:dyDescent="0.25">
      <c r="A109">
        <v>107</v>
      </c>
      <c r="B109">
        <v>1</v>
      </c>
      <c r="C109" t="s">
        <v>122</v>
      </c>
      <c r="D109">
        <v>-0.85323526696003504</v>
      </c>
      <c r="E109" t="s">
        <v>19</v>
      </c>
    </row>
    <row r="110" spans="1:5" hidden="1" x14ac:dyDescent="0.25">
      <c r="A110">
        <v>108</v>
      </c>
      <c r="B110">
        <v>0</v>
      </c>
      <c r="C110" t="s">
        <v>123</v>
      </c>
      <c r="D110">
        <v>0.87935237388662102</v>
      </c>
      <c r="E110" t="s">
        <v>19</v>
      </c>
    </row>
    <row r="111" spans="1:5" hidden="1" x14ac:dyDescent="0.25">
      <c r="A111">
        <v>109</v>
      </c>
      <c r="B111">
        <v>1</v>
      </c>
      <c r="C111" t="s">
        <v>124</v>
      </c>
      <c r="D111">
        <v>-0.55132420497866497</v>
      </c>
      <c r="E111" t="s">
        <v>9</v>
      </c>
    </row>
    <row r="112" spans="1:5" hidden="1" x14ac:dyDescent="0.25">
      <c r="A112">
        <v>110</v>
      </c>
      <c r="B112">
        <v>0</v>
      </c>
      <c r="C112" t="s">
        <v>125</v>
      </c>
      <c r="D112">
        <v>0.27801821440945801</v>
      </c>
      <c r="E112" t="s">
        <v>7</v>
      </c>
    </row>
    <row r="113" spans="1:5" hidden="1" x14ac:dyDescent="0.25">
      <c r="A113">
        <v>111</v>
      </c>
      <c r="B113">
        <v>6</v>
      </c>
      <c r="C113" t="s">
        <v>126</v>
      </c>
      <c r="D113">
        <v>-0.42543679689160702</v>
      </c>
      <c r="E113" t="s">
        <v>11</v>
      </c>
    </row>
    <row r="114" spans="1:5" hidden="1" x14ac:dyDescent="0.25">
      <c r="A114">
        <v>112</v>
      </c>
      <c r="B114">
        <v>1</v>
      </c>
      <c r="C114" t="s">
        <v>127</v>
      </c>
      <c r="D114">
        <v>-0.38951737177382001</v>
      </c>
      <c r="E114" t="s">
        <v>11</v>
      </c>
    </row>
    <row r="115" spans="1:5" hidden="1" x14ac:dyDescent="0.25">
      <c r="A115">
        <v>113</v>
      </c>
      <c r="B115">
        <v>1</v>
      </c>
      <c r="C115" t="s">
        <v>128</v>
      </c>
      <c r="D115">
        <v>-0.87376101000808104</v>
      </c>
      <c r="E115" t="s">
        <v>7</v>
      </c>
    </row>
    <row r="116" spans="1:5" hidden="1" x14ac:dyDescent="0.25">
      <c r="A116">
        <v>114</v>
      </c>
      <c r="B116">
        <v>0</v>
      </c>
      <c r="C116" t="s">
        <v>129</v>
      </c>
      <c r="D116">
        <v>0.282141057518491</v>
      </c>
      <c r="E116" t="s">
        <v>7</v>
      </c>
    </row>
    <row r="117" spans="1:5" hidden="1" x14ac:dyDescent="0.25">
      <c r="A117">
        <v>115</v>
      </c>
      <c r="B117">
        <v>4</v>
      </c>
      <c r="C117" t="s">
        <v>130</v>
      </c>
      <c r="D117">
        <v>-0.59937909148178004</v>
      </c>
      <c r="E117" t="s">
        <v>65</v>
      </c>
    </row>
    <row r="118" spans="1:5" hidden="1" x14ac:dyDescent="0.25">
      <c r="A118">
        <v>116</v>
      </c>
      <c r="B118">
        <v>0</v>
      </c>
      <c r="C118" t="s">
        <v>131</v>
      </c>
      <c r="D118">
        <v>0.61988717756128098</v>
      </c>
      <c r="E118" t="s">
        <v>11</v>
      </c>
    </row>
    <row r="119" spans="1:5" hidden="1" x14ac:dyDescent="0.25">
      <c r="A119">
        <v>117</v>
      </c>
      <c r="B119">
        <v>1</v>
      </c>
      <c r="C119" t="s">
        <v>132</v>
      </c>
      <c r="D119">
        <v>-0.74036661880236598</v>
      </c>
      <c r="E119" t="s">
        <v>11</v>
      </c>
    </row>
    <row r="120" spans="1:5" hidden="1" x14ac:dyDescent="0.25">
      <c r="A120">
        <v>118</v>
      </c>
      <c r="B120">
        <v>0</v>
      </c>
      <c r="C120" t="s">
        <v>133</v>
      </c>
      <c r="D120">
        <v>0.55014692642706897</v>
      </c>
      <c r="E120" t="s">
        <v>5</v>
      </c>
    </row>
    <row r="121" spans="1:5" x14ac:dyDescent="0.25">
      <c r="A121">
        <v>119</v>
      </c>
      <c r="B121">
        <v>7</v>
      </c>
      <c r="C121" t="s">
        <v>134</v>
      </c>
      <c r="D121">
        <v>-0.94443697590165299</v>
      </c>
      <c r="E121" t="s">
        <v>57</v>
      </c>
    </row>
    <row r="122" spans="1:5" hidden="1" x14ac:dyDescent="0.25">
      <c r="A122">
        <v>120</v>
      </c>
      <c r="B122">
        <v>0</v>
      </c>
      <c r="C122" t="s">
        <v>135</v>
      </c>
      <c r="D122">
        <v>1.76445404588604</v>
      </c>
      <c r="E122" t="s">
        <v>57</v>
      </c>
    </row>
    <row r="123" spans="1:5" hidden="1" x14ac:dyDescent="0.25">
      <c r="A123">
        <v>121</v>
      </c>
      <c r="B123">
        <v>1</v>
      </c>
      <c r="C123" t="s">
        <v>136</v>
      </c>
      <c r="D123">
        <v>0.234848682603195</v>
      </c>
      <c r="E123" t="s">
        <v>24</v>
      </c>
    </row>
    <row r="124" spans="1:5" x14ac:dyDescent="0.25">
      <c r="A124">
        <v>122</v>
      </c>
      <c r="B124">
        <v>7</v>
      </c>
      <c r="C124" t="s">
        <v>137</v>
      </c>
      <c r="D124">
        <v>-0.28810092311258201</v>
      </c>
      <c r="E124" t="s">
        <v>7</v>
      </c>
    </row>
    <row r="125" spans="1:5" hidden="1" x14ac:dyDescent="0.25">
      <c r="A125">
        <v>123</v>
      </c>
      <c r="B125">
        <v>0</v>
      </c>
      <c r="C125" t="s">
        <v>138</v>
      </c>
      <c r="D125">
        <v>-0.27238136122161599</v>
      </c>
      <c r="E125" t="s">
        <v>7</v>
      </c>
    </row>
    <row r="126" spans="1:5" hidden="1" x14ac:dyDescent="0.25">
      <c r="A126">
        <v>124</v>
      </c>
      <c r="B126">
        <v>4</v>
      </c>
      <c r="C126" t="s">
        <v>139</v>
      </c>
      <c r="D126">
        <v>-2.09255092891829</v>
      </c>
      <c r="E126" t="s">
        <v>28</v>
      </c>
    </row>
    <row r="127" spans="1:5" x14ac:dyDescent="0.25">
      <c r="A127">
        <v>125</v>
      </c>
      <c r="B127">
        <v>7</v>
      </c>
      <c r="C127" t="s">
        <v>140</v>
      </c>
      <c r="D127">
        <v>-0.47025170986565701</v>
      </c>
      <c r="E127" t="s">
        <v>9</v>
      </c>
    </row>
    <row r="128" spans="1:5" hidden="1" x14ac:dyDescent="0.25">
      <c r="A128">
        <v>126</v>
      </c>
      <c r="B128">
        <v>0</v>
      </c>
      <c r="C128" t="s">
        <v>141</v>
      </c>
      <c r="D128">
        <v>1.12768220099613</v>
      </c>
      <c r="E128" t="s">
        <v>5</v>
      </c>
    </row>
    <row r="129" spans="1:5" hidden="1" x14ac:dyDescent="0.25">
      <c r="A129">
        <v>127</v>
      </c>
      <c r="B129">
        <v>0</v>
      </c>
      <c r="C129" t="s">
        <v>142</v>
      </c>
      <c r="D129">
        <v>-0.18139920180483901</v>
      </c>
      <c r="E129" t="s">
        <v>9</v>
      </c>
    </row>
    <row r="130" spans="1:5" hidden="1" x14ac:dyDescent="0.25">
      <c r="A130">
        <v>128</v>
      </c>
      <c r="B130">
        <v>1</v>
      </c>
      <c r="C130" t="s">
        <v>143</v>
      </c>
      <c r="D130">
        <v>-0.29680379614499602</v>
      </c>
      <c r="E130" t="s">
        <v>5</v>
      </c>
    </row>
    <row r="131" spans="1:5" hidden="1" x14ac:dyDescent="0.25">
      <c r="A131">
        <v>129</v>
      </c>
      <c r="B131">
        <v>1</v>
      </c>
      <c r="C131" t="s">
        <v>144</v>
      </c>
      <c r="D131">
        <v>-0.23419105958012501</v>
      </c>
      <c r="E131" t="s">
        <v>65</v>
      </c>
    </row>
    <row r="132" spans="1:5" hidden="1" x14ac:dyDescent="0.25">
      <c r="A132">
        <v>130</v>
      </c>
      <c r="B132">
        <v>1</v>
      </c>
      <c r="C132" t="s">
        <v>145</v>
      </c>
      <c r="D132">
        <v>-1.9394100132137999</v>
      </c>
      <c r="E132" t="s">
        <v>65</v>
      </c>
    </row>
    <row r="133" spans="1:5" hidden="1" x14ac:dyDescent="0.25">
      <c r="A133">
        <v>131</v>
      </c>
      <c r="B133">
        <v>1</v>
      </c>
      <c r="C133" t="s">
        <v>146</v>
      </c>
      <c r="D133">
        <v>-0.241812330551782</v>
      </c>
      <c r="E133" t="s">
        <v>65</v>
      </c>
    </row>
    <row r="134" spans="1:5" hidden="1" x14ac:dyDescent="0.25">
      <c r="A134">
        <v>132</v>
      </c>
      <c r="B134">
        <v>6</v>
      </c>
      <c r="C134" t="s">
        <v>147</v>
      </c>
      <c r="D134">
        <v>1.6116517828552299</v>
      </c>
      <c r="E134" t="s">
        <v>32</v>
      </c>
    </row>
    <row r="135" spans="1:5" hidden="1" x14ac:dyDescent="0.25">
      <c r="A135">
        <v>133</v>
      </c>
      <c r="B135">
        <v>0</v>
      </c>
      <c r="C135" t="s">
        <v>148</v>
      </c>
      <c r="D135">
        <v>0.37708751256607298</v>
      </c>
      <c r="E135" t="s">
        <v>9</v>
      </c>
    </row>
    <row r="136" spans="1:5" hidden="1" x14ac:dyDescent="0.25">
      <c r="A136">
        <v>134</v>
      </c>
      <c r="B136">
        <v>0</v>
      </c>
      <c r="C136" t="s">
        <v>149</v>
      </c>
      <c r="D136">
        <v>-8.4987813316143093E-2</v>
      </c>
      <c r="E136" t="s">
        <v>7</v>
      </c>
    </row>
    <row r="137" spans="1:5" hidden="1" x14ac:dyDescent="0.25">
      <c r="A137">
        <v>135</v>
      </c>
      <c r="B137">
        <v>6</v>
      </c>
      <c r="C137" t="s">
        <v>150</v>
      </c>
      <c r="D137">
        <v>1.3445165800494701</v>
      </c>
      <c r="E137" t="s">
        <v>32</v>
      </c>
    </row>
    <row r="138" spans="1:5" hidden="1" x14ac:dyDescent="0.25">
      <c r="A138">
        <v>136</v>
      </c>
      <c r="B138">
        <v>0</v>
      </c>
      <c r="C138" t="s">
        <v>151</v>
      </c>
      <c r="D138">
        <v>0.75962096263413204</v>
      </c>
      <c r="E138" t="s">
        <v>24</v>
      </c>
    </row>
    <row r="139" spans="1:5" hidden="1" x14ac:dyDescent="0.25">
      <c r="A139">
        <v>137</v>
      </c>
      <c r="B139">
        <v>0</v>
      </c>
      <c r="C139" t="s">
        <v>152</v>
      </c>
      <c r="D139">
        <v>0.82828551024589803</v>
      </c>
      <c r="E139" t="s">
        <v>24</v>
      </c>
    </row>
    <row r="140" spans="1:5" hidden="1" x14ac:dyDescent="0.25">
      <c r="A140">
        <v>138</v>
      </c>
      <c r="B140">
        <v>0</v>
      </c>
      <c r="C140" t="s">
        <v>153</v>
      </c>
      <c r="D140">
        <v>0.113362436856057</v>
      </c>
      <c r="E140" t="s">
        <v>5</v>
      </c>
    </row>
    <row r="141" spans="1:5" x14ac:dyDescent="0.25">
      <c r="A141">
        <v>139</v>
      </c>
      <c r="B141">
        <v>7</v>
      </c>
      <c r="C141" t="s">
        <v>154</v>
      </c>
      <c r="D141">
        <v>2.5786950307037801E-2</v>
      </c>
      <c r="E141" t="s">
        <v>57</v>
      </c>
    </row>
    <row r="142" spans="1:5" hidden="1" x14ac:dyDescent="0.25">
      <c r="A142">
        <v>140</v>
      </c>
      <c r="B142">
        <v>6</v>
      </c>
      <c r="C142" t="s">
        <v>155</v>
      </c>
      <c r="D142">
        <v>2.5258983012946499</v>
      </c>
      <c r="E142" t="s">
        <v>65</v>
      </c>
    </row>
    <row r="143" spans="1:5" hidden="1" x14ac:dyDescent="0.25">
      <c r="A143">
        <v>141</v>
      </c>
      <c r="B143">
        <v>1</v>
      </c>
      <c r="C143" t="s">
        <v>156</v>
      </c>
      <c r="D143">
        <v>-0.52670059542987002</v>
      </c>
      <c r="E143" t="s">
        <v>9</v>
      </c>
    </row>
    <row r="144" spans="1:5" hidden="1" x14ac:dyDescent="0.25">
      <c r="A144">
        <v>142</v>
      </c>
      <c r="B144">
        <v>1</v>
      </c>
      <c r="C144" t="s">
        <v>157</v>
      </c>
      <c r="D144">
        <v>0.13809782468268</v>
      </c>
      <c r="E144" t="s">
        <v>37</v>
      </c>
    </row>
    <row r="145" spans="1:5" hidden="1" x14ac:dyDescent="0.25">
      <c r="A145">
        <v>143</v>
      </c>
      <c r="B145">
        <v>0</v>
      </c>
      <c r="C145" t="s">
        <v>158</v>
      </c>
      <c r="D145">
        <v>0.91678892952959101</v>
      </c>
      <c r="E145" t="s">
        <v>24</v>
      </c>
    </row>
    <row r="146" spans="1:5" hidden="1" x14ac:dyDescent="0.25">
      <c r="A146">
        <v>144</v>
      </c>
      <c r="B146">
        <v>6</v>
      </c>
      <c r="C146" t="s">
        <v>159</v>
      </c>
      <c r="D146">
        <v>0.84612235869913299</v>
      </c>
      <c r="E146" t="s">
        <v>7</v>
      </c>
    </row>
    <row r="147" spans="1:5" hidden="1" x14ac:dyDescent="0.25">
      <c r="A147">
        <v>145</v>
      </c>
      <c r="B147">
        <v>0</v>
      </c>
      <c r="C147" t="s">
        <v>160</v>
      </c>
      <c r="D147">
        <v>0.79648164669454402</v>
      </c>
      <c r="E147" t="s">
        <v>24</v>
      </c>
    </row>
    <row r="148" spans="1:5" hidden="1" x14ac:dyDescent="0.25">
      <c r="A148">
        <v>146</v>
      </c>
      <c r="B148">
        <v>1</v>
      </c>
      <c r="C148" t="s">
        <v>161</v>
      </c>
      <c r="D148">
        <v>-0.77418875965492095</v>
      </c>
      <c r="E148" t="s">
        <v>19</v>
      </c>
    </row>
    <row r="149" spans="1:5" x14ac:dyDescent="0.25">
      <c r="A149">
        <v>147</v>
      </c>
      <c r="B149">
        <v>7</v>
      </c>
      <c r="C149" t="s">
        <v>162</v>
      </c>
      <c r="D149">
        <v>-0.66288229839247703</v>
      </c>
      <c r="E149" t="s">
        <v>37</v>
      </c>
    </row>
    <row r="150" spans="1:5" hidden="1" x14ac:dyDescent="0.25">
      <c r="A150">
        <v>148</v>
      </c>
      <c r="B150">
        <v>1</v>
      </c>
      <c r="C150" t="s">
        <v>163</v>
      </c>
      <c r="D150">
        <v>-0.82876869330978797</v>
      </c>
      <c r="E150" t="s">
        <v>7</v>
      </c>
    </row>
    <row r="151" spans="1:5" hidden="1" x14ac:dyDescent="0.25">
      <c r="A151">
        <v>149</v>
      </c>
      <c r="B151">
        <v>0</v>
      </c>
      <c r="C151" t="s">
        <v>164</v>
      </c>
      <c r="D151">
        <v>-0.190508423417347</v>
      </c>
      <c r="E151" t="s">
        <v>57</v>
      </c>
    </row>
    <row r="152" spans="1:5" hidden="1" x14ac:dyDescent="0.25">
      <c r="A152">
        <v>150</v>
      </c>
      <c r="B152">
        <v>1</v>
      </c>
      <c r="C152" t="s">
        <v>165</v>
      </c>
      <c r="D152">
        <v>-0.36105285273826598</v>
      </c>
      <c r="E152" t="s">
        <v>32</v>
      </c>
    </row>
    <row r="153" spans="1:5" hidden="1" x14ac:dyDescent="0.25">
      <c r="A153">
        <v>151</v>
      </c>
      <c r="B153">
        <v>6</v>
      </c>
      <c r="C153" t="s">
        <v>166</v>
      </c>
      <c r="D153">
        <v>1.33937773583032</v>
      </c>
      <c r="E153" t="s">
        <v>32</v>
      </c>
    </row>
    <row r="154" spans="1:5" hidden="1" x14ac:dyDescent="0.25">
      <c r="A154">
        <v>152</v>
      </c>
      <c r="B154">
        <v>0</v>
      </c>
      <c r="C154" t="s">
        <v>167</v>
      </c>
      <c r="D154">
        <v>0.765087103393152</v>
      </c>
      <c r="E154" t="s">
        <v>24</v>
      </c>
    </row>
    <row r="155" spans="1:5" hidden="1" x14ac:dyDescent="0.25">
      <c r="A155">
        <v>153</v>
      </c>
      <c r="B155">
        <v>6</v>
      </c>
      <c r="C155" t="s">
        <v>168</v>
      </c>
      <c r="D155">
        <v>1.52919477958057</v>
      </c>
      <c r="E155" t="s">
        <v>32</v>
      </c>
    </row>
    <row r="156" spans="1:5" hidden="1" x14ac:dyDescent="0.25">
      <c r="A156">
        <v>154</v>
      </c>
      <c r="B156">
        <v>4</v>
      </c>
      <c r="C156" t="s">
        <v>169</v>
      </c>
      <c r="D156">
        <v>-0.44812608468806803</v>
      </c>
      <c r="E156" t="s">
        <v>28</v>
      </c>
    </row>
    <row r="157" spans="1:5" hidden="1" x14ac:dyDescent="0.25">
      <c r="A157">
        <v>155</v>
      </c>
      <c r="B157">
        <v>1</v>
      </c>
      <c r="C157" t="s">
        <v>170</v>
      </c>
      <c r="D157">
        <v>-0.74723482251659801</v>
      </c>
      <c r="E157" t="s">
        <v>7</v>
      </c>
    </row>
    <row r="158" spans="1:5" hidden="1" x14ac:dyDescent="0.25">
      <c r="A158">
        <v>156</v>
      </c>
      <c r="B158">
        <v>0</v>
      </c>
      <c r="C158" t="s">
        <v>171</v>
      </c>
      <c r="D158">
        <v>0.241337977064954</v>
      </c>
      <c r="E158" t="s">
        <v>24</v>
      </c>
    </row>
    <row r="159" spans="1:5" hidden="1" x14ac:dyDescent="0.25">
      <c r="A159">
        <v>157</v>
      </c>
      <c r="B159">
        <v>0</v>
      </c>
      <c r="C159" t="s">
        <v>172</v>
      </c>
      <c r="D159">
        <v>1.7824019830309901E-2</v>
      </c>
      <c r="E159" t="s">
        <v>5</v>
      </c>
    </row>
    <row r="160" spans="1:5" hidden="1" x14ac:dyDescent="0.25">
      <c r="A160">
        <v>158</v>
      </c>
      <c r="B160">
        <v>4</v>
      </c>
      <c r="C160" t="s">
        <v>173</v>
      </c>
      <c r="D160">
        <v>-0.14846105673882501</v>
      </c>
      <c r="E160" t="s">
        <v>24</v>
      </c>
    </row>
    <row r="161" spans="1:5" hidden="1" x14ac:dyDescent="0.25">
      <c r="A161">
        <v>159</v>
      </c>
      <c r="B161">
        <v>0</v>
      </c>
      <c r="C161" t="s">
        <v>174</v>
      </c>
      <c r="D161">
        <v>-4.9611253269234601E-2</v>
      </c>
      <c r="E161" t="s">
        <v>7</v>
      </c>
    </row>
    <row r="162" spans="1:5" hidden="1" x14ac:dyDescent="0.25">
      <c r="A162">
        <v>160</v>
      </c>
      <c r="B162">
        <v>1</v>
      </c>
      <c r="C162" t="s">
        <v>175</v>
      </c>
      <c r="D162">
        <v>0.32832900094807799</v>
      </c>
      <c r="E162" t="s">
        <v>9</v>
      </c>
    </row>
    <row r="163" spans="1:5" hidden="1" x14ac:dyDescent="0.25">
      <c r="A163">
        <v>161</v>
      </c>
      <c r="B163">
        <v>6</v>
      </c>
      <c r="C163" t="s">
        <v>176</v>
      </c>
      <c r="D163">
        <v>1.9598672571162901</v>
      </c>
      <c r="E163" t="s">
        <v>32</v>
      </c>
    </row>
    <row r="164" spans="1:5" x14ac:dyDescent="0.25">
      <c r="A164">
        <v>162</v>
      </c>
      <c r="B164">
        <v>7</v>
      </c>
      <c r="C164" t="s">
        <v>177</v>
      </c>
      <c r="D164">
        <v>-0.330109548702887</v>
      </c>
      <c r="E164" t="s">
        <v>9</v>
      </c>
    </row>
    <row r="165" spans="1:5" hidden="1" x14ac:dyDescent="0.25">
      <c r="A165">
        <v>163</v>
      </c>
      <c r="B165">
        <v>6</v>
      </c>
      <c r="C165" t="s">
        <v>178</v>
      </c>
      <c r="D165">
        <v>2.3519120353293101</v>
      </c>
      <c r="E165" t="s">
        <v>57</v>
      </c>
    </row>
    <row r="166" spans="1:5" hidden="1" x14ac:dyDescent="0.25">
      <c r="A166">
        <v>164</v>
      </c>
      <c r="B166">
        <v>1</v>
      </c>
      <c r="C166" t="s">
        <v>179</v>
      </c>
      <c r="D166">
        <v>-0.5960995870868</v>
      </c>
      <c r="E166" t="s">
        <v>7</v>
      </c>
    </row>
    <row r="167" spans="1:5" hidden="1" x14ac:dyDescent="0.25">
      <c r="A167">
        <v>165</v>
      </c>
      <c r="B167">
        <v>1</v>
      </c>
      <c r="C167" t="s">
        <v>180</v>
      </c>
      <c r="D167">
        <v>-0.13468327579987099</v>
      </c>
      <c r="E167" t="s">
        <v>65</v>
      </c>
    </row>
    <row r="168" spans="1:5" hidden="1" x14ac:dyDescent="0.25">
      <c r="A168">
        <v>166</v>
      </c>
      <c r="B168">
        <v>1</v>
      </c>
      <c r="C168" t="s">
        <v>181</v>
      </c>
      <c r="D168">
        <v>9.1064445788637302E-2</v>
      </c>
      <c r="E168" t="s">
        <v>7</v>
      </c>
    </row>
    <row r="169" spans="1:5" x14ac:dyDescent="0.25">
      <c r="A169">
        <v>167</v>
      </c>
      <c r="B169">
        <v>7</v>
      </c>
      <c r="C169" t="s">
        <v>182</v>
      </c>
      <c r="D169">
        <v>-3.4772656000478199</v>
      </c>
      <c r="E169" t="s">
        <v>37</v>
      </c>
    </row>
    <row r="170" spans="1:5" hidden="1" x14ac:dyDescent="0.25">
      <c r="A170">
        <v>168</v>
      </c>
      <c r="B170">
        <v>0</v>
      </c>
      <c r="C170" t="s">
        <v>183</v>
      </c>
      <c r="D170">
        <v>0.70851872163115004</v>
      </c>
      <c r="E170" t="s">
        <v>24</v>
      </c>
    </row>
    <row r="171" spans="1:5" hidden="1" x14ac:dyDescent="0.25">
      <c r="A171">
        <v>169</v>
      </c>
      <c r="B171">
        <v>1</v>
      </c>
      <c r="C171" t="s">
        <v>184</v>
      </c>
      <c r="D171">
        <v>-1.74701596301691</v>
      </c>
      <c r="E171" t="s">
        <v>11</v>
      </c>
    </row>
    <row r="172" spans="1:5" hidden="1" x14ac:dyDescent="0.25">
      <c r="A172">
        <v>170</v>
      </c>
      <c r="B172">
        <v>1</v>
      </c>
      <c r="C172" t="s">
        <v>185</v>
      </c>
      <c r="D172">
        <v>0.287396852513223</v>
      </c>
      <c r="E172" t="s">
        <v>11</v>
      </c>
    </row>
    <row r="173" spans="1:5" hidden="1" x14ac:dyDescent="0.25">
      <c r="A173">
        <v>171</v>
      </c>
      <c r="B173">
        <v>0</v>
      </c>
      <c r="C173" t="s">
        <v>186</v>
      </c>
      <c r="D173">
        <v>0.53842524762732902</v>
      </c>
      <c r="E173" t="s">
        <v>11</v>
      </c>
    </row>
    <row r="174" spans="1:5" hidden="1" x14ac:dyDescent="0.25">
      <c r="A174">
        <v>172</v>
      </c>
      <c r="B174">
        <v>4</v>
      </c>
      <c r="C174" t="s">
        <v>187</v>
      </c>
      <c r="D174">
        <v>-1.83831020931378</v>
      </c>
      <c r="E174" t="s">
        <v>28</v>
      </c>
    </row>
    <row r="175" spans="1:5" hidden="1" x14ac:dyDescent="0.25">
      <c r="A175">
        <v>173</v>
      </c>
      <c r="B175">
        <v>1</v>
      </c>
      <c r="C175" t="s">
        <v>188</v>
      </c>
      <c r="D175">
        <v>-0.65999038635421803</v>
      </c>
      <c r="E175" t="s">
        <v>11</v>
      </c>
    </row>
    <row r="176" spans="1:5" hidden="1" x14ac:dyDescent="0.25">
      <c r="A176">
        <v>174</v>
      </c>
      <c r="B176">
        <v>1</v>
      </c>
      <c r="C176" t="s">
        <v>189</v>
      </c>
      <c r="D176">
        <v>-0.98880402844448001</v>
      </c>
      <c r="E176" t="s">
        <v>7</v>
      </c>
    </row>
    <row r="177" spans="1:5" hidden="1" x14ac:dyDescent="0.25">
      <c r="A177">
        <v>175</v>
      </c>
      <c r="B177">
        <v>1</v>
      </c>
      <c r="C177" t="s">
        <v>190</v>
      </c>
      <c r="D177">
        <v>-0.52136552073950204</v>
      </c>
      <c r="E177" t="s">
        <v>11</v>
      </c>
    </row>
    <row r="178" spans="1:5" hidden="1" x14ac:dyDescent="0.25">
      <c r="A178">
        <v>176</v>
      </c>
      <c r="B178">
        <v>1</v>
      </c>
      <c r="C178" t="s">
        <v>191</v>
      </c>
      <c r="D178">
        <v>0.34977422941189801</v>
      </c>
      <c r="E178" t="s">
        <v>37</v>
      </c>
    </row>
    <row r="179" spans="1:5" hidden="1" x14ac:dyDescent="0.25">
      <c r="A179">
        <v>177</v>
      </c>
      <c r="B179">
        <v>6</v>
      </c>
      <c r="C179" t="s">
        <v>192</v>
      </c>
      <c r="D179">
        <v>1.29727509341293</v>
      </c>
      <c r="E179" t="s">
        <v>32</v>
      </c>
    </row>
    <row r="180" spans="1:5" hidden="1" x14ac:dyDescent="0.25">
      <c r="A180">
        <v>178</v>
      </c>
      <c r="B180">
        <v>6</v>
      </c>
      <c r="C180" t="s">
        <v>193</v>
      </c>
      <c r="D180">
        <v>-0.103704099632926</v>
      </c>
      <c r="E180" t="s">
        <v>11</v>
      </c>
    </row>
    <row r="181" spans="1:5" hidden="1" x14ac:dyDescent="0.25">
      <c r="A181">
        <v>179</v>
      </c>
      <c r="B181">
        <v>0</v>
      </c>
      <c r="C181" t="s">
        <v>194</v>
      </c>
      <c r="D181">
        <v>-0.14327080020566599</v>
      </c>
      <c r="E181" t="s">
        <v>7</v>
      </c>
    </row>
    <row r="182" spans="1:5" hidden="1" x14ac:dyDescent="0.25">
      <c r="A182">
        <v>180</v>
      </c>
      <c r="B182">
        <v>1</v>
      </c>
      <c r="C182" t="s">
        <v>195</v>
      </c>
      <c r="D182">
        <v>-0.51317297942016105</v>
      </c>
      <c r="E182" t="s">
        <v>7</v>
      </c>
    </row>
    <row r="183" spans="1:5" hidden="1" x14ac:dyDescent="0.25">
      <c r="A183">
        <v>181</v>
      </c>
      <c r="B183">
        <v>0</v>
      </c>
      <c r="C183" t="s">
        <v>196</v>
      </c>
      <c r="D183">
        <v>1.77625020907592</v>
      </c>
      <c r="E183" t="s">
        <v>5</v>
      </c>
    </row>
    <row r="184" spans="1:5" hidden="1" x14ac:dyDescent="0.25">
      <c r="A184">
        <v>182</v>
      </c>
      <c r="B184">
        <v>0</v>
      </c>
      <c r="C184" t="s">
        <v>197</v>
      </c>
      <c r="D184">
        <v>0.73956411305080305</v>
      </c>
      <c r="E184" t="s">
        <v>11</v>
      </c>
    </row>
    <row r="185" spans="1:5" hidden="1" x14ac:dyDescent="0.25">
      <c r="A185">
        <v>183</v>
      </c>
      <c r="B185">
        <v>4</v>
      </c>
      <c r="C185" t="s">
        <v>198</v>
      </c>
      <c r="D185">
        <v>-0.66404712464648097</v>
      </c>
      <c r="E185" t="s">
        <v>9</v>
      </c>
    </row>
    <row r="186" spans="1:5" hidden="1" x14ac:dyDescent="0.25">
      <c r="A186">
        <v>184</v>
      </c>
      <c r="B186">
        <v>1</v>
      </c>
      <c r="C186" t="s">
        <v>199</v>
      </c>
      <c r="D186">
        <v>0.41489453523893</v>
      </c>
      <c r="E186" t="s">
        <v>65</v>
      </c>
    </row>
    <row r="187" spans="1:5" hidden="1" x14ac:dyDescent="0.25">
      <c r="A187">
        <v>185</v>
      </c>
      <c r="B187">
        <v>1</v>
      </c>
      <c r="C187" t="s">
        <v>200</v>
      </c>
      <c r="D187">
        <v>-1.5193660962902</v>
      </c>
      <c r="E187" t="s">
        <v>9</v>
      </c>
    </row>
    <row r="188" spans="1:5" hidden="1" x14ac:dyDescent="0.25">
      <c r="A188">
        <v>186</v>
      </c>
      <c r="B188">
        <v>6</v>
      </c>
      <c r="C188" t="s">
        <v>201</v>
      </c>
      <c r="D188">
        <v>1.3556932125221901</v>
      </c>
      <c r="E188" t="s">
        <v>11</v>
      </c>
    </row>
    <row r="189" spans="1:5" hidden="1" x14ac:dyDescent="0.25">
      <c r="A189">
        <v>187</v>
      </c>
      <c r="B189">
        <v>0</v>
      </c>
      <c r="C189" t="s">
        <v>202</v>
      </c>
      <c r="D189">
        <v>7.1961555577598601E-3</v>
      </c>
      <c r="E189" t="s">
        <v>9</v>
      </c>
    </row>
    <row r="190" spans="1:5" hidden="1" x14ac:dyDescent="0.25">
      <c r="A190">
        <v>188</v>
      </c>
      <c r="B190">
        <v>1</v>
      </c>
      <c r="C190" t="s">
        <v>203</v>
      </c>
      <c r="D190">
        <v>0.114467409377044</v>
      </c>
      <c r="E190" t="s">
        <v>9</v>
      </c>
    </row>
    <row r="191" spans="1:5" hidden="1" x14ac:dyDescent="0.25">
      <c r="A191">
        <v>189</v>
      </c>
      <c r="B191">
        <v>4</v>
      </c>
      <c r="C191" t="s">
        <v>204</v>
      </c>
      <c r="D191">
        <v>-1.28063931060924</v>
      </c>
      <c r="E191" t="s">
        <v>28</v>
      </c>
    </row>
    <row r="192" spans="1:5" hidden="1" x14ac:dyDescent="0.25">
      <c r="A192">
        <v>190</v>
      </c>
      <c r="B192">
        <v>1</v>
      </c>
      <c r="C192" t="s">
        <v>205</v>
      </c>
      <c r="D192">
        <v>-0.78950770684414195</v>
      </c>
      <c r="E192" t="s">
        <v>7</v>
      </c>
    </row>
    <row r="193" spans="1:5" x14ac:dyDescent="0.25">
      <c r="A193">
        <v>191</v>
      </c>
      <c r="B193">
        <v>7</v>
      </c>
      <c r="C193" t="s">
        <v>206</v>
      </c>
      <c r="D193">
        <v>0.46704829898562</v>
      </c>
      <c r="E193" t="s">
        <v>57</v>
      </c>
    </row>
    <row r="194" spans="1:5" hidden="1" x14ac:dyDescent="0.25">
      <c r="A194">
        <v>192</v>
      </c>
      <c r="B194">
        <v>0</v>
      </c>
      <c r="C194" t="s">
        <v>207</v>
      </c>
      <c r="D194">
        <v>0.32570912125972501</v>
      </c>
      <c r="E194" t="s">
        <v>9</v>
      </c>
    </row>
    <row r="195" spans="1:5" hidden="1" x14ac:dyDescent="0.25">
      <c r="A195">
        <v>193</v>
      </c>
      <c r="B195">
        <v>4</v>
      </c>
      <c r="C195" t="s">
        <v>208</v>
      </c>
      <c r="D195">
        <v>-0.41579213463687698</v>
      </c>
      <c r="E195" t="s">
        <v>28</v>
      </c>
    </row>
    <row r="196" spans="1:5" hidden="1" x14ac:dyDescent="0.25">
      <c r="A196">
        <v>194</v>
      </c>
      <c r="B196">
        <v>6</v>
      </c>
      <c r="C196" t="s">
        <v>209</v>
      </c>
      <c r="D196">
        <v>0.20711753511684899</v>
      </c>
      <c r="E196" t="s">
        <v>9</v>
      </c>
    </row>
    <row r="197" spans="1:5" hidden="1" x14ac:dyDescent="0.25">
      <c r="A197">
        <v>195</v>
      </c>
      <c r="B197">
        <v>0</v>
      </c>
      <c r="C197" t="s">
        <v>210</v>
      </c>
      <c r="D197">
        <v>-0.24789048750704101</v>
      </c>
      <c r="E197" t="s">
        <v>5</v>
      </c>
    </row>
    <row r="198" spans="1:5" hidden="1" x14ac:dyDescent="0.25">
      <c r="A198">
        <v>196</v>
      </c>
      <c r="B198">
        <v>6</v>
      </c>
      <c r="C198" t="s">
        <v>211</v>
      </c>
      <c r="D198">
        <v>1.2531697868838501</v>
      </c>
      <c r="E198" t="s">
        <v>32</v>
      </c>
    </row>
    <row r="199" spans="1:5" hidden="1" x14ac:dyDescent="0.25">
      <c r="A199">
        <v>197</v>
      </c>
      <c r="B199">
        <v>0</v>
      </c>
      <c r="C199" t="s">
        <v>212</v>
      </c>
      <c r="D199">
        <v>0.16468863471518499</v>
      </c>
      <c r="E199" t="s">
        <v>9</v>
      </c>
    </row>
    <row r="200" spans="1:5" hidden="1" x14ac:dyDescent="0.25">
      <c r="A200">
        <v>198</v>
      </c>
      <c r="B200">
        <v>1</v>
      </c>
      <c r="C200" t="s">
        <v>213</v>
      </c>
      <c r="D200">
        <v>-0.94069468486814101</v>
      </c>
      <c r="E200" t="s">
        <v>57</v>
      </c>
    </row>
    <row r="201" spans="1:5" hidden="1" x14ac:dyDescent="0.25">
      <c r="A201">
        <v>199</v>
      </c>
      <c r="B201">
        <v>5</v>
      </c>
      <c r="C201" t="s">
        <v>214</v>
      </c>
      <c r="D201">
        <v>-0.33485313384943499</v>
      </c>
      <c r="E201" t="s">
        <v>57</v>
      </c>
    </row>
    <row r="202" spans="1:5" x14ac:dyDescent="0.25">
      <c r="A202">
        <v>200</v>
      </c>
      <c r="B202">
        <v>7</v>
      </c>
      <c r="C202" t="s">
        <v>215</v>
      </c>
      <c r="D202">
        <v>-0.68221452220039402</v>
      </c>
      <c r="E202" t="s">
        <v>28</v>
      </c>
    </row>
    <row r="203" spans="1:5" hidden="1" x14ac:dyDescent="0.25">
      <c r="A203">
        <v>201</v>
      </c>
      <c r="B203">
        <v>0</v>
      </c>
      <c r="C203" t="s">
        <v>216</v>
      </c>
      <c r="D203">
        <v>0.74206269177916095</v>
      </c>
      <c r="E203" t="s">
        <v>7</v>
      </c>
    </row>
    <row r="204" spans="1:5" hidden="1" x14ac:dyDescent="0.25">
      <c r="A204">
        <v>202</v>
      </c>
      <c r="B204">
        <v>1</v>
      </c>
      <c r="C204" t="s">
        <v>217</v>
      </c>
      <c r="D204">
        <v>0.17348298138787999</v>
      </c>
      <c r="E204" t="s">
        <v>9</v>
      </c>
    </row>
    <row r="205" spans="1:5" hidden="1" x14ac:dyDescent="0.25">
      <c r="A205">
        <v>203</v>
      </c>
      <c r="B205">
        <v>1</v>
      </c>
      <c r="C205" t="s">
        <v>218</v>
      </c>
      <c r="D205">
        <v>-0.64034757637459405</v>
      </c>
      <c r="E205" t="s">
        <v>9</v>
      </c>
    </row>
    <row r="206" spans="1:5" hidden="1" x14ac:dyDescent="0.25">
      <c r="A206">
        <v>204</v>
      </c>
      <c r="B206">
        <v>6</v>
      </c>
      <c r="C206" t="s">
        <v>219</v>
      </c>
      <c r="D206">
        <v>2.1004692637147202</v>
      </c>
      <c r="E206" t="s">
        <v>5</v>
      </c>
    </row>
    <row r="207" spans="1:5" hidden="1" x14ac:dyDescent="0.25">
      <c r="A207">
        <v>205</v>
      </c>
      <c r="B207">
        <v>0</v>
      </c>
      <c r="C207" t="s">
        <v>220</v>
      </c>
      <c r="D207">
        <v>-6.0166472698179499E-2</v>
      </c>
      <c r="E207" t="s">
        <v>7</v>
      </c>
    </row>
    <row r="208" spans="1:5" x14ac:dyDescent="0.25">
      <c r="A208">
        <v>206</v>
      </c>
      <c r="B208">
        <v>7</v>
      </c>
      <c r="C208" t="s">
        <v>221</v>
      </c>
      <c r="D208">
        <v>-1.36401384499372</v>
      </c>
      <c r="E208" t="s">
        <v>57</v>
      </c>
    </row>
    <row r="209" spans="1:5" hidden="1" x14ac:dyDescent="0.25">
      <c r="A209">
        <v>207</v>
      </c>
      <c r="B209">
        <v>1</v>
      </c>
      <c r="C209" t="s">
        <v>222</v>
      </c>
      <c r="D209">
        <v>-1.13182400721647</v>
      </c>
      <c r="E209" t="s">
        <v>11</v>
      </c>
    </row>
    <row r="210" spans="1:5" hidden="1" x14ac:dyDescent="0.25">
      <c r="A210">
        <v>208</v>
      </c>
      <c r="B210">
        <v>0</v>
      </c>
      <c r="C210" t="s">
        <v>223</v>
      </c>
      <c r="D210">
        <v>0.48119737953436598</v>
      </c>
      <c r="E210" t="s">
        <v>9</v>
      </c>
    </row>
    <row r="211" spans="1:5" hidden="1" x14ac:dyDescent="0.25">
      <c r="A211">
        <v>209</v>
      </c>
      <c r="B211">
        <v>1</v>
      </c>
      <c r="C211" t="s">
        <v>224</v>
      </c>
      <c r="D211">
        <v>7.1776299487111603E-2</v>
      </c>
      <c r="E211" t="s">
        <v>19</v>
      </c>
    </row>
    <row r="212" spans="1:5" hidden="1" x14ac:dyDescent="0.25">
      <c r="A212">
        <v>210</v>
      </c>
      <c r="B212">
        <v>0</v>
      </c>
      <c r="C212" t="s">
        <v>225</v>
      </c>
      <c r="D212">
        <v>0.43023727127635503</v>
      </c>
      <c r="E212" t="s">
        <v>5</v>
      </c>
    </row>
    <row r="213" spans="1:5" hidden="1" x14ac:dyDescent="0.25">
      <c r="A213">
        <v>211</v>
      </c>
      <c r="B213">
        <v>1</v>
      </c>
      <c r="C213" t="s">
        <v>226</v>
      </c>
      <c r="D213">
        <v>-0.27171807685347599</v>
      </c>
      <c r="E213" t="s">
        <v>32</v>
      </c>
    </row>
    <row r="214" spans="1:5" hidden="1" x14ac:dyDescent="0.25">
      <c r="A214">
        <v>212</v>
      </c>
      <c r="B214">
        <v>0</v>
      </c>
      <c r="C214" t="s">
        <v>227</v>
      </c>
      <c r="D214">
        <v>9.4051099367829707E-3</v>
      </c>
      <c r="E214" t="s">
        <v>19</v>
      </c>
    </row>
    <row r="215" spans="1:5" hidden="1" x14ac:dyDescent="0.25">
      <c r="A215">
        <v>213</v>
      </c>
      <c r="B215">
        <v>0</v>
      </c>
      <c r="C215" t="s">
        <v>228</v>
      </c>
      <c r="D215">
        <v>0.50524109435151399</v>
      </c>
      <c r="E215" t="s">
        <v>5</v>
      </c>
    </row>
    <row r="216" spans="1:5" hidden="1" x14ac:dyDescent="0.25">
      <c r="A216">
        <v>214</v>
      </c>
      <c r="B216">
        <v>0</v>
      </c>
      <c r="C216" t="s">
        <v>229</v>
      </c>
      <c r="D216">
        <v>-0.373530409650909</v>
      </c>
      <c r="E216" t="s">
        <v>11</v>
      </c>
    </row>
    <row r="217" spans="1:5" hidden="1" x14ac:dyDescent="0.25">
      <c r="A217">
        <v>215</v>
      </c>
      <c r="B217">
        <v>1</v>
      </c>
      <c r="C217" t="s">
        <v>230</v>
      </c>
      <c r="D217">
        <v>-0.61235451772379201</v>
      </c>
      <c r="E217" t="s">
        <v>28</v>
      </c>
    </row>
    <row r="218" spans="1:5" hidden="1" x14ac:dyDescent="0.25">
      <c r="A218">
        <v>216</v>
      </c>
      <c r="B218">
        <v>6</v>
      </c>
      <c r="C218" t="s">
        <v>231</v>
      </c>
      <c r="D218">
        <v>1.1765174900242901</v>
      </c>
      <c r="E218" t="s">
        <v>5</v>
      </c>
    </row>
    <row r="219" spans="1:5" hidden="1" x14ac:dyDescent="0.25">
      <c r="A219">
        <v>217</v>
      </c>
      <c r="B219">
        <v>1</v>
      </c>
      <c r="C219" t="s">
        <v>232</v>
      </c>
      <c r="D219">
        <v>-0.683122869628634</v>
      </c>
      <c r="E219" t="s">
        <v>7</v>
      </c>
    </row>
    <row r="220" spans="1:5" hidden="1" x14ac:dyDescent="0.25">
      <c r="A220">
        <v>218</v>
      </c>
      <c r="B220">
        <v>0</v>
      </c>
      <c r="C220" t="s">
        <v>233</v>
      </c>
      <c r="D220">
        <v>0.88003951744425601</v>
      </c>
      <c r="E220" t="s">
        <v>37</v>
      </c>
    </row>
    <row r="221" spans="1:5" hidden="1" x14ac:dyDescent="0.25">
      <c r="A221">
        <v>219</v>
      </c>
      <c r="B221">
        <v>6</v>
      </c>
      <c r="C221" t="s">
        <v>234</v>
      </c>
      <c r="D221">
        <v>1.02584223710468</v>
      </c>
      <c r="E221" t="s">
        <v>5</v>
      </c>
    </row>
    <row r="222" spans="1:5" hidden="1" x14ac:dyDescent="0.25">
      <c r="A222">
        <v>220</v>
      </c>
      <c r="B222">
        <v>6</v>
      </c>
      <c r="C222" t="s">
        <v>235</v>
      </c>
      <c r="D222">
        <v>1.4760837463348799</v>
      </c>
      <c r="E222" t="s">
        <v>5</v>
      </c>
    </row>
    <row r="223" spans="1:5" hidden="1" x14ac:dyDescent="0.25">
      <c r="A223">
        <v>221</v>
      </c>
      <c r="B223">
        <v>1</v>
      </c>
      <c r="C223" t="s">
        <v>236</v>
      </c>
      <c r="D223">
        <v>-0.99297732807589101</v>
      </c>
      <c r="E223" t="s">
        <v>11</v>
      </c>
    </row>
    <row r="224" spans="1:5" hidden="1" x14ac:dyDescent="0.25">
      <c r="A224">
        <v>222</v>
      </c>
      <c r="B224">
        <v>1</v>
      </c>
      <c r="C224" t="s">
        <v>237</v>
      </c>
      <c r="D224">
        <v>-0.526316360438288</v>
      </c>
      <c r="E224" t="s">
        <v>11</v>
      </c>
    </row>
    <row r="225" spans="1:5" hidden="1" x14ac:dyDescent="0.25">
      <c r="A225">
        <v>223</v>
      </c>
      <c r="B225">
        <v>1</v>
      </c>
      <c r="C225" t="s">
        <v>238</v>
      </c>
      <c r="D225">
        <v>8.8094147953677801E-4</v>
      </c>
      <c r="E225" t="s">
        <v>37</v>
      </c>
    </row>
    <row r="226" spans="1:5" hidden="1" x14ac:dyDescent="0.25">
      <c r="A226">
        <v>224</v>
      </c>
      <c r="B226">
        <v>1</v>
      </c>
      <c r="C226" t="s">
        <v>239</v>
      </c>
      <c r="D226">
        <v>-0.31198678158222298</v>
      </c>
      <c r="E226" t="s">
        <v>65</v>
      </c>
    </row>
    <row r="227" spans="1:5" hidden="1" x14ac:dyDescent="0.25">
      <c r="A227">
        <v>225</v>
      </c>
      <c r="B227">
        <v>0</v>
      </c>
      <c r="C227" t="s">
        <v>240</v>
      </c>
      <c r="D227">
        <v>0.185316924532404</v>
      </c>
      <c r="E227" t="s">
        <v>11</v>
      </c>
    </row>
    <row r="228" spans="1:5" hidden="1" x14ac:dyDescent="0.25">
      <c r="A228">
        <v>226</v>
      </c>
      <c r="B228">
        <v>0</v>
      </c>
      <c r="C228" t="s">
        <v>241</v>
      </c>
      <c r="D228">
        <v>0.61678116630365698</v>
      </c>
      <c r="E228" t="s">
        <v>5</v>
      </c>
    </row>
    <row r="229" spans="1:5" hidden="1" x14ac:dyDescent="0.25">
      <c r="A229">
        <v>227</v>
      </c>
      <c r="B229">
        <v>0</v>
      </c>
      <c r="C229" t="s">
        <v>242</v>
      </c>
      <c r="D229">
        <v>0.88857640938389104</v>
      </c>
      <c r="E229" t="s">
        <v>7</v>
      </c>
    </row>
    <row r="230" spans="1:5" hidden="1" x14ac:dyDescent="0.25">
      <c r="A230">
        <v>228</v>
      </c>
      <c r="B230">
        <v>0</v>
      </c>
      <c r="C230" t="s">
        <v>243</v>
      </c>
      <c r="D230">
        <v>0.65569066595046399</v>
      </c>
      <c r="E230" t="s">
        <v>32</v>
      </c>
    </row>
    <row r="231" spans="1:5" hidden="1" x14ac:dyDescent="0.25">
      <c r="A231">
        <v>229</v>
      </c>
      <c r="B231">
        <v>1</v>
      </c>
      <c r="C231" t="s">
        <v>244</v>
      </c>
      <c r="D231">
        <v>-0.65784876281611704</v>
      </c>
      <c r="E231" t="s">
        <v>5</v>
      </c>
    </row>
    <row r="232" spans="1:5" hidden="1" x14ac:dyDescent="0.25">
      <c r="A232">
        <v>230</v>
      </c>
      <c r="B232">
        <v>1</v>
      </c>
      <c r="C232" t="s">
        <v>245</v>
      </c>
      <c r="D232">
        <v>0.238259897755945</v>
      </c>
      <c r="E232" t="s">
        <v>11</v>
      </c>
    </row>
    <row r="233" spans="1:5" hidden="1" x14ac:dyDescent="0.25">
      <c r="A233">
        <v>231</v>
      </c>
      <c r="B233">
        <v>0</v>
      </c>
      <c r="C233" t="s">
        <v>246</v>
      </c>
      <c r="D233">
        <v>3.2075820946629199E-3</v>
      </c>
      <c r="E233" t="s">
        <v>7</v>
      </c>
    </row>
    <row r="234" spans="1:5" hidden="1" x14ac:dyDescent="0.25">
      <c r="A234">
        <v>232</v>
      </c>
      <c r="B234">
        <v>1</v>
      </c>
      <c r="C234" t="s">
        <v>247</v>
      </c>
      <c r="D234">
        <v>-0.73264449189394598</v>
      </c>
      <c r="E234" t="s">
        <v>28</v>
      </c>
    </row>
    <row r="235" spans="1:5" hidden="1" x14ac:dyDescent="0.25">
      <c r="A235">
        <v>233</v>
      </c>
      <c r="B235">
        <v>1</v>
      </c>
      <c r="C235" t="s">
        <v>248</v>
      </c>
      <c r="D235">
        <v>-0.51951814634030702</v>
      </c>
      <c r="E235" t="s">
        <v>7</v>
      </c>
    </row>
    <row r="236" spans="1:5" hidden="1" x14ac:dyDescent="0.25">
      <c r="A236">
        <v>234</v>
      </c>
      <c r="B236">
        <v>1</v>
      </c>
      <c r="C236" t="s">
        <v>249</v>
      </c>
      <c r="D236">
        <v>-0.66334214453599105</v>
      </c>
      <c r="E236" t="s">
        <v>7</v>
      </c>
    </row>
    <row r="237" spans="1:5" x14ac:dyDescent="0.25">
      <c r="A237">
        <v>235</v>
      </c>
      <c r="B237">
        <v>7</v>
      </c>
      <c r="C237" t="s">
        <v>250</v>
      </c>
      <c r="D237">
        <v>-1.7879726674795999</v>
      </c>
      <c r="E237" t="s">
        <v>7</v>
      </c>
    </row>
    <row r="238" spans="1:5" hidden="1" x14ac:dyDescent="0.25">
      <c r="A238">
        <v>236</v>
      </c>
      <c r="B238">
        <v>6</v>
      </c>
      <c r="C238" t="s">
        <v>251</v>
      </c>
      <c r="D238">
        <v>0.389752574926025</v>
      </c>
      <c r="E238" t="s">
        <v>28</v>
      </c>
    </row>
    <row r="239" spans="1:5" hidden="1" x14ac:dyDescent="0.25">
      <c r="A239">
        <v>237</v>
      </c>
      <c r="B239">
        <v>1</v>
      </c>
      <c r="C239" t="s">
        <v>252</v>
      </c>
      <c r="D239">
        <v>6.6494384668549303E-2</v>
      </c>
      <c r="E239" t="s">
        <v>11</v>
      </c>
    </row>
    <row r="240" spans="1:5" hidden="1" x14ac:dyDescent="0.25">
      <c r="A240">
        <v>238</v>
      </c>
      <c r="B240">
        <v>1</v>
      </c>
      <c r="C240" t="s">
        <v>253</v>
      </c>
      <c r="D240">
        <v>-0.34500898193521601</v>
      </c>
      <c r="E240" t="s">
        <v>5</v>
      </c>
    </row>
    <row r="241" spans="1:5" hidden="1" x14ac:dyDescent="0.25">
      <c r="A241">
        <v>239</v>
      </c>
      <c r="B241">
        <v>0</v>
      </c>
      <c r="C241" t="s">
        <v>254</v>
      </c>
      <c r="D241">
        <v>0.48880056660649102</v>
      </c>
      <c r="E241" t="s">
        <v>11</v>
      </c>
    </row>
    <row r="242" spans="1:5" hidden="1" x14ac:dyDescent="0.25">
      <c r="A242">
        <v>240</v>
      </c>
      <c r="B242">
        <v>4</v>
      </c>
      <c r="C242" t="s">
        <v>255</v>
      </c>
      <c r="D242">
        <v>-1.4856669450694699</v>
      </c>
      <c r="E242" t="s">
        <v>28</v>
      </c>
    </row>
    <row r="243" spans="1:5" hidden="1" x14ac:dyDescent="0.25">
      <c r="A243">
        <v>241</v>
      </c>
      <c r="B243">
        <v>0</v>
      </c>
      <c r="C243" t="s">
        <v>256</v>
      </c>
      <c r="D243">
        <v>-0.31504418775687898</v>
      </c>
      <c r="E243" t="s">
        <v>9</v>
      </c>
    </row>
    <row r="244" spans="1:5" hidden="1" x14ac:dyDescent="0.25">
      <c r="A244">
        <v>242</v>
      </c>
      <c r="B244">
        <v>0</v>
      </c>
      <c r="C244" t="s">
        <v>257</v>
      </c>
      <c r="D244">
        <v>0.26600405012134998</v>
      </c>
      <c r="E244" t="s">
        <v>19</v>
      </c>
    </row>
    <row r="245" spans="1:5" hidden="1" x14ac:dyDescent="0.25">
      <c r="A245">
        <v>243</v>
      </c>
      <c r="B245">
        <v>4</v>
      </c>
      <c r="C245" t="s">
        <v>258</v>
      </c>
      <c r="D245">
        <v>-0.662286966194919</v>
      </c>
      <c r="E245" t="s">
        <v>28</v>
      </c>
    </row>
    <row r="246" spans="1:5" hidden="1" x14ac:dyDescent="0.25">
      <c r="A246">
        <v>244</v>
      </c>
      <c r="B246">
        <v>0</v>
      </c>
      <c r="C246" t="s">
        <v>259</v>
      </c>
      <c r="D246">
        <v>8.2133956439761097E-2</v>
      </c>
      <c r="E246" t="s">
        <v>11</v>
      </c>
    </row>
    <row r="247" spans="1:5" hidden="1" x14ac:dyDescent="0.25">
      <c r="A247">
        <v>245</v>
      </c>
      <c r="B247">
        <v>6</v>
      </c>
      <c r="C247" t="s">
        <v>260</v>
      </c>
      <c r="D247">
        <v>1.6074144237517001</v>
      </c>
      <c r="E247" t="s">
        <v>32</v>
      </c>
    </row>
    <row r="248" spans="1:5" hidden="1" x14ac:dyDescent="0.25">
      <c r="A248">
        <v>246</v>
      </c>
      <c r="B248">
        <v>1</v>
      </c>
      <c r="C248" t="s">
        <v>261</v>
      </c>
      <c r="D248">
        <v>-1.49130740664207</v>
      </c>
      <c r="E248" t="s">
        <v>11</v>
      </c>
    </row>
    <row r="249" spans="1:5" hidden="1" x14ac:dyDescent="0.25">
      <c r="A249">
        <v>247</v>
      </c>
      <c r="B249">
        <v>1</v>
      </c>
      <c r="C249" t="s">
        <v>262</v>
      </c>
      <c r="D249">
        <v>-0.66410552446796101</v>
      </c>
      <c r="E249" t="s">
        <v>19</v>
      </c>
    </row>
    <row r="250" spans="1:5" hidden="1" x14ac:dyDescent="0.25">
      <c r="A250">
        <v>248</v>
      </c>
      <c r="B250">
        <v>1</v>
      </c>
      <c r="C250" t="s">
        <v>263</v>
      </c>
      <c r="D250">
        <v>-2.5693276100248099E-2</v>
      </c>
      <c r="E250" t="s">
        <v>57</v>
      </c>
    </row>
    <row r="251" spans="1:5" hidden="1" x14ac:dyDescent="0.25">
      <c r="A251">
        <v>249</v>
      </c>
      <c r="B251">
        <v>1</v>
      </c>
      <c r="C251" t="s">
        <v>264</v>
      </c>
      <c r="D251">
        <v>-0.68721226109572797</v>
      </c>
      <c r="E251" t="s">
        <v>9</v>
      </c>
    </row>
    <row r="252" spans="1:5" hidden="1" x14ac:dyDescent="0.25">
      <c r="A252">
        <v>250</v>
      </c>
      <c r="B252">
        <v>1</v>
      </c>
      <c r="C252" t="s">
        <v>265</v>
      </c>
      <c r="D252">
        <v>-0.104806418638411</v>
      </c>
      <c r="E252" t="s">
        <v>19</v>
      </c>
    </row>
    <row r="253" spans="1:5" hidden="1" x14ac:dyDescent="0.25">
      <c r="A253">
        <v>251</v>
      </c>
      <c r="B253">
        <v>5</v>
      </c>
      <c r="C253" t="s">
        <v>266</v>
      </c>
      <c r="D253">
        <v>1.27154353159095</v>
      </c>
      <c r="E253" t="s">
        <v>19</v>
      </c>
    </row>
    <row r="254" spans="1:5" hidden="1" x14ac:dyDescent="0.25">
      <c r="A254">
        <v>252</v>
      </c>
      <c r="B254">
        <v>0</v>
      </c>
      <c r="C254" t="s">
        <v>267</v>
      </c>
      <c r="D254">
        <v>-6.0267507191944902E-2</v>
      </c>
      <c r="E254" t="s">
        <v>9</v>
      </c>
    </row>
    <row r="255" spans="1:5" hidden="1" x14ac:dyDescent="0.25">
      <c r="A255">
        <v>253</v>
      </c>
      <c r="B255">
        <v>1</v>
      </c>
      <c r="C255" t="s">
        <v>268</v>
      </c>
      <c r="D255">
        <v>-1.1067538563422299</v>
      </c>
      <c r="E255" t="s">
        <v>7</v>
      </c>
    </row>
    <row r="256" spans="1:5" hidden="1" x14ac:dyDescent="0.25">
      <c r="A256">
        <v>254</v>
      </c>
      <c r="B256">
        <v>4</v>
      </c>
      <c r="C256" t="s">
        <v>269</v>
      </c>
      <c r="D256">
        <v>-0.99194223496596801</v>
      </c>
      <c r="E256" t="s">
        <v>28</v>
      </c>
    </row>
    <row r="257" spans="1:5" hidden="1" x14ac:dyDescent="0.25">
      <c r="A257">
        <v>255</v>
      </c>
      <c r="B257">
        <v>1</v>
      </c>
      <c r="C257" t="s">
        <v>270</v>
      </c>
      <c r="D257">
        <v>-6.7945269012485404E-2</v>
      </c>
      <c r="E257" t="s">
        <v>9</v>
      </c>
    </row>
    <row r="258" spans="1:5" hidden="1" x14ac:dyDescent="0.25">
      <c r="A258">
        <v>256</v>
      </c>
      <c r="B258">
        <v>6</v>
      </c>
      <c r="C258" t="s">
        <v>271</v>
      </c>
      <c r="D258">
        <v>-0.33189883764319</v>
      </c>
      <c r="E258" t="s">
        <v>11</v>
      </c>
    </row>
    <row r="259" spans="1:5" hidden="1" x14ac:dyDescent="0.25">
      <c r="A259">
        <v>257</v>
      </c>
      <c r="B259">
        <v>0</v>
      </c>
      <c r="C259" t="s">
        <v>272</v>
      </c>
      <c r="D259">
        <v>0.243059741208351</v>
      </c>
      <c r="E259" t="s">
        <v>9</v>
      </c>
    </row>
    <row r="260" spans="1:5" hidden="1" x14ac:dyDescent="0.25">
      <c r="A260">
        <v>258</v>
      </c>
      <c r="B260">
        <v>0</v>
      </c>
      <c r="C260" t="s">
        <v>273</v>
      </c>
      <c r="D260">
        <v>0.27954441312359801</v>
      </c>
      <c r="E260" t="s">
        <v>9</v>
      </c>
    </row>
    <row r="261" spans="1:5" hidden="1" x14ac:dyDescent="0.25">
      <c r="A261">
        <v>259</v>
      </c>
      <c r="B261">
        <v>0</v>
      </c>
      <c r="C261" t="s">
        <v>274</v>
      </c>
      <c r="D261">
        <v>1.11207746647825</v>
      </c>
      <c r="E261" t="s">
        <v>5</v>
      </c>
    </row>
    <row r="262" spans="1:5" hidden="1" x14ac:dyDescent="0.25">
      <c r="A262">
        <v>260</v>
      </c>
      <c r="B262">
        <v>1</v>
      </c>
      <c r="C262" t="s">
        <v>275</v>
      </c>
      <c r="D262">
        <v>-0.89124305392196501</v>
      </c>
      <c r="E262" t="s">
        <v>9</v>
      </c>
    </row>
    <row r="263" spans="1:5" hidden="1" x14ac:dyDescent="0.25">
      <c r="A263">
        <v>261</v>
      </c>
      <c r="B263">
        <v>6</v>
      </c>
      <c r="C263" t="s">
        <v>276</v>
      </c>
      <c r="D263">
        <v>0.83564910840849405</v>
      </c>
      <c r="E263" t="s">
        <v>5</v>
      </c>
    </row>
    <row r="264" spans="1:5" hidden="1" x14ac:dyDescent="0.25">
      <c r="A264">
        <v>262</v>
      </c>
      <c r="B264">
        <v>0</v>
      </c>
      <c r="C264" t="s">
        <v>277</v>
      </c>
      <c r="D264">
        <v>-6.2816214345286003E-2</v>
      </c>
      <c r="E264" t="s">
        <v>7</v>
      </c>
    </row>
    <row r="265" spans="1:5" x14ac:dyDescent="0.25">
      <c r="A265">
        <v>263</v>
      </c>
      <c r="B265">
        <v>7</v>
      </c>
      <c r="C265" t="s">
        <v>278</v>
      </c>
      <c r="D265">
        <v>-1.55043646913764</v>
      </c>
      <c r="E265" t="s">
        <v>28</v>
      </c>
    </row>
    <row r="266" spans="1:5" hidden="1" x14ac:dyDescent="0.25">
      <c r="A266">
        <v>264</v>
      </c>
      <c r="B266">
        <v>0</v>
      </c>
      <c r="C266" t="s">
        <v>279</v>
      </c>
      <c r="D266">
        <v>0.80164071052829</v>
      </c>
      <c r="E266" t="s">
        <v>24</v>
      </c>
    </row>
    <row r="267" spans="1:5" hidden="1" x14ac:dyDescent="0.25">
      <c r="A267">
        <v>265</v>
      </c>
      <c r="B267">
        <v>1</v>
      </c>
      <c r="C267" t="s">
        <v>280</v>
      </c>
      <c r="D267">
        <v>-0.26521782164514002</v>
      </c>
      <c r="E267" t="s">
        <v>11</v>
      </c>
    </row>
    <row r="268" spans="1:5" hidden="1" x14ac:dyDescent="0.25">
      <c r="A268">
        <v>266</v>
      </c>
      <c r="B268">
        <v>0</v>
      </c>
      <c r="C268" t="s">
        <v>281</v>
      </c>
      <c r="D268">
        <v>1.16449058711717</v>
      </c>
      <c r="E268" t="s">
        <v>7</v>
      </c>
    </row>
    <row r="269" spans="1:5" x14ac:dyDescent="0.25">
      <c r="A269">
        <v>267</v>
      </c>
      <c r="B269">
        <v>7</v>
      </c>
      <c r="C269" t="s">
        <v>282</v>
      </c>
      <c r="D269">
        <v>0.18476580205000001</v>
      </c>
      <c r="E269" t="s">
        <v>37</v>
      </c>
    </row>
    <row r="270" spans="1:5" hidden="1" x14ac:dyDescent="0.25">
      <c r="A270">
        <v>268</v>
      </c>
      <c r="B270">
        <v>0</v>
      </c>
      <c r="C270" t="s">
        <v>283</v>
      </c>
      <c r="D270">
        <v>-0.153859067703248</v>
      </c>
      <c r="E270" t="s">
        <v>9</v>
      </c>
    </row>
    <row r="271" spans="1:5" hidden="1" x14ac:dyDescent="0.25">
      <c r="A271">
        <v>269</v>
      </c>
      <c r="B271">
        <v>1</v>
      </c>
      <c r="C271" t="s">
        <v>284</v>
      </c>
      <c r="D271">
        <v>-0.39628458393217397</v>
      </c>
      <c r="E271" t="s">
        <v>11</v>
      </c>
    </row>
    <row r="272" spans="1:5" hidden="1" x14ac:dyDescent="0.25">
      <c r="A272">
        <v>270</v>
      </c>
      <c r="B272">
        <v>6</v>
      </c>
      <c r="C272" t="s">
        <v>285</v>
      </c>
      <c r="D272">
        <v>1.2298861655183699</v>
      </c>
      <c r="E272" t="s">
        <v>32</v>
      </c>
    </row>
    <row r="273" spans="1:5" hidden="1" x14ac:dyDescent="0.25">
      <c r="A273">
        <v>271</v>
      </c>
      <c r="B273">
        <v>6</v>
      </c>
      <c r="C273" t="s">
        <v>286</v>
      </c>
      <c r="D273">
        <v>0.66461021288678801</v>
      </c>
      <c r="E273" t="s">
        <v>32</v>
      </c>
    </row>
    <row r="274" spans="1:5" hidden="1" x14ac:dyDescent="0.25">
      <c r="A274">
        <v>272</v>
      </c>
      <c r="B274">
        <v>1</v>
      </c>
      <c r="C274" t="s">
        <v>287</v>
      </c>
      <c r="D274">
        <v>-0.38450328595734801</v>
      </c>
      <c r="E274" t="s">
        <v>9</v>
      </c>
    </row>
    <row r="275" spans="1:5" hidden="1" x14ac:dyDescent="0.25">
      <c r="A275">
        <v>273</v>
      </c>
      <c r="B275">
        <v>0</v>
      </c>
      <c r="C275" t="s">
        <v>288</v>
      </c>
      <c r="D275">
        <v>9.7169023289470996E-2</v>
      </c>
      <c r="E275" t="s">
        <v>7</v>
      </c>
    </row>
    <row r="276" spans="1:5" hidden="1" x14ac:dyDescent="0.25">
      <c r="A276">
        <v>274</v>
      </c>
      <c r="B276">
        <v>0</v>
      </c>
      <c r="C276" t="s">
        <v>289</v>
      </c>
      <c r="D276">
        <v>5.2005677070255399E-2</v>
      </c>
      <c r="E276" t="s">
        <v>9</v>
      </c>
    </row>
    <row r="277" spans="1:5" hidden="1" x14ac:dyDescent="0.25">
      <c r="A277">
        <v>275</v>
      </c>
      <c r="B277">
        <v>0</v>
      </c>
      <c r="C277" t="s">
        <v>290</v>
      </c>
      <c r="D277">
        <v>0.23358504645745501</v>
      </c>
      <c r="E277" t="s">
        <v>11</v>
      </c>
    </row>
    <row r="278" spans="1:5" hidden="1" x14ac:dyDescent="0.25">
      <c r="A278">
        <v>276</v>
      </c>
      <c r="B278">
        <v>5</v>
      </c>
      <c r="C278" t="s">
        <v>291</v>
      </c>
      <c r="D278">
        <v>0.57196547565630296</v>
      </c>
      <c r="E278" t="s">
        <v>5</v>
      </c>
    </row>
    <row r="279" spans="1:5" hidden="1" x14ac:dyDescent="0.25">
      <c r="A279">
        <v>277</v>
      </c>
      <c r="B279">
        <v>1</v>
      </c>
      <c r="C279" t="s">
        <v>292</v>
      </c>
      <c r="D279">
        <v>-0.40535628969063697</v>
      </c>
      <c r="E279" t="s">
        <v>28</v>
      </c>
    </row>
    <row r="280" spans="1:5" hidden="1" x14ac:dyDescent="0.25">
      <c r="A280">
        <v>278</v>
      </c>
      <c r="B280">
        <v>0</v>
      </c>
      <c r="C280" t="s">
        <v>293</v>
      </c>
      <c r="D280">
        <v>-0.175322156730576</v>
      </c>
      <c r="E280" t="s">
        <v>19</v>
      </c>
    </row>
    <row r="281" spans="1:5" hidden="1" x14ac:dyDescent="0.25">
      <c r="A281">
        <v>279</v>
      </c>
      <c r="B281">
        <v>1</v>
      </c>
      <c r="C281" t="s">
        <v>294</v>
      </c>
      <c r="D281">
        <v>8.4499840080273295E-2</v>
      </c>
      <c r="E281" t="s">
        <v>5</v>
      </c>
    </row>
    <row r="282" spans="1:5" x14ac:dyDescent="0.25">
      <c r="A282">
        <v>280</v>
      </c>
      <c r="B282">
        <v>7</v>
      </c>
      <c r="C282" t="s">
        <v>295</v>
      </c>
      <c r="D282">
        <v>-1.6899746594806699</v>
      </c>
      <c r="E282" t="s">
        <v>28</v>
      </c>
    </row>
    <row r="283" spans="1:5" hidden="1" x14ac:dyDescent="0.25">
      <c r="A283">
        <v>281</v>
      </c>
      <c r="B283">
        <v>1</v>
      </c>
      <c r="C283" t="s">
        <v>296</v>
      </c>
      <c r="D283">
        <v>-0.98351722691003096</v>
      </c>
      <c r="E283" t="s">
        <v>9</v>
      </c>
    </row>
    <row r="284" spans="1:5" hidden="1" x14ac:dyDescent="0.25">
      <c r="A284">
        <v>282</v>
      </c>
      <c r="B284">
        <v>0</v>
      </c>
      <c r="C284" t="s">
        <v>297</v>
      </c>
      <c r="D284">
        <v>1.09208907016072</v>
      </c>
      <c r="E284" t="s">
        <v>9</v>
      </c>
    </row>
    <row r="285" spans="1:5" hidden="1" x14ac:dyDescent="0.25">
      <c r="A285">
        <v>283</v>
      </c>
      <c r="B285">
        <v>1</v>
      </c>
      <c r="C285" t="s">
        <v>298</v>
      </c>
      <c r="D285">
        <v>-0.30110098463273299</v>
      </c>
      <c r="E285" t="s">
        <v>19</v>
      </c>
    </row>
    <row r="286" spans="1:5" hidden="1" x14ac:dyDescent="0.25">
      <c r="A286">
        <v>284</v>
      </c>
      <c r="B286">
        <v>6</v>
      </c>
      <c r="C286" t="s">
        <v>299</v>
      </c>
      <c r="D286">
        <v>1.05224793990386</v>
      </c>
      <c r="E286" t="s">
        <v>28</v>
      </c>
    </row>
    <row r="287" spans="1:5" hidden="1" x14ac:dyDescent="0.25">
      <c r="A287">
        <v>285</v>
      </c>
      <c r="B287">
        <v>4</v>
      </c>
      <c r="C287" t="s">
        <v>300</v>
      </c>
      <c r="D287">
        <v>-8.4464277578246399E-2</v>
      </c>
      <c r="E287" t="s">
        <v>37</v>
      </c>
    </row>
    <row r="288" spans="1:5" hidden="1" x14ac:dyDescent="0.25">
      <c r="A288">
        <v>286</v>
      </c>
      <c r="B288">
        <v>1</v>
      </c>
      <c r="C288" t="s">
        <v>301</v>
      </c>
      <c r="D288">
        <v>-0.53157431482277195</v>
      </c>
      <c r="E288" t="s">
        <v>28</v>
      </c>
    </row>
    <row r="289" spans="1:5" hidden="1" x14ac:dyDescent="0.25">
      <c r="A289">
        <v>287</v>
      </c>
      <c r="B289">
        <v>1</v>
      </c>
      <c r="C289" t="s">
        <v>302</v>
      </c>
      <c r="D289">
        <v>6.7844067328409197E-2</v>
      </c>
      <c r="E289" t="s">
        <v>7</v>
      </c>
    </row>
    <row r="290" spans="1:5" hidden="1" x14ac:dyDescent="0.25">
      <c r="A290">
        <v>288</v>
      </c>
      <c r="B290">
        <v>6</v>
      </c>
      <c r="C290" t="s">
        <v>303</v>
      </c>
      <c r="D290">
        <v>1.3263682185943</v>
      </c>
      <c r="E290" t="s">
        <v>19</v>
      </c>
    </row>
    <row r="291" spans="1:5" hidden="1" x14ac:dyDescent="0.25">
      <c r="A291">
        <v>289</v>
      </c>
      <c r="B291">
        <v>0</v>
      </c>
      <c r="C291" t="s">
        <v>304</v>
      </c>
      <c r="D291">
        <v>1.3038814080297001</v>
      </c>
      <c r="E291" t="s">
        <v>19</v>
      </c>
    </row>
    <row r="292" spans="1:5" hidden="1" x14ac:dyDescent="0.25">
      <c r="A292">
        <v>290</v>
      </c>
      <c r="B292">
        <v>0</v>
      </c>
      <c r="D292">
        <v>0.59104621023139403</v>
      </c>
    </row>
    <row r="293" spans="1:5" hidden="1" x14ac:dyDescent="0.25">
      <c r="A293">
        <v>291</v>
      </c>
      <c r="B293">
        <v>0</v>
      </c>
      <c r="C293" t="s">
        <v>305</v>
      </c>
      <c r="D293">
        <v>1.0803775920485099</v>
      </c>
      <c r="E293" t="s">
        <v>57</v>
      </c>
    </row>
    <row r="294" spans="1:5" x14ac:dyDescent="0.25">
      <c r="A294">
        <v>292</v>
      </c>
      <c r="B294">
        <v>7</v>
      </c>
      <c r="C294" t="s">
        <v>306</v>
      </c>
      <c r="D294">
        <v>-0.58357004457155204</v>
      </c>
      <c r="E294" t="s">
        <v>5</v>
      </c>
    </row>
    <row r="295" spans="1:5" hidden="1" x14ac:dyDescent="0.25">
      <c r="A295">
        <v>293</v>
      </c>
      <c r="B295">
        <v>4</v>
      </c>
      <c r="C295" t="s">
        <v>307</v>
      </c>
      <c r="D295">
        <v>-1.4945360846703299</v>
      </c>
      <c r="E295" t="s">
        <v>57</v>
      </c>
    </row>
    <row r="296" spans="1:5" hidden="1" x14ac:dyDescent="0.25">
      <c r="A296">
        <v>294</v>
      </c>
      <c r="B296">
        <v>0</v>
      </c>
      <c r="C296" t="s">
        <v>308</v>
      </c>
      <c r="D296">
        <v>2.0830940287513902</v>
      </c>
      <c r="E296" t="s">
        <v>28</v>
      </c>
    </row>
    <row r="297" spans="1:5" hidden="1" x14ac:dyDescent="0.25">
      <c r="A297">
        <v>295</v>
      </c>
      <c r="B297">
        <v>1</v>
      </c>
      <c r="C297" t="s">
        <v>309</v>
      </c>
      <c r="D297">
        <v>-1.55163253535674</v>
      </c>
      <c r="E297" t="s">
        <v>28</v>
      </c>
    </row>
    <row r="298" spans="1:5" hidden="1" x14ac:dyDescent="0.25">
      <c r="A298">
        <v>296</v>
      </c>
      <c r="B298">
        <v>0</v>
      </c>
      <c r="C298" t="s">
        <v>310</v>
      </c>
      <c r="D298">
        <v>-0.71921355811266996</v>
      </c>
      <c r="E298" t="s">
        <v>11</v>
      </c>
    </row>
    <row r="299" spans="1:5" hidden="1" x14ac:dyDescent="0.25">
      <c r="A299">
        <v>297</v>
      </c>
      <c r="B299">
        <v>4</v>
      </c>
      <c r="C299" t="s">
        <v>311</v>
      </c>
      <c r="D299">
        <v>-1.1251957568473401</v>
      </c>
      <c r="E299" t="s">
        <v>11</v>
      </c>
    </row>
    <row r="300" spans="1:5" hidden="1" x14ac:dyDescent="0.25">
      <c r="A300">
        <v>298</v>
      </c>
      <c r="B300">
        <v>1</v>
      </c>
      <c r="C300" t="s">
        <v>312</v>
      </c>
      <c r="D300">
        <v>0.30426606279333401</v>
      </c>
      <c r="E300" t="s">
        <v>28</v>
      </c>
    </row>
    <row r="301" spans="1:5" hidden="1" x14ac:dyDescent="0.25">
      <c r="A301">
        <v>299</v>
      </c>
      <c r="B301">
        <v>1</v>
      </c>
      <c r="C301" t="s">
        <v>313</v>
      </c>
      <c r="D301">
        <v>-2.0144101365563101</v>
      </c>
      <c r="E301" t="s">
        <v>5</v>
      </c>
    </row>
    <row r="302" spans="1:5" hidden="1" x14ac:dyDescent="0.25">
      <c r="A302">
        <v>300</v>
      </c>
      <c r="B302">
        <v>0</v>
      </c>
      <c r="C302" t="s">
        <v>314</v>
      </c>
      <c r="D302">
        <v>0.76217702422640499</v>
      </c>
      <c r="E302" t="s">
        <v>11</v>
      </c>
    </row>
    <row r="303" spans="1:5" hidden="1" x14ac:dyDescent="0.25">
      <c r="A303">
        <v>301</v>
      </c>
      <c r="B303">
        <v>0</v>
      </c>
      <c r="C303" t="s">
        <v>315</v>
      </c>
      <c r="D303">
        <v>0.32637245542858101</v>
      </c>
      <c r="E303" t="s">
        <v>11</v>
      </c>
    </row>
    <row r="304" spans="1:5" hidden="1" x14ac:dyDescent="0.25">
      <c r="A304">
        <v>302</v>
      </c>
      <c r="B304">
        <v>1</v>
      </c>
      <c r="D304">
        <v>-0.64423705253816199</v>
      </c>
    </row>
    <row r="305" spans="1:5" hidden="1" x14ac:dyDescent="0.25">
      <c r="A305">
        <v>303</v>
      </c>
      <c r="B305">
        <v>4</v>
      </c>
      <c r="C305" t="s">
        <v>316</v>
      </c>
      <c r="D305">
        <v>-0.43900132250353302</v>
      </c>
      <c r="E305" t="s">
        <v>57</v>
      </c>
    </row>
    <row r="306" spans="1:5" hidden="1" x14ac:dyDescent="0.25">
      <c r="A306">
        <v>304</v>
      </c>
      <c r="B306">
        <v>0</v>
      </c>
      <c r="C306" t="s">
        <v>317</v>
      </c>
      <c r="D306">
        <v>0.617696251548983</v>
      </c>
      <c r="E306" t="s">
        <v>9</v>
      </c>
    </row>
    <row r="307" spans="1:5" hidden="1" x14ac:dyDescent="0.25">
      <c r="A307">
        <v>305</v>
      </c>
      <c r="B307">
        <v>6</v>
      </c>
      <c r="C307" t="s">
        <v>318</v>
      </c>
      <c r="D307">
        <v>4.7768220692406897</v>
      </c>
      <c r="E307" t="s">
        <v>28</v>
      </c>
    </row>
    <row r="308" spans="1:5" hidden="1" x14ac:dyDescent="0.25">
      <c r="A308">
        <v>306</v>
      </c>
      <c r="B308">
        <v>6</v>
      </c>
      <c r="C308" t="s">
        <v>319</v>
      </c>
      <c r="D308">
        <v>4.2634169790512404</v>
      </c>
      <c r="E308" t="s">
        <v>24</v>
      </c>
    </row>
    <row r="309" spans="1:5" hidden="1" x14ac:dyDescent="0.25">
      <c r="A309">
        <v>307</v>
      </c>
      <c r="B309">
        <v>6</v>
      </c>
      <c r="C309" t="s">
        <v>320</v>
      </c>
      <c r="D309">
        <v>0.50846039106719698</v>
      </c>
      <c r="E309" t="s">
        <v>37</v>
      </c>
    </row>
    <row r="310" spans="1:5" hidden="1" x14ac:dyDescent="0.25">
      <c r="A310">
        <v>308</v>
      </c>
      <c r="B310">
        <v>1</v>
      </c>
      <c r="C310" t="s">
        <v>321</v>
      </c>
      <c r="D310">
        <v>-0.320268490242966</v>
      </c>
      <c r="E310" t="s">
        <v>65</v>
      </c>
    </row>
    <row r="311" spans="1:5" hidden="1" x14ac:dyDescent="0.25">
      <c r="A311">
        <v>309</v>
      </c>
      <c r="B311">
        <v>6</v>
      </c>
      <c r="C311" t="s">
        <v>322</v>
      </c>
      <c r="D311">
        <v>-0.525151475087694</v>
      </c>
      <c r="E311" t="s">
        <v>24</v>
      </c>
    </row>
    <row r="312" spans="1:5" hidden="1" x14ac:dyDescent="0.25">
      <c r="A312">
        <v>310</v>
      </c>
      <c r="B312">
        <v>1</v>
      </c>
      <c r="C312" t="s">
        <v>323</v>
      </c>
      <c r="D312">
        <v>-0.122515860883883</v>
      </c>
      <c r="E312" t="s">
        <v>9</v>
      </c>
    </row>
    <row r="313" spans="1:5" hidden="1" x14ac:dyDescent="0.25">
      <c r="A313">
        <v>311</v>
      </c>
      <c r="B313">
        <v>0</v>
      </c>
      <c r="C313" t="s">
        <v>324</v>
      </c>
      <c r="D313">
        <v>1.12716791832122</v>
      </c>
      <c r="E313" t="s">
        <v>5</v>
      </c>
    </row>
    <row r="314" spans="1:5" x14ac:dyDescent="0.25">
      <c r="A314">
        <v>312</v>
      </c>
      <c r="B314">
        <v>7</v>
      </c>
      <c r="C314" t="s">
        <v>325</v>
      </c>
      <c r="D314">
        <v>-2.0890424160671701</v>
      </c>
      <c r="E314" t="s">
        <v>7</v>
      </c>
    </row>
    <row r="315" spans="1:5" hidden="1" x14ac:dyDescent="0.25">
      <c r="A315">
        <v>313</v>
      </c>
      <c r="B315">
        <v>4</v>
      </c>
      <c r="C315" t="s">
        <v>326</v>
      </c>
      <c r="D315">
        <v>-0.855557817193633</v>
      </c>
      <c r="E315" t="s">
        <v>7</v>
      </c>
    </row>
    <row r="316" spans="1:5" hidden="1" x14ac:dyDescent="0.25">
      <c r="A316">
        <v>314</v>
      </c>
      <c r="B316">
        <v>1</v>
      </c>
      <c r="C316" t="s">
        <v>327</v>
      </c>
      <c r="D316">
        <v>-0.72035517467468102</v>
      </c>
      <c r="E316" t="s">
        <v>57</v>
      </c>
    </row>
    <row r="317" spans="1:5" hidden="1" x14ac:dyDescent="0.25">
      <c r="A317">
        <v>315</v>
      </c>
      <c r="B317">
        <v>1</v>
      </c>
      <c r="C317" t="s">
        <v>328</v>
      </c>
      <c r="D317">
        <v>-0.92011203991369706</v>
      </c>
      <c r="E317" t="s">
        <v>24</v>
      </c>
    </row>
    <row r="318" spans="1:5" hidden="1" x14ac:dyDescent="0.25">
      <c r="A318">
        <v>316</v>
      </c>
      <c r="B318">
        <v>4</v>
      </c>
      <c r="C318" t="s">
        <v>329</v>
      </c>
      <c r="D318">
        <v>-0.17484711237518499</v>
      </c>
      <c r="E318" t="s">
        <v>7</v>
      </c>
    </row>
    <row r="319" spans="1:5" x14ac:dyDescent="0.25">
      <c r="A319">
        <v>317</v>
      </c>
      <c r="B319">
        <v>7</v>
      </c>
      <c r="C319" t="s">
        <v>330</v>
      </c>
      <c r="D319">
        <v>-1.27490311359774</v>
      </c>
      <c r="E319" t="s">
        <v>11</v>
      </c>
    </row>
    <row r="320" spans="1:5" hidden="1" x14ac:dyDescent="0.25">
      <c r="A320">
        <v>318</v>
      </c>
      <c r="B320">
        <v>1</v>
      </c>
      <c r="C320" t="s">
        <v>331</v>
      </c>
      <c r="D320">
        <v>-0.345455149967415</v>
      </c>
      <c r="E320" t="s">
        <v>28</v>
      </c>
    </row>
    <row r="321" spans="1:5" hidden="1" x14ac:dyDescent="0.25">
      <c r="A321">
        <v>319</v>
      </c>
      <c r="B321">
        <v>1</v>
      </c>
      <c r="C321" t="s">
        <v>332</v>
      </c>
      <c r="D321">
        <v>-0.20311590864750501</v>
      </c>
      <c r="E321" t="s">
        <v>37</v>
      </c>
    </row>
    <row r="322" spans="1:5" hidden="1" x14ac:dyDescent="0.25">
      <c r="A322">
        <v>320</v>
      </c>
      <c r="B322">
        <v>4</v>
      </c>
      <c r="C322" t="s">
        <v>333</v>
      </c>
      <c r="D322">
        <v>-0.34606103687644302</v>
      </c>
      <c r="E322" t="s">
        <v>11</v>
      </c>
    </row>
    <row r="323" spans="1:5" hidden="1" x14ac:dyDescent="0.25">
      <c r="A323">
        <v>321</v>
      </c>
      <c r="B323">
        <v>6</v>
      </c>
      <c r="C323" t="s">
        <v>334</v>
      </c>
      <c r="D323">
        <v>2.18973941741746</v>
      </c>
      <c r="E323" t="s">
        <v>9</v>
      </c>
    </row>
    <row r="324" spans="1:5" hidden="1" x14ac:dyDescent="0.25">
      <c r="A324">
        <v>322</v>
      </c>
      <c r="B324">
        <v>1</v>
      </c>
      <c r="C324" t="s">
        <v>335</v>
      </c>
      <c r="D324">
        <v>-1.1850759025139701</v>
      </c>
      <c r="E324" t="s">
        <v>65</v>
      </c>
    </row>
    <row r="325" spans="1:5" hidden="1" x14ac:dyDescent="0.25">
      <c r="A325">
        <v>323</v>
      </c>
      <c r="B325">
        <v>1</v>
      </c>
      <c r="C325" t="s">
        <v>336</v>
      </c>
      <c r="D325">
        <v>-0.59102230698597302</v>
      </c>
      <c r="E325" t="s">
        <v>32</v>
      </c>
    </row>
    <row r="326" spans="1:5" hidden="1" x14ac:dyDescent="0.25">
      <c r="A326">
        <v>324</v>
      </c>
      <c r="B326">
        <v>1</v>
      </c>
      <c r="C326" t="s">
        <v>337</v>
      </c>
      <c r="D326">
        <v>-0.13829839050630199</v>
      </c>
      <c r="E326" t="s">
        <v>57</v>
      </c>
    </row>
    <row r="327" spans="1:5" hidden="1" x14ac:dyDescent="0.25">
      <c r="A327">
        <v>325</v>
      </c>
      <c r="B327">
        <v>0</v>
      </c>
      <c r="C327" t="s">
        <v>338</v>
      </c>
      <c r="D327">
        <v>0.13273255132240899</v>
      </c>
      <c r="E327" t="s">
        <v>65</v>
      </c>
    </row>
    <row r="328" spans="1:5" hidden="1" x14ac:dyDescent="0.25">
      <c r="A328">
        <v>326</v>
      </c>
      <c r="B328">
        <v>1</v>
      </c>
      <c r="C328" t="s">
        <v>339</v>
      </c>
      <c r="D328">
        <v>7.6024429396266996E-2</v>
      </c>
      <c r="E328" t="s">
        <v>9</v>
      </c>
    </row>
    <row r="329" spans="1:5" hidden="1" x14ac:dyDescent="0.25">
      <c r="A329">
        <v>327</v>
      </c>
      <c r="B329">
        <v>4</v>
      </c>
      <c r="C329" t="s">
        <v>340</v>
      </c>
      <c r="D329">
        <v>-0.61956356043572003</v>
      </c>
      <c r="E329" t="s">
        <v>57</v>
      </c>
    </row>
    <row r="330" spans="1:5" hidden="1" x14ac:dyDescent="0.25">
      <c r="A330">
        <v>328</v>
      </c>
      <c r="B330">
        <v>1</v>
      </c>
      <c r="C330" t="s">
        <v>341</v>
      </c>
      <c r="D330">
        <v>-1.3581965293071101</v>
      </c>
      <c r="E330" t="s">
        <v>11</v>
      </c>
    </row>
    <row r="331" spans="1:5" hidden="1" x14ac:dyDescent="0.25">
      <c r="A331">
        <v>329</v>
      </c>
      <c r="B331">
        <v>0</v>
      </c>
      <c r="C331" t="s">
        <v>342</v>
      </c>
      <c r="D331">
        <v>0.65769365521227396</v>
      </c>
      <c r="E331" t="s">
        <v>28</v>
      </c>
    </row>
    <row r="332" spans="1:5" hidden="1" x14ac:dyDescent="0.25">
      <c r="A332">
        <v>330</v>
      </c>
      <c r="B332">
        <v>0</v>
      </c>
      <c r="C332" t="s">
        <v>343</v>
      </c>
      <c r="D332">
        <v>0.123382145961918</v>
      </c>
      <c r="E332" t="s">
        <v>7</v>
      </c>
    </row>
    <row r="333" spans="1:5" hidden="1" x14ac:dyDescent="0.25">
      <c r="A333">
        <v>331</v>
      </c>
      <c r="B333">
        <v>0</v>
      </c>
      <c r="C333" t="s">
        <v>344</v>
      </c>
      <c r="D333">
        <v>0.28069279027203398</v>
      </c>
      <c r="E333" t="s">
        <v>24</v>
      </c>
    </row>
    <row r="334" spans="1:5" x14ac:dyDescent="0.25">
      <c r="A334">
        <v>332</v>
      </c>
      <c r="B334">
        <v>7</v>
      </c>
      <c r="C334" t="s">
        <v>345</v>
      </c>
      <c r="D334">
        <v>-1.08769088122353</v>
      </c>
      <c r="E334" t="s">
        <v>19</v>
      </c>
    </row>
    <row r="335" spans="1:5" hidden="1" x14ac:dyDescent="0.25">
      <c r="A335">
        <v>333</v>
      </c>
      <c r="B335">
        <v>1</v>
      </c>
      <c r="C335" t="s">
        <v>346</v>
      </c>
      <c r="D335">
        <v>-0.69801210543577696</v>
      </c>
      <c r="E335" t="s">
        <v>5</v>
      </c>
    </row>
    <row r="336" spans="1:5" x14ac:dyDescent="0.25">
      <c r="A336">
        <v>334</v>
      </c>
      <c r="B336">
        <v>7</v>
      </c>
      <c r="C336" t="s">
        <v>347</v>
      </c>
      <c r="D336">
        <v>-0.292431378425415</v>
      </c>
      <c r="E336" t="s">
        <v>28</v>
      </c>
    </row>
    <row r="337" spans="1:5" hidden="1" x14ac:dyDescent="0.25">
      <c r="A337">
        <v>335</v>
      </c>
      <c r="B337">
        <v>1</v>
      </c>
      <c r="C337" t="s">
        <v>348</v>
      </c>
      <c r="D337">
        <v>-1.09322333488782</v>
      </c>
      <c r="E337" t="s">
        <v>19</v>
      </c>
    </row>
    <row r="338" spans="1:5" hidden="1" x14ac:dyDescent="0.25">
      <c r="A338">
        <v>336</v>
      </c>
      <c r="B338">
        <v>0</v>
      </c>
      <c r="C338" t="s">
        <v>349</v>
      </c>
      <c r="D338">
        <v>-0.31997176871198801</v>
      </c>
      <c r="E338" t="s">
        <v>28</v>
      </c>
    </row>
    <row r="339" spans="1:5" hidden="1" x14ac:dyDescent="0.25">
      <c r="A339">
        <v>337</v>
      </c>
      <c r="B339">
        <v>0</v>
      </c>
      <c r="C339" t="s">
        <v>350</v>
      </c>
      <c r="D339">
        <v>-0.150364401020019</v>
      </c>
      <c r="E339" t="s">
        <v>7</v>
      </c>
    </row>
    <row r="340" spans="1:5" hidden="1" x14ac:dyDescent="0.25">
      <c r="A340">
        <v>338</v>
      </c>
      <c r="B340">
        <v>0</v>
      </c>
      <c r="C340" t="s">
        <v>351</v>
      </c>
      <c r="D340">
        <v>0.88147279761291297</v>
      </c>
      <c r="E340" t="s">
        <v>9</v>
      </c>
    </row>
    <row r="341" spans="1:5" hidden="1" x14ac:dyDescent="0.25">
      <c r="A341">
        <v>339</v>
      </c>
      <c r="B341">
        <v>6</v>
      </c>
      <c r="C341" t="s">
        <v>352</v>
      </c>
      <c r="D341">
        <v>0.90987657119613896</v>
      </c>
      <c r="E341" t="s">
        <v>37</v>
      </c>
    </row>
    <row r="342" spans="1:5" hidden="1" x14ac:dyDescent="0.25">
      <c r="A342">
        <v>340</v>
      </c>
      <c r="B342">
        <v>0</v>
      </c>
      <c r="C342" t="s">
        <v>353</v>
      </c>
      <c r="D342">
        <v>3.2655138922962797E-2</v>
      </c>
      <c r="E342" t="s">
        <v>5</v>
      </c>
    </row>
    <row r="343" spans="1:5" hidden="1" x14ac:dyDescent="0.25">
      <c r="A343">
        <v>341</v>
      </c>
      <c r="B343">
        <v>4</v>
      </c>
      <c r="C343" t="s">
        <v>354</v>
      </c>
      <c r="D343">
        <v>-0.69891519238574695</v>
      </c>
      <c r="E343" t="s">
        <v>32</v>
      </c>
    </row>
    <row r="344" spans="1:5" hidden="1" x14ac:dyDescent="0.25">
      <c r="A344">
        <v>342</v>
      </c>
      <c r="B344">
        <v>1</v>
      </c>
      <c r="C344" t="s">
        <v>355</v>
      </c>
      <c r="D344">
        <v>-0.65076750771152603</v>
      </c>
      <c r="E344" t="s">
        <v>19</v>
      </c>
    </row>
    <row r="345" spans="1:5" hidden="1" x14ac:dyDescent="0.25">
      <c r="A345">
        <v>343</v>
      </c>
      <c r="B345">
        <v>0</v>
      </c>
      <c r="C345" t="s">
        <v>356</v>
      </c>
      <c r="D345">
        <v>0.73113782352302703</v>
      </c>
      <c r="E345" t="s">
        <v>28</v>
      </c>
    </row>
    <row r="346" spans="1:5" hidden="1" x14ac:dyDescent="0.25">
      <c r="A346">
        <v>344</v>
      </c>
      <c r="B346">
        <v>1</v>
      </c>
      <c r="C346" t="s">
        <v>357</v>
      </c>
      <c r="D346">
        <v>-0.254588963610758</v>
      </c>
      <c r="E346" t="s">
        <v>7</v>
      </c>
    </row>
    <row r="347" spans="1:5" hidden="1" x14ac:dyDescent="0.25">
      <c r="A347">
        <v>345</v>
      </c>
      <c r="B347">
        <v>4</v>
      </c>
      <c r="C347" t="s">
        <v>358</v>
      </c>
      <c r="D347">
        <v>-7.7060423283921001E-2</v>
      </c>
      <c r="E347" t="s">
        <v>24</v>
      </c>
    </row>
    <row r="348" spans="1:5" hidden="1" x14ac:dyDescent="0.25">
      <c r="A348">
        <v>346</v>
      </c>
      <c r="B348">
        <v>1</v>
      </c>
      <c r="C348" t="s">
        <v>359</v>
      </c>
      <c r="D348">
        <v>-1.0298977317078399</v>
      </c>
      <c r="E348" t="s">
        <v>37</v>
      </c>
    </row>
    <row r="349" spans="1:5" hidden="1" x14ac:dyDescent="0.25">
      <c r="A349">
        <v>347</v>
      </c>
      <c r="B349">
        <v>4</v>
      </c>
      <c r="C349" t="s">
        <v>360</v>
      </c>
      <c r="D349">
        <v>-1.9762936373931801</v>
      </c>
      <c r="E349" t="s">
        <v>24</v>
      </c>
    </row>
    <row r="350" spans="1:5" hidden="1" x14ac:dyDescent="0.25">
      <c r="A350">
        <v>348</v>
      </c>
      <c r="B350">
        <v>6</v>
      </c>
      <c r="C350" t="s">
        <v>361</v>
      </c>
      <c r="D350">
        <v>1.4242962670786701</v>
      </c>
      <c r="E350" t="s">
        <v>5</v>
      </c>
    </row>
    <row r="351" spans="1:5" hidden="1" x14ac:dyDescent="0.25">
      <c r="A351">
        <v>349</v>
      </c>
      <c r="B351">
        <v>5</v>
      </c>
      <c r="C351" t="s">
        <v>362</v>
      </c>
      <c r="D351">
        <v>-2.7614182711520399E-2</v>
      </c>
      <c r="E351" t="s">
        <v>28</v>
      </c>
    </row>
    <row r="352" spans="1:5" hidden="1" x14ac:dyDescent="0.25">
      <c r="A352">
        <v>350</v>
      </c>
      <c r="B352">
        <v>1</v>
      </c>
      <c r="C352" t="s">
        <v>363</v>
      </c>
      <c r="D352">
        <v>-1.68192055517704</v>
      </c>
      <c r="E352" t="s">
        <v>32</v>
      </c>
    </row>
    <row r="353" spans="1:5" x14ac:dyDescent="0.25">
      <c r="A353">
        <v>351</v>
      </c>
      <c r="B353">
        <v>7</v>
      </c>
      <c r="C353" t="s">
        <v>364</v>
      </c>
      <c r="D353">
        <v>-0.68708064509827804</v>
      </c>
      <c r="E353" t="s">
        <v>57</v>
      </c>
    </row>
    <row r="354" spans="1:5" hidden="1" x14ac:dyDescent="0.25">
      <c r="A354">
        <v>352</v>
      </c>
      <c r="B354">
        <v>6</v>
      </c>
      <c r="C354" t="s">
        <v>365</v>
      </c>
      <c r="D354">
        <v>0.391599461789637</v>
      </c>
      <c r="E354" t="s">
        <v>9</v>
      </c>
    </row>
    <row r="355" spans="1:5" hidden="1" x14ac:dyDescent="0.25">
      <c r="A355">
        <v>353</v>
      </c>
      <c r="B355">
        <v>1</v>
      </c>
      <c r="C355" t="s">
        <v>366</v>
      </c>
      <c r="D355">
        <v>-1.9559204734785001</v>
      </c>
      <c r="E355" t="s">
        <v>7</v>
      </c>
    </row>
    <row r="356" spans="1:5" hidden="1" x14ac:dyDescent="0.25">
      <c r="A356">
        <v>354</v>
      </c>
      <c r="B356">
        <v>1</v>
      </c>
      <c r="C356" t="s">
        <v>367</v>
      </c>
      <c r="D356">
        <v>-0.90933376066567695</v>
      </c>
      <c r="E356" t="s">
        <v>57</v>
      </c>
    </row>
    <row r="357" spans="1:5" x14ac:dyDescent="0.25">
      <c r="A357">
        <v>355</v>
      </c>
      <c r="B357">
        <v>7</v>
      </c>
      <c r="C357" t="s">
        <v>368</v>
      </c>
      <c r="D357">
        <v>0.32369941205251501</v>
      </c>
      <c r="E357" t="s">
        <v>11</v>
      </c>
    </row>
    <row r="358" spans="1:5" hidden="1" x14ac:dyDescent="0.25">
      <c r="A358">
        <v>356</v>
      </c>
      <c r="B358">
        <v>6</v>
      </c>
      <c r="C358" t="s">
        <v>369</v>
      </c>
      <c r="D358">
        <v>1.26562653878653</v>
      </c>
      <c r="E358" t="s">
        <v>9</v>
      </c>
    </row>
    <row r="359" spans="1:5" hidden="1" x14ac:dyDescent="0.25">
      <c r="A359">
        <v>357</v>
      </c>
      <c r="B359">
        <v>6</v>
      </c>
      <c r="C359" t="s">
        <v>370</v>
      </c>
      <c r="D359">
        <v>0.451151950551406</v>
      </c>
      <c r="E359" t="s">
        <v>28</v>
      </c>
    </row>
    <row r="360" spans="1:5" hidden="1" x14ac:dyDescent="0.25">
      <c r="A360">
        <v>358</v>
      </c>
      <c r="B360">
        <v>4</v>
      </c>
      <c r="C360" t="s">
        <v>371</v>
      </c>
      <c r="D360">
        <v>-2.1816861572683401</v>
      </c>
      <c r="E360" t="s">
        <v>32</v>
      </c>
    </row>
    <row r="361" spans="1:5" hidden="1" x14ac:dyDescent="0.25">
      <c r="A361">
        <v>359</v>
      </c>
      <c r="B361">
        <v>1</v>
      </c>
      <c r="C361" t="s">
        <v>372</v>
      </c>
      <c r="D361">
        <v>0.161352679127445</v>
      </c>
      <c r="E361" t="s">
        <v>5</v>
      </c>
    </row>
    <row r="362" spans="1:5" hidden="1" x14ac:dyDescent="0.25">
      <c r="A362">
        <v>360</v>
      </c>
      <c r="B362">
        <v>4</v>
      </c>
      <c r="C362" t="s">
        <v>373</v>
      </c>
      <c r="D362">
        <v>-0.88255558023649205</v>
      </c>
      <c r="E362" t="s">
        <v>28</v>
      </c>
    </row>
    <row r="363" spans="1:5" hidden="1" x14ac:dyDescent="0.25">
      <c r="A363">
        <v>361</v>
      </c>
      <c r="B363">
        <v>1</v>
      </c>
      <c r="C363" t="s">
        <v>374</v>
      </c>
      <c r="D363">
        <v>-1.1181142183621899</v>
      </c>
      <c r="E363" t="s">
        <v>7</v>
      </c>
    </row>
    <row r="364" spans="1:5" hidden="1" x14ac:dyDescent="0.25">
      <c r="A364">
        <v>362</v>
      </c>
      <c r="B364">
        <v>6</v>
      </c>
      <c r="C364" t="s">
        <v>375</v>
      </c>
      <c r="D364">
        <v>1.80651725236848</v>
      </c>
      <c r="E364" t="s">
        <v>28</v>
      </c>
    </row>
    <row r="365" spans="1:5" hidden="1" x14ac:dyDescent="0.25">
      <c r="A365">
        <v>363</v>
      </c>
      <c r="B365">
        <v>0</v>
      </c>
      <c r="C365" t="s">
        <v>376</v>
      </c>
      <c r="D365">
        <v>-4.4870215189423898E-2</v>
      </c>
      <c r="E365" t="s">
        <v>9</v>
      </c>
    </row>
    <row r="366" spans="1:5" hidden="1" x14ac:dyDescent="0.25">
      <c r="A366">
        <v>364</v>
      </c>
      <c r="B366">
        <v>1</v>
      </c>
      <c r="C366" t="s">
        <v>377</v>
      </c>
      <c r="D366">
        <v>0.21580755389070999</v>
      </c>
      <c r="E366" t="s">
        <v>5</v>
      </c>
    </row>
    <row r="367" spans="1:5" hidden="1" x14ac:dyDescent="0.25">
      <c r="A367">
        <v>365</v>
      </c>
      <c r="B367">
        <v>1</v>
      </c>
      <c r="C367" t="s">
        <v>378</v>
      </c>
      <c r="D367">
        <v>8.2754431252324595E-2</v>
      </c>
      <c r="E367" t="s">
        <v>7</v>
      </c>
    </row>
    <row r="368" spans="1:5" hidden="1" x14ac:dyDescent="0.25">
      <c r="A368">
        <v>366</v>
      </c>
      <c r="B368">
        <v>1</v>
      </c>
      <c r="C368" t="s">
        <v>379</v>
      </c>
      <c r="D368">
        <v>-0.13478942807723701</v>
      </c>
      <c r="E368" t="s">
        <v>7</v>
      </c>
    </row>
    <row r="369" spans="1:5" hidden="1" x14ac:dyDescent="0.25">
      <c r="A369">
        <v>367</v>
      </c>
      <c r="B369">
        <v>0</v>
      </c>
      <c r="C369" t="s">
        <v>380</v>
      </c>
      <c r="D369">
        <v>4.2190935404848001E-2</v>
      </c>
      <c r="E369" t="s">
        <v>7</v>
      </c>
    </row>
    <row r="370" spans="1:5" hidden="1" x14ac:dyDescent="0.25">
      <c r="A370">
        <v>368</v>
      </c>
      <c r="B370">
        <v>0</v>
      </c>
      <c r="C370" t="s">
        <v>381</v>
      </c>
      <c r="D370">
        <v>-0.72289114661153098</v>
      </c>
      <c r="E370" t="s">
        <v>9</v>
      </c>
    </row>
    <row r="371" spans="1:5" hidden="1" x14ac:dyDescent="0.25">
      <c r="A371">
        <v>369</v>
      </c>
      <c r="B371">
        <v>6</v>
      </c>
      <c r="C371" t="s">
        <v>382</v>
      </c>
      <c r="D371">
        <v>0.97294947571079604</v>
      </c>
      <c r="E371" t="s">
        <v>7</v>
      </c>
    </row>
    <row r="372" spans="1:5" hidden="1" x14ac:dyDescent="0.25">
      <c r="A372">
        <v>370</v>
      </c>
      <c r="B372">
        <v>6</v>
      </c>
      <c r="C372" t="s">
        <v>383</v>
      </c>
      <c r="D372">
        <v>1.15361968852876</v>
      </c>
      <c r="E372" t="s">
        <v>7</v>
      </c>
    </row>
    <row r="373" spans="1:5" hidden="1" x14ac:dyDescent="0.25">
      <c r="A373">
        <v>371</v>
      </c>
      <c r="B373">
        <v>1</v>
      </c>
      <c r="C373" t="s">
        <v>384</v>
      </c>
      <c r="D373">
        <v>-1.6779954928392</v>
      </c>
      <c r="E373" t="s">
        <v>32</v>
      </c>
    </row>
    <row r="374" spans="1:5" hidden="1" x14ac:dyDescent="0.25">
      <c r="A374">
        <v>372</v>
      </c>
      <c r="B374">
        <v>1</v>
      </c>
      <c r="C374" t="s">
        <v>385</v>
      </c>
      <c r="D374">
        <v>-0.38790325855823099</v>
      </c>
      <c r="E374" t="s">
        <v>9</v>
      </c>
    </row>
    <row r="375" spans="1:5" hidden="1" x14ac:dyDescent="0.25">
      <c r="A375">
        <v>373</v>
      </c>
      <c r="B375">
        <v>0</v>
      </c>
      <c r="C375" t="s">
        <v>386</v>
      </c>
      <c r="D375">
        <v>0.66620479160989898</v>
      </c>
      <c r="E375" t="s">
        <v>28</v>
      </c>
    </row>
    <row r="376" spans="1:5" hidden="1" x14ac:dyDescent="0.25">
      <c r="A376">
        <v>374</v>
      </c>
      <c r="B376">
        <v>4</v>
      </c>
      <c r="C376" t="s">
        <v>387</v>
      </c>
      <c r="D376">
        <v>-0.13834579934240901</v>
      </c>
      <c r="E376" t="s">
        <v>37</v>
      </c>
    </row>
    <row r="377" spans="1:5" hidden="1" x14ac:dyDescent="0.25">
      <c r="A377">
        <v>375</v>
      </c>
      <c r="B377">
        <v>0</v>
      </c>
      <c r="C377" t="s">
        <v>388</v>
      </c>
      <c r="D377">
        <v>0.53166658506994002</v>
      </c>
      <c r="E377" t="s">
        <v>37</v>
      </c>
    </row>
    <row r="378" spans="1:5" hidden="1" x14ac:dyDescent="0.25">
      <c r="A378">
        <v>376</v>
      </c>
      <c r="B378">
        <v>6</v>
      </c>
      <c r="C378" t="s">
        <v>389</v>
      </c>
      <c r="D378">
        <v>-0.24883285954620901</v>
      </c>
      <c r="E378" t="s">
        <v>28</v>
      </c>
    </row>
    <row r="379" spans="1:5" hidden="1" x14ac:dyDescent="0.25">
      <c r="A379">
        <v>377</v>
      </c>
      <c r="B379">
        <v>6</v>
      </c>
      <c r="C379" t="s">
        <v>390</v>
      </c>
      <c r="D379">
        <v>1.04181733273188</v>
      </c>
      <c r="E379" t="s">
        <v>19</v>
      </c>
    </row>
    <row r="380" spans="1:5" hidden="1" x14ac:dyDescent="0.25">
      <c r="A380">
        <v>378</v>
      </c>
      <c r="B380">
        <v>0</v>
      </c>
      <c r="C380" t="s">
        <v>391</v>
      </c>
      <c r="D380">
        <v>-0.16800964467670501</v>
      </c>
      <c r="E380" t="s">
        <v>57</v>
      </c>
    </row>
    <row r="381" spans="1:5" hidden="1" x14ac:dyDescent="0.25">
      <c r="A381">
        <v>379</v>
      </c>
      <c r="B381">
        <v>1</v>
      </c>
      <c r="C381" t="s">
        <v>392</v>
      </c>
      <c r="D381">
        <v>8.5023978346030996E-2</v>
      </c>
      <c r="E381" t="s">
        <v>32</v>
      </c>
    </row>
    <row r="382" spans="1:5" hidden="1" x14ac:dyDescent="0.25">
      <c r="A382">
        <v>380</v>
      </c>
      <c r="B382">
        <v>0</v>
      </c>
      <c r="C382" t="s">
        <v>393</v>
      </c>
      <c r="D382">
        <v>0.68673834011696899</v>
      </c>
      <c r="E382" t="s">
        <v>7</v>
      </c>
    </row>
    <row r="383" spans="1:5" hidden="1" x14ac:dyDescent="0.25">
      <c r="A383">
        <v>381</v>
      </c>
      <c r="B383">
        <v>6</v>
      </c>
      <c r="C383" t="s">
        <v>394</v>
      </c>
      <c r="D383">
        <v>1.48438160186669</v>
      </c>
      <c r="E383" t="s">
        <v>11</v>
      </c>
    </row>
    <row r="384" spans="1:5" hidden="1" x14ac:dyDescent="0.25">
      <c r="A384">
        <v>382</v>
      </c>
      <c r="B384">
        <v>0</v>
      </c>
      <c r="C384" t="s">
        <v>395</v>
      </c>
      <c r="D384">
        <v>0.30760899938455399</v>
      </c>
      <c r="E384" t="s">
        <v>24</v>
      </c>
    </row>
    <row r="385" spans="1:5" hidden="1" x14ac:dyDescent="0.25">
      <c r="A385">
        <v>383</v>
      </c>
      <c r="B385">
        <v>6</v>
      </c>
      <c r="C385" t="s">
        <v>396</v>
      </c>
      <c r="D385">
        <v>0.30566444684927502</v>
      </c>
      <c r="E385" t="s">
        <v>32</v>
      </c>
    </row>
    <row r="386" spans="1:5" hidden="1" x14ac:dyDescent="0.25">
      <c r="A386">
        <v>384</v>
      </c>
      <c r="B386">
        <v>4</v>
      </c>
      <c r="C386" t="s">
        <v>397</v>
      </c>
      <c r="D386">
        <v>-0.90366884112287404</v>
      </c>
      <c r="E386" t="s">
        <v>28</v>
      </c>
    </row>
    <row r="387" spans="1:5" hidden="1" x14ac:dyDescent="0.25">
      <c r="A387">
        <v>385</v>
      </c>
      <c r="B387">
        <v>4</v>
      </c>
      <c r="C387" t="s">
        <v>398</v>
      </c>
      <c r="D387">
        <v>-0.98592782156984504</v>
      </c>
      <c r="E387" t="s">
        <v>24</v>
      </c>
    </row>
    <row r="388" spans="1:5" hidden="1" x14ac:dyDescent="0.25">
      <c r="A388">
        <v>386</v>
      </c>
      <c r="B388">
        <v>1</v>
      </c>
      <c r="C388" t="s">
        <v>399</v>
      </c>
      <c r="D388">
        <v>-1.84038479311987</v>
      </c>
      <c r="E388" t="s">
        <v>28</v>
      </c>
    </row>
    <row r="389" spans="1:5" hidden="1" x14ac:dyDescent="0.25">
      <c r="A389">
        <v>387</v>
      </c>
      <c r="B389">
        <v>0</v>
      </c>
      <c r="C389" t="s">
        <v>400</v>
      </c>
      <c r="D389">
        <v>1.9540614972794099</v>
      </c>
      <c r="E389" t="s">
        <v>28</v>
      </c>
    </row>
    <row r="390" spans="1:5" hidden="1" x14ac:dyDescent="0.25">
      <c r="A390">
        <v>388</v>
      </c>
      <c r="B390">
        <v>0</v>
      </c>
      <c r="C390" t="s">
        <v>401</v>
      </c>
      <c r="D390">
        <v>-0.110615674488992</v>
      </c>
      <c r="E390" t="s">
        <v>11</v>
      </c>
    </row>
    <row r="391" spans="1:5" hidden="1" x14ac:dyDescent="0.25">
      <c r="A391">
        <v>389</v>
      </c>
      <c r="B391">
        <v>6</v>
      </c>
      <c r="C391" t="s">
        <v>402</v>
      </c>
      <c r="D391">
        <v>2.1891168406688402</v>
      </c>
      <c r="E391" t="s">
        <v>19</v>
      </c>
    </row>
    <row r="392" spans="1:5" hidden="1" x14ac:dyDescent="0.25">
      <c r="A392">
        <v>390</v>
      </c>
      <c r="B392">
        <v>4</v>
      </c>
      <c r="C392" t="s">
        <v>403</v>
      </c>
      <c r="D392">
        <v>0.74893259359300401</v>
      </c>
      <c r="E392" t="s">
        <v>7</v>
      </c>
    </row>
    <row r="393" spans="1:5" hidden="1" x14ac:dyDescent="0.25">
      <c r="A393">
        <v>391</v>
      </c>
      <c r="B393">
        <v>1</v>
      </c>
      <c r="C393" t="s">
        <v>404</v>
      </c>
      <c r="D393">
        <v>-0.240779771676949</v>
      </c>
      <c r="E393" t="s">
        <v>11</v>
      </c>
    </row>
    <row r="394" spans="1:5" hidden="1" x14ac:dyDescent="0.25">
      <c r="A394">
        <v>392</v>
      </c>
      <c r="B394">
        <v>1</v>
      </c>
      <c r="C394" t="s">
        <v>405</v>
      </c>
      <c r="D394">
        <v>-0.23958096572825899</v>
      </c>
      <c r="E394" t="s">
        <v>28</v>
      </c>
    </row>
    <row r="395" spans="1:5" hidden="1" x14ac:dyDescent="0.25">
      <c r="A395">
        <v>393</v>
      </c>
      <c r="B395">
        <v>0</v>
      </c>
      <c r="C395" t="s">
        <v>406</v>
      </c>
      <c r="D395">
        <v>5.6748782756678703E-2</v>
      </c>
      <c r="E395" t="s">
        <v>5</v>
      </c>
    </row>
    <row r="396" spans="1:5" hidden="1" x14ac:dyDescent="0.25">
      <c r="A396">
        <v>394</v>
      </c>
      <c r="B396">
        <v>4</v>
      </c>
      <c r="C396" t="s">
        <v>407</v>
      </c>
      <c r="D396">
        <v>0.153698922038569</v>
      </c>
      <c r="E396" t="s">
        <v>11</v>
      </c>
    </row>
    <row r="397" spans="1:5" hidden="1" x14ac:dyDescent="0.25">
      <c r="A397">
        <v>395</v>
      </c>
      <c r="B397">
        <v>4</v>
      </c>
      <c r="C397" t="s">
        <v>408</v>
      </c>
      <c r="D397">
        <v>0.49642757142734101</v>
      </c>
      <c r="E397" t="s">
        <v>19</v>
      </c>
    </row>
    <row r="398" spans="1:5" hidden="1" x14ac:dyDescent="0.25">
      <c r="A398">
        <v>396</v>
      </c>
      <c r="B398">
        <v>6</v>
      </c>
      <c r="C398" t="s">
        <v>409</v>
      </c>
      <c r="D398">
        <v>0.87854585167293697</v>
      </c>
      <c r="E398" t="s">
        <v>65</v>
      </c>
    </row>
    <row r="399" spans="1:5" hidden="1" x14ac:dyDescent="0.25">
      <c r="A399">
        <v>397</v>
      </c>
      <c r="B399">
        <v>0</v>
      </c>
      <c r="C399" t="s">
        <v>410</v>
      </c>
      <c r="D399">
        <v>0.91823748469806299</v>
      </c>
      <c r="E399" t="s">
        <v>19</v>
      </c>
    </row>
    <row r="400" spans="1:5" hidden="1" x14ac:dyDescent="0.25">
      <c r="A400">
        <v>398</v>
      </c>
      <c r="B400">
        <v>1</v>
      </c>
      <c r="C400" t="s">
        <v>411</v>
      </c>
      <c r="D400">
        <v>-0.39234595068619899</v>
      </c>
      <c r="E400" t="s">
        <v>7</v>
      </c>
    </row>
    <row r="401" spans="1:5" hidden="1" x14ac:dyDescent="0.25">
      <c r="A401">
        <v>399</v>
      </c>
      <c r="B401">
        <v>0</v>
      </c>
      <c r="C401" t="s">
        <v>412</v>
      </c>
      <c r="D401">
        <v>-0.17938113862169699</v>
      </c>
      <c r="E401" t="s">
        <v>11</v>
      </c>
    </row>
    <row r="402" spans="1:5" hidden="1" x14ac:dyDescent="0.25">
      <c r="A402">
        <v>400</v>
      </c>
      <c r="B402">
        <v>1</v>
      </c>
      <c r="C402" t="s">
        <v>413</v>
      </c>
      <c r="D402">
        <v>-2.3613010897625899</v>
      </c>
      <c r="E402" t="s">
        <v>5</v>
      </c>
    </row>
    <row r="403" spans="1:5" hidden="1" x14ac:dyDescent="0.25">
      <c r="A403">
        <v>401</v>
      </c>
      <c r="B403">
        <v>1</v>
      </c>
      <c r="C403" t="s">
        <v>414</v>
      </c>
      <c r="D403">
        <v>-0.29190948140287798</v>
      </c>
      <c r="E403" t="s">
        <v>9</v>
      </c>
    </row>
    <row r="404" spans="1:5" hidden="1" x14ac:dyDescent="0.25">
      <c r="A404">
        <v>402</v>
      </c>
      <c r="B404">
        <v>1</v>
      </c>
      <c r="C404" t="s">
        <v>415</v>
      </c>
      <c r="D404">
        <v>0.227866802623724</v>
      </c>
      <c r="E404" t="s">
        <v>9</v>
      </c>
    </row>
    <row r="405" spans="1:5" hidden="1" x14ac:dyDescent="0.25">
      <c r="A405">
        <v>403</v>
      </c>
      <c r="B405">
        <v>6</v>
      </c>
      <c r="C405" t="s">
        <v>416</v>
      </c>
      <c r="D405">
        <v>1.8878996499941501</v>
      </c>
      <c r="E405" t="s">
        <v>9</v>
      </c>
    </row>
    <row r="406" spans="1:5" hidden="1" x14ac:dyDescent="0.25">
      <c r="A406">
        <v>404</v>
      </c>
      <c r="B406">
        <v>0</v>
      </c>
      <c r="C406" t="s">
        <v>417</v>
      </c>
      <c r="D406">
        <v>0.10138006120092299</v>
      </c>
      <c r="E406" t="s">
        <v>5</v>
      </c>
    </row>
    <row r="407" spans="1:5" hidden="1" x14ac:dyDescent="0.25">
      <c r="A407">
        <v>405</v>
      </c>
      <c r="B407">
        <v>1</v>
      </c>
      <c r="C407" t="s">
        <v>418</v>
      </c>
      <c r="D407">
        <v>-1.1701849249581</v>
      </c>
      <c r="E407" t="s">
        <v>65</v>
      </c>
    </row>
    <row r="408" spans="1:5" hidden="1" x14ac:dyDescent="0.25">
      <c r="A408">
        <v>406</v>
      </c>
      <c r="B408">
        <v>1</v>
      </c>
      <c r="C408" t="s">
        <v>419</v>
      </c>
      <c r="D408">
        <v>-0.90510197723698604</v>
      </c>
      <c r="E408" t="s">
        <v>9</v>
      </c>
    </row>
    <row r="409" spans="1:5" x14ac:dyDescent="0.25">
      <c r="A409">
        <v>407</v>
      </c>
      <c r="B409">
        <v>7</v>
      </c>
      <c r="C409" t="s">
        <v>420</v>
      </c>
      <c r="D409">
        <v>-0.15639989278195399</v>
      </c>
      <c r="E409" t="s">
        <v>65</v>
      </c>
    </row>
    <row r="410" spans="1:5" hidden="1" x14ac:dyDescent="0.25">
      <c r="A410">
        <v>408</v>
      </c>
      <c r="B410">
        <v>0</v>
      </c>
      <c r="C410" t="s">
        <v>421</v>
      </c>
      <c r="D410">
        <v>0.645975550090649</v>
      </c>
      <c r="E410" t="s">
        <v>28</v>
      </c>
    </row>
    <row r="411" spans="1:5" hidden="1" x14ac:dyDescent="0.25">
      <c r="A411">
        <v>409</v>
      </c>
      <c r="B411">
        <v>0</v>
      </c>
      <c r="C411" t="s">
        <v>422</v>
      </c>
      <c r="D411">
        <v>-0.12294281534330501</v>
      </c>
      <c r="E411" t="s">
        <v>28</v>
      </c>
    </row>
    <row r="412" spans="1:5" hidden="1" x14ac:dyDescent="0.25">
      <c r="A412">
        <v>410</v>
      </c>
      <c r="B412">
        <v>0</v>
      </c>
      <c r="C412" t="s">
        <v>423</v>
      </c>
      <c r="D412">
        <v>0.80667727158338498</v>
      </c>
      <c r="E412" t="s">
        <v>9</v>
      </c>
    </row>
    <row r="413" spans="1:5" x14ac:dyDescent="0.25">
      <c r="A413">
        <v>411</v>
      </c>
      <c r="B413">
        <v>7</v>
      </c>
      <c r="C413" t="s">
        <v>424</v>
      </c>
      <c r="D413">
        <v>1.06443241410233</v>
      </c>
      <c r="E413" t="s">
        <v>19</v>
      </c>
    </row>
    <row r="414" spans="1:5" hidden="1" x14ac:dyDescent="0.25">
      <c r="A414">
        <v>412</v>
      </c>
      <c r="B414">
        <v>6</v>
      </c>
      <c r="C414" t="s">
        <v>425</v>
      </c>
      <c r="D414">
        <v>0.87201902642715101</v>
      </c>
      <c r="E414" t="s">
        <v>11</v>
      </c>
    </row>
    <row r="415" spans="1:5" hidden="1" x14ac:dyDescent="0.25">
      <c r="A415">
        <v>413</v>
      </c>
      <c r="B415">
        <v>0</v>
      </c>
      <c r="C415" t="s">
        <v>426</v>
      </c>
      <c r="D415">
        <v>0.31711990013892999</v>
      </c>
      <c r="E415" t="s">
        <v>65</v>
      </c>
    </row>
    <row r="416" spans="1:5" hidden="1" x14ac:dyDescent="0.25">
      <c r="A416">
        <v>414</v>
      </c>
      <c r="B416">
        <v>0</v>
      </c>
      <c r="C416" t="s">
        <v>427</v>
      </c>
      <c r="D416">
        <v>0.38333131398888998</v>
      </c>
      <c r="E416" t="s">
        <v>65</v>
      </c>
    </row>
    <row r="417" spans="1:5" x14ac:dyDescent="0.25">
      <c r="A417">
        <v>415</v>
      </c>
      <c r="B417">
        <v>7</v>
      </c>
      <c r="C417" t="s">
        <v>428</v>
      </c>
      <c r="D417">
        <v>0.74567174008140902</v>
      </c>
      <c r="E417" t="s">
        <v>11</v>
      </c>
    </row>
    <row r="418" spans="1:5" hidden="1" x14ac:dyDescent="0.25">
      <c r="A418">
        <v>416</v>
      </c>
      <c r="B418">
        <v>6</v>
      </c>
      <c r="C418" t="s">
        <v>429</v>
      </c>
      <c r="D418">
        <v>1.4445773501105199</v>
      </c>
      <c r="E418" t="s">
        <v>7</v>
      </c>
    </row>
    <row r="419" spans="1:5" hidden="1" x14ac:dyDescent="0.25">
      <c r="A419">
        <v>417</v>
      </c>
      <c r="B419">
        <v>1</v>
      </c>
      <c r="C419" t="s">
        <v>430</v>
      </c>
      <c r="D419">
        <v>-0.84067310403194895</v>
      </c>
      <c r="E419" t="s">
        <v>7</v>
      </c>
    </row>
    <row r="420" spans="1:5" hidden="1" x14ac:dyDescent="0.25">
      <c r="A420">
        <v>418</v>
      </c>
      <c r="B420">
        <v>1</v>
      </c>
      <c r="C420" t="s">
        <v>431</v>
      </c>
      <c r="D420">
        <v>0.67696168285992098</v>
      </c>
      <c r="E420" t="s">
        <v>32</v>
      </c>
    </row>
    <row r="421" spans="1:5" hidden="1" x14ac:dyDescent="0.25">
      <c r="A421">
        <v>419</v>
      </c>
      <c r="B421">
        <v>0</v>
      </c>
      <c r="C421" t="s">
        <v>432</v>
      </c>
      <c r="D421">
        <v>0.93744904654885897</v>
      </c>
      <c r="E421" t="s">
        <v>5</v>
      </c>
    </row>
    <row r="422" spans="1:5" x14ac:dyDescent="0.25">
      <c r="A422">
        <v>420</v>
      </c>
      <c r="B422">
        <v>7</v>
      </c>
      <c r="C422" t="s">
        <v>433</v>
      </c>
      <c r="D422">
        <v>-1.2033115078227601</v>
      </c>
      <c r="E422" t="s">
        <v>9</v>
      </c>
    </row>
    <row r="423" spans="1:5" hidden="1" x14ac:dyDescent="0.25">
      <c r="A423">
        <v>421</v>
      </c>
      <c r="B423">
        <v>1</v>
      </c>
      <c r="C423" t="s">
        <v>434</v>
      </c>
      <c r="D423">
        <v>1.5346431145461499E-2</v>
      </c>
      <c r="E423" t="s">
        <v>5</v>
      </c>
    </row>
    <row r="424" spans="1:5" hidden="1" x14ac:dyDescent="0.25">
      <c r="A424">
        <v>422</v>
      </c>
      <c r="B424">
        <v>1</v>
      </c>
      <c r="C424" t="s">
        <v>435</v>
      </c>
      <c r="D424">
        <v>-1.2861575829498</v>
      </c>
      <c r="E424" t="s">
        <v>28</v>
      </c>
    </row>
    <row r="425" spans="1:5" hidden="1" x14ac:dyDescent="0.25">
      <c r="A425">
        <v>423</v>
      </c>
      <c r="B425">
        <v>1</v>
      </c>
      <c r="C425" t="s">
        <v>436</v>
      </c>
      <c r="D425">
        <v>-2.34216132960427</v>
      </c>
      <c r="E425" t="s">
        <v>7</v>
      </c>
    </row>
    <row r="426" spans="1:5" hidden="1" x14ac:dyDescent="0.25">
      <c r="A426">
        <v>424</v>
      </c>
      <c r="B426">
        <v>4</v>
      </c>
      <c r="C426" t="s">
        <v>437</v>
      </c>
      <c r="D426">
        <v>-0.69192465273566295</v>
      </c>
      <c r="E426" t="s">
        <v>7</v>
      </c>
    </row>
    <row r="427" spans="1:5" hidden="1" x14ac:dyDescent="0.25">
      <c r="A427">
        <v>425</v>
      </c>
      <c r="B427">
        <v>0</v>
      </c>
      <c r="C427" t="s">
        <v>438</v>
      </c>
      <c r="D427">
        <v>0.210361980801198</v>
      </c>
      <c r="E427" t="s">
        <v>7</v>
      </c>
    </row>
    <row r="428" spans="1:5" hidden="1" x14ac:dyDescent="0.25">
      <c r="A428">
        <v>426</v>
      </c>
      <c r="B428">
        <v>6</v>
      </c>
      <c r="C428" t="s">
        <v>439</v>
      </c>
      <c r="D428">
        <v>-0.14509239453182499</v>
      </c>
      <c r="E428" t="s">
        <v>28</v>
      </c>
    </row>
    <row r="429" spans="1:5" hidden="1" x14ac:dyDescent="0.25">
      <c r="A429">
        <v>427</v>
      </c>
      <c r="B429">
        <v>0</v>
      </c>
      <c r="C429" t="s">
        <v>440</v>
      </c>
      <c r="D429">
        <v>1.19681914807484</v>
      </c>
      <c r="E429" t="s">
        <v>7</v>
      </c>
    </row>
    <row r="430" spans="1:5" hidden="1" x14ac:dyDescent="0.25">
      <c r="A430">
        <v>428</v>
      </c>
      <c r="B430">
        <v>1</v>
      </c>
      <c r="C430" t="s">
        <v>441</v>
      </c>
      <c r="D430">
        <v>-0.777046735777289</v>
      </c>
      <c r="E430" t="s">
        <v>11</v>
      </c>
    </row>
    <row r="431" spans="1:5" hidden="1" x14ac:dyDescent="0.25">
      <c r="A431">
        <v>429</v>
      </c>
      <c r="B431">
        <v>5</v>
      </c>
      <c r="C431" t="s">
        <v>442</v>
      </c>
      <c r="D431">
        <v>1.1741438875037</v>
      </c>
      <c r="E431" t="s">
        <v>5</v>
      </c>
    </row>
    <row r="432" spans="1:5" hidden="1" x14ac:dyDescent="0.25">
      <c r="A432">
        <v>430</v>
      </c>
      <c r="B432">
        <v>6</v>
      </c>
      <c r="C432" t="s">
        <v>443</v>
      </c>
      <c r="D432">
        <v>1.2351087781371901</v>
      </c>
      <c r="E432" t="s">
        <v>9</v>
      </c>
    </row>
    <row r="433" spans="1:5" hidden="1" x14ac:dyDescent="0.25">
      <c r="A433">
        <v>431</v>
      </c>
      <c r="B433">
        <v>6</v>
      </c>
      <c r="C433" t="s">
        <v>444</v>
      </c>
      <c r="D433">
        <v>0.83967446699100501</v>
      </c>
      <c r="E433" t="s">
        <v>57</v>
      </c>
    </row>
    <row r="434" spans="1:5" hidden="1" x14ac:dyDescent="0.25">
      <c r="A434">
        <v>432</v>
      </c>
      <c r="B434">
        <v>1</v>
      </c>
      <c r="C434" t="s">
        <v>445</v>
      </c>
      <c r="D434">
        <v>0.30093260141956302</v>
      </c>
      <c r="E434" t="s">
        <v>37</v>
      </c>
    </row>
    <row r="435" spans="1:5" hidden="1" x14ac:dyDescent="0.25">
      <c r="A435">
        <v>433</v>
      </c>
      <c r="B435">
        <v>1</v>
      </c>
      <c r="C435" t="s">
        <v>446</v>
      </c>
      <c r="D435">
        <v>-0.37037101235730302</v>
      </c>
      <c r="E435" t="s">
        <v>32</v>
      </c>
    </row>
    <row r="436" spans="1:5" hidden="1" x14ac:dyDescent="0.25">
      <c r="A436">
        <v>434</v>
      </c>
      <c r="B436">
        <v>1</v>
      </c>
      <c r="C436" t="s">
        <v>447</v>
      </c>
      <c r="D436">
        <v>-0.76421087613931205</v>
      </c>
      <c r="E436" t="s">
        <v>7</v>
      </c>
    </row>
    <row r="437" spans="1:5" hidden="1" x14ac:dyDescent="0.25">
      <c r="A437">
        <v>435</v>
      </c>
      <c r="B437">
        <v>6</v>
      </c>
      <c r="C437" t="s">
        <v>448</v>
      </c>
      <c r="D437">
        <v>1.82584335014162</v>
      </c>
      <c r="E437" t="s">
        <v>11</v>
      </c>
    </row>
    <row r="438" spans="1:5" hidden="1" x14ac:dyDescent="0.25">
      <c r="A438">
        <v>436</v>
      </c>
      <c r="B438">
        <v>0</v>
      </c>
      <c r="C438" t="s">
        <v>449</v>
      </c>
      <c r="D438">
        <v>8.1293946374879494E-2</v>
      </c>
      <c r="E438" t="s">
        <v>5</v>
      </c>
    </row>
    <row r="439" spans="1:5" hidden="1" x14ac:dyDescent="0.25">
      <c r="A439">
        <v>437</v>
      </c>
      <c r="B439">
        <v>1</v>
      </c>
      <c r="C439" t="s">
        <v>450</v>
      </c>
      <c r="D439">
        <v>-0.30693368978603702</v>
      </c>
      <c r="E439" t="s">
        <v>32</v>
      </c>
    </row>
    <row r="440" spans="1:5" hidden="1" x14ac:dyDescent="0.25">
      <c r="A440">
        <v>438</v>
      </c>
      <c r="B440">
        <v>0</v>
      </c>
      <c r="C440" t="s">
        <v>451</v>
      </c>
      <c r="D440">
        <v>1.00765026238906</v>
      </c>
      <c r="E440" t="s">
        <v>65</v>
      </c>
    </row>
    <row r="441" spans="1:5" hidden="1" x14ac:dyDescent="0.25">
      <c r="A441">
        <v>439</v>
      </c>
      <c r="B441">
        <v>1</v>
      </c>
      <c r="C441" t="s">
        <v>452</v>
      </c>
      <c r="D441">
        <v>-0.204804283065909</v>
      </c>
      <c r="E441" t="s">
        <v>7</v>
      </c>
    </row>
    <row r="442" spans="1:5" hidden="1" x14ac:dyDescent="0.25">
      <c r="A442">
        <v>440</v>
      </c>
      <c r="B442">
        <v>5</v>
      </c>
      <c r="C442" t="s">
        <v>453</v>
      </c>
      <c r="D442">
        <v>-1.3043309067392499</v>
      </c>
      <c r="E442" t="s">
        <v>5</v>
      </c>
    </row>
    <row r="443" spans="1:5" hidden="1" x14ac:dyDescent="0.25">
      <c r="A443">
        <v>441</v>
      </c>
      <c r="B443">
        <v>1</v>
      </c>
      <c r="C443" t="s">
        <v>454</v>
      </c>
      <c r="D443">
        <v>-1.3860891719541599</v>
      </c>
      <c r="E443" t="s">
        <v>19</v>
      </c>
    </row>
    <row r="444" spans="1:5" hidden="1" x14ac:dyDescent="0.25">
      <c r="A444">
        <v>442</v>
      </c>
      <c r="B444">
        <v>0</v>
      </c>
      <c r="C444" t="s">
        <v>455</v>
      </c>
      <c r="D444">
        <v>1.02542229643847</v>
      </c>
      <c r="E444" t="s">
        <v>5</v>
      </c>
    </row>
    <row r="445" spans="1:5" hidden="1" x14ac:dyDescent="0.25">
      <c r="A445">
        <v>443</v>
      </c>
      <c r="B445">
        <v>6</v>
      </c>
      <c r="C445" t="s">
        <v>456</v>
      </c>
      <c r="D445">
        <v>1.37609978521145</v>
      </c>
      <c r="E445" t="s">
        <v>11</v>
      </c>
    </row>
    <row r="446" spans="1:5" hidden="1" x14ac:dyDescent="0.25">
      <c r="A446">
        <v>444</v>
      </c>
      <c r="B446">
        <v>4</v>
      </c>
      <c r="C446" t="s">
        <v>457</v>
      </c>
      <c r="D446">
        <v>-0.48968364263986702</v>
      </c>
      <c r="E446" t="s">
        <v>24</v>
      </c>
    </row>
    <row r="447" spans="1:5" hidden="1" x14ac:dyDescent="0.25">
      <c r="A447">
        <v>445</v>
      </c>
      <c r="B447">
        <v>0</v>
      </c>
      <c r="C447" t="s">
        <v>458</v>
      </c>
      <c r="D447">
        <v>0.61505801708459096</v>
      </c>
      <c r="E447" t="s">
        <v>32</v>
      </c>
    </row>
    <row r="448" spans="1:5" hidden="1" x14ac:dyDescent="0.25">
      <c r="A448">
        <v>446</v>
      </c>
      <c r="B448">
        <v>1</v>
      </c>
      <c r="C448" t="s">
        <v>459</v>
      </c>
      <c r="D448">
        <v>-0.22603201249420399</v>
      </c>
      <c r="E448" t="s">
        <v>28</v>
      </c>
    </row>
    <row r="449" spans="1:5" hidden="1" x14ac:dyDescent="0.25">
      <c r="A449">
        <v>447</v>
      </c>
      <c r="B449">
        <v>6</v>
      </c>
      <c r="C449" t="s">
        <v>460</v>
      </c>
      <c r="D449">
        <v>0.26605476398689998</v>
      </c>
      <c r="E449" t="s">
        <v>9</v>
      </c>
    </row>
    <row r="450" spans="1:5" hidden="1" x14ac:dyDescent="0.25">
      <c r="A450">
        <v>448</v>
      </c>
      <c r="B450">
        <v>1</v>
      </c>
      <c r="C450" t="s">
        <v>461</v>
      </c>
      <c r="D450">
        <v>-9.3309085308673795E-2</v>
      </c>
      <c r="E450" t="s">
        <v>28</v>
      </c>
    </row>
    <row r="451" spans="1:5" hidden="1" x14ac:dyDescent="0.25">
      <c r="A451">
        <v>449</v>
      </c>
      <c r="B451">
        <v>0</v>
      </c>
      <c r="C451" t="s">
        <v>462</v>
      </c>
      <c r="D451">
        <v>9.27351161026468E-2</v>
      </c>
      <c r="E451" t="s">
        <v>7</v>
      </c>
    </row>
    <row r="452" spans="1:5" hidden="1" x14ac:dyDescent="0.25">
      <c r="A452">
        <v>450</v>
      </c>
      <c r="B452">
        <v>0</v>
      </c>
      <c r="C452" t="s">
        <v>463</v>
      </c>
      <c r="D452">
        <v>-0.46097033762775202</v>
      </c>
      <c r="E452" t="s">
        <v>57</v>
      </c>
    </row>
    <row r="453" spans="1:5" hidden="1" x14ac:dyDescent="0.25">
      <c r="A453">
        <v>451</v>
      </c>
      <c r="B453">
        <v>0</v>
      </c>
      <c r="C453" t="s">
        <v>464</v>
      </c>
      <c r="D453">
        <v>0.22132908109025601</v>
      </c>
      <c r="E453" t="s">
        <v>19</v>
      </c>
    </row>
    <row r="454" spans="1:5" hidden="1" x14ac:dyDescent="0.25">
      <c r="A454">
        <v>452</v>
      </c>
      <c r="B454">
        <v>0</v>
      </c>
      <c r="C454" t="s">
        <v>465</v>
      </c>
      <c r="D454">
        <v>0.16186866648439799</v>
      </c>
      <c r="E454" t="s">
        <v>11</v>
      </c>
    </row>
    <row r="455" spans="1:5" hidden="1" x14ac:dyDescent="0.25">
      <c r="A455">
        <v>453</v>
      </c>
      <c r="B455">
        <v>0</v>
      </c>
      <c r="C455" t="s">
        <v>466</v>
      </c>
      <c r="D455">
        <v>-0.12603637568200099</v>
      </c>
      <c r="E455" t="s">
        <v>32</v>
      </c>
    </row>
    <row r="456" spans="1:5" hidden="1" x14ac:dyDescent="0.25">
      <c r="A456">
        <v>454</v>
      </c>
      <c r="B456">
        <v>0</v>
      </c>
      <c r="C456" t="s">
        <v>467</v>
      </c>
      <c r="D456">
        <v>0.85204662243557405</v>
      </c>
      <c r="E456" t="s">
        <v>9</v>
      </c>
    </row>
    <row r="457" spans="1:5" hidden="1" x14ac:dyDescent="0.25">
      <c r="A457">
        <v>455</v>
      </c>
      <c r="B457">
        <v>1</v>
      </c>
      <c r="C457" t="s">
        <v>468</v>
      </c>
      <c r="D457">
        <v>-1.25719296837504</v>
      </c>
      <c r="E457" t="s">
        <v>57</v>
      </c>
    </row>
    <row r="458" spans="1:5" x14ac:dyDescent="0.25">
      <c r="A458">
        <v>456</v>
      </c>
      <c r="B458">
        <v>7</v>
      </c>
      <c r="C458" t="s">
        <v>469</v>
      </c>
      <c r="D458">
        <v>-0.51038353133272096</v>
      </c>
      <c r="E458" t="s">
        <v>24</v>
      </c>
    </row>
    <row r="459" spans="1:5" hidden="1" x14ac:dyDescent="0.25">
      <c r="A459">
        <v>457</v>
      </c>
      <c r="B459">
        <v>1</v>
      </c>
      <c r="C459" t="s">
        <v>470</v>
      </c>
      <c r="D459">
        <v>-0.59845197115955395</v>
      </c>
      <c r="E459" t="s">
        <v>11</v>
      </c>
    </row>
    <row r="460" spans="1:5" hidden="1" x14ac:dyDescent="0.25">
      <c r="A460">
        <v>458</v>
      </c>
      <c r="B460">
        <v>1</v>
      </c>
      <c r="C460" t="s">
        <v>471</v>
      </c>
      <c r="D460">
        <v>-1.19514272139457</v>
      </c>
      <c r="E460" t="s">
        <v>57</v>
      </c>
    </row>
    <row r="461" spans="1:5" hidden="1" x14ac:dyDescent="0.25">
      <c r="A461">
        <v>459</v>
      </c>
      <c r="B461">
        <v>1</v>
      </c>
      <c r="C461" t="s">
        <v>472</v>
      </c>
      <c r="D461">
        <v>0.237039128833751</v>
      </c>
      <c r="E461" t="s">
        <v>5</v>
      </c>
    </row>
    <row r="462" spans="1:5" hidden="1" x14ac:dyDescent="0.25">
      <c r="A462">
        <v>460</v>
      </c>
      <c r="B462">
        <v>1</v>
      </c>
      <c r="C462" t="s">
        <v>473</v>
      </c>
      <c r="D462">
        <v>7.6836576539810894E-2</v>
      </c>
      <c r="E462" t="s">
        <v>7</v>
      </c>
    </row>
    <row r="463" spans="1:5" hidden="1" x14ac:dyDescent="0.25">
      <c r="A463">
        <v>461</v>
      </c>
      <c r="B463">
        <v>2</v>
      </c>
      <c r="C463" t="s">
        <v>474</v>
      </c>
      <c r="D463">
        <v>-1.9545495280156799</v>
      </c>
      <c r="E463" t="s">
        <v>9</v>
      </c>
    </row>
    <row r="464" spans="1:5" hidden="1" x14ac:dyDescent="0.25">
      <c r="A464">
        <v>462</v>
      </c>
      <c r="B464">
        <v>1</v>
      </c>
      <c r="C464" t="s">
        <v>475</v>
      </c>
      <c r="D464">
        <v>0.16655974452178099</v>
      </c>
      <c r="E464" t="s">
        <v>5</v>
      </c>
    </row>
  </sheetData>
  <autoFilter ref="A1:E464">
    <filterColumn colId="1">
      <filters>
        <filter val="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cluster2014return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Daniels</cp:lastModifiedBy>
  <cp:lastPrinted>2019-10-30T00:58:02Z</cp:lastPrinted>
  <dcterms:created xsi:type="dcterms:W3CDTF">2019-10-30T00:31:31Z</dcterms:created>
  <dcterms:modified xsi:type="dcterms:W3CDTF">2019-10-30T01:14:50Z</dcterms:modified>
</cp:coreProperties>
</file>