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DBC87097-2309-4753-A7EF-90CE0BDC64D2}" xr6:coauthVersionLast="47" xr6:coauthVersionMax="47" xr10:uidLastSave="{00000000-0000-0000-0000-000000000000}"/>
  <bookViews>
    <workbookView xWindow="6330" yWindow="555" windowWidth="16455" windowHeight="14370" xr2:uid="{2FDCD186-26EF-42B2-9DFB-F01DDD73EF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8" i="2"/>
  <c r="B3" i="2"/>
  <c r="B13" i="1"/>
  <c r="B3" i="1"/>
  <c r="B6" i="1" s="1"/>
  <c r="B10" i="1"/>
  <c r="B11" i="1" s="1"/>
</calcChain>
</file>

<file path=xl/sharedStrings.xml><?xml version="1.0" encoding="utf-8"?>
<sst xmlns="http://schemas.openxmlformats.org/spreadsheetml/2006/main" count="29" uniqueCount="20">
  <si>
    <t>本名さん</t>
    <rPh sb="0" eb="2">
      <t>ホンナ</t>
    </rPh>
    <phoneticPr fontId="2"/>
  </si>
  <si>
    <t>鮭</t>
    <rPh sb="0" eb="1">
      <t>シャケ</t>
    </rPh>
    <phoneticPr fontId="2"/>
  </si>
  <si>
    <t>筋子</t>
    <rPh sb="0" eb="2">
      <t>スジコ</t>
    </rPh>
    <phoneticPr fontId="2"/>
  </si>
  <si>
    <t>計</t>
    <rPh sb="0" eb="1">
      <t>ケイ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</si>
  <si>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</si>
  <si>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</si>
  <si>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</si>
  <si>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@250 X 10</t>
    <phoneticPr fontId="2"/>
  </si>
  <si>
    <t>タラコ</t>
    <phoneticPr fontId="2"/>
  </si>
  <si>
    <t>@250 X 30</t>
    <phoneticPr fontId="2"/>
  </si>
  <si>
    <t>田部さん</t>
    <rPh sb="0" eb="2">
      <t>タベ</t>
    </rPh>
    <phoneticPr fontId="2"/>
  </si>
  <si>
    <t>総計</t>
    <rPh sb="0" eb="2">
      <t>ソウケイ</t>
    </rPh>
    <phoneticPr fontId="2"/>
  </si>
  <si>
    <t>鮭</t>
    <rPh sb="0" eb="1">
      <t>サケ</t>
    </rPh>
    <phoneticPr fontId="2"/>
  </si>
  <si>
    <t>たらこ(バラ)</t>
    <phoneticPr fontId="2"/>
  </si>
  <si>
    <t>筋子(3本)</t>
    <rPh sb="0" eb="2">
      <t>スジコ</t>
    </rPh>
    <rPh sb="4" eb="5">
      <t>ホン</t>
    </rPh>
    <phoneticPr fontId="2"/>
  </si>
  <si>
    <t>筋子(1本)</t>
    <rPh sb="0" eb="2">
      <t>スジコ</t>
    </rPh>
    <rPh sb="4" eb="5">
      <t>ホン</t>
    </rPh>
    <phoneticPr fontId="2"/>
  </si>
  <si>
    <t>送料</t>
    <rPh sb="0" eb="2">
      <t>ソウリョウ</t>
    </rPh>
    <phoneticPr fontId="2"/>
  </si>
  <si>
    <t>品目</t>
    <rPh sb="0" eb="2">
      <t>ヒンモク</t>
    </rPh>
    <phoneticPr fontId="2"/>
  </si>
  <si>
    <t>@250 X 60切れ
(6パック)</t>
    <rPh sb="9" eb="10">
      <t>キ</t>
    </rPh>
    <phoneticPr fontId="2"/>
  </si>
  <si>
    <t>@250 X 5切れ
(1パック)</t>
    <rPh sb="8" eb="9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</si>
</sst>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BIZ UD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4"/>
      <color theme="1"/>
      <name val="BIZ UD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theme="1"/>
      <name val="BIZ UDP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38" fontId="3" fillId="0" borderId="0" xfId="1" applyFont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38" fontId="4" fillId="2" borderId="2" xfId="1" applyFont="1" applyFill="1" applyBorder="1" applyAlignment="1">
      <alignment horizontal="right" vertical="center"/>
    </xf>
    <xf numFmtId="0" fontId="4" fillId="0" borderId="3" xfId="0" applyFont="1" applyBorder="1">
      <alignment vertical="center"/>
    </xf>
    <xf numFmtId="38" fontId="4" fillId="0" borderId="3" xfId="1" applyFont="1" applyBorder="1">
      <alignment vertical="center"/>
    </xf>
    <xf numFmtId="0" fontId="4" fillId="0" borderId="3" xfId="0" quotePrefix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3" borderId="4" xfId="0" applyFont="1" applyFill="1" applyBorder="1">
      <alignment vertical="center"/>
    </xf>
    <xf numFmtId="38" fontId="4" fillId="3" borderId="4" xfId="1" applyFont="1" applyFill="1" applyBorder="1">
      <alignment vertical="center"/>
    </xf>
    <xf numFmtId="0" fontId="3" fillId="0" borderId="0" xfId="0" applyFont="1" applyBorder="1">
      <alignment vertical="center"/>
    </xf>
    <xf numFmtId="38" fontId="3" fillId="0" borderId="0" xfId="1" applyFont="1" applyBorder="1">
      <alignment vertical="center"/>
    </xf>
    <xf numFmtId="0" fontId="5" fillId="0" borderId="0" xfId="0" applyFont="1">
      <alignment vertical="center"/>
    </xf>
    <xf numFmtId="0" fontId="6" fillId="4" borderId="5" xfId="0" applyFont="1" applyFill="1" applyBorder="1" applyAlignment="1">
      <alignment horizontal="center" vertical="center"/>
    </xf>
    <xf numFmtId="38" fontId="6" fillId="4" borderId="5" xfId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8" fontId="6" fillId="4" borderId="6" xfId="1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4" xfId="0" applyFont="1" applyBorder="1">
      <alignment vertical="center"/>
    </xf>
    <xf numFmtId="38" fontId="8" fillId="0" borderId="0" xfId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38" fontId="8" fillId="0" borderId="2" xfId="1" applyFont="1" applyBorder="1" applyAlignment="1">
      <alignment horizontal="right" vertical="center"/>
    </xf>
    <xf numFmtId="38" fontId="4" fillId="0" borderId="2" xfId="1" applyFont="1" applyBorder="1">
      <alignment vertical="center"/>
    </xf>
    <xf numFmtId="38" fontId="4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D358-5427-442C-AC78-0AD23B7DBA36}">
  <dimension ref="A1:C14"/>
  <sheetViews>
    <sheetView tabSelected="1" workbookViewId="0"/>
  </sheetViews>
  <sheetFormatPr defaultRowHeight="20.100000000000001" customHeight="1" x14ac:dyDescent="0.4"/>
  <cols>
    <col min="1" max="1" width="10.625" style="2" customWidth="1"/>
    <col min="2" max="2" width="10.5" style="1" customWidth="1"/>
    <col min="3" max="3" width="14.125" style="2" customWidth="1"/>
    <col min="4" max="16384" width="9" style="2"/>
  </cols>
  <sheetData>
    <row r="1" spans="1:3" ht="20.100000000000001" customHeight="1" x14ac:dyDescent="0.4">
      <c r="A1" s="14" t="s">
        <v>0</v>
      </c>
    </row>
    <row r="2" spans="1:3" ht="20.100000000000001" customHeight="1" thickBot="1" x14ac:dyDescent="0.45">
      <c r="A2" s="3" t="s">
        <v>4</v>
      </c>
      <c r="B2" s="4" t="s">
        <v>5</v>
      </c>
      <c r="C2" s="3" t="s">
        <v>6</v>
      </c>
    </row>
    <row r="3" spans="1:3" ht="20.100000000000001" customHeight="1" x14ac:dyDescent="0.4">
      <c r="A3" s="5" t="s">
        <v>1</v>
      </c>
      <c r="B3" s="6">
        <f>250*30</f>
        <v>7500</v>
      </c>
      <c r="C3" s="7" t="s">
        <v>9</v>
      </c>
    </row>
    <row r="4" spans="1:3" ht="20.100000000000001" customHeight="1" x14ac:dyDescent="0.4">
      <c r="A4" s="8" t="s">
        <v>2</v>
      </c>
      <c r="B4" s="9">
        <v>6300</v>
      </c>
      <c r="C4" s="8"/>
    </row>
    <row r="5" spans="1:3" ht="20.100000000000001" customHeight="1" thickBot="1" x14ac:dyDescent="0.45">
      <c r="A5" s="8" t="s">
        <v>8</v>
      </c>
      <c r="B5" s="9">
        <v>2000</v>
      </c>
      <c r="C5" s="8"/>
    </row>
    <row r="6" spans="1:3" ht="20.100000000000001" customHeight="1" thickBot="1" x14ac:dyDescent="0.45">
      <c r="A6" s="10" t="s">
        <v>3</v>
      </c>
      <c r="B6" s="11">
        <f>SUM(B3:B5)</f>
        <v>15800</v>
      </c>
      <c r="C6" s="10"/>
    </row>
    <row r="7" spans="1:3" ht="20.100000000000001" customHeight="1" thickTop="1" x14ac:dyDescent="0.4">
      <c r="A7" s="12"/>
      <c r="B7" s="13"/>
      <c r="C7" s="12"/>
    </row>
    <row r="8" spans="1:3" ht="20.100000000000001" customHeight="1" x14ac:dyDescent="0.4">
      <c r="A8" s="14" t="s">
        <v>10</v>
      </c>
    </row>
    <row r="9" spans="1:3" ht="20.100000000000001" customHeight="1" thickBot="1" x14ac:dyDescent="0.45">
      <c r="A9" s="3" t="s">
        <v>4</v>
      </c>
      <c r="B9" s="4" t="s">
        <v>5</v>
      </c>
      <c r="C9" s="3" t="s">
        <v>6</v>
      </c>
    </row>
    <row r="10" spans="1:3" ht="20.100000000000001" customHeight="1" thickBot="1" x14ac:dyDescent="0.45">
      <c r="A10" s="5" t="s">
        <v>1</v>
      </c>
      <c r="B10" s="6">
        <f>250*10</f>
        <v>2500</v>
      </c>
      <c r="C10" s="7" t="s">
        <v>7</v>
      </c>
    </row>
    <row r="11" spans="1:3" ht="20.100000000000001" customHeight="1" thickBot="1" x14ac:dyDescent="0.45">
      <c r="A11" s="10" t="s">
        <v>3</v>
      </c>
      <c r="B11" s="11">
        <f>SUM(B10:B10)</f>
        <v>2500</v>
      </c>
      <c r="C11" s="10"/>
    </row>
    <row r="12" spans="1:3" ht="20.100000000000001" customHeight="1" thickTop="1" thickBot="1" x14ac:dyDescent="0.45"/>
    <row r="13" spans="1:3" ht="20.100000000000001" customHeight="1" x14ac:dyDescent="0.4">
      <c r="A13" s="15" t="s">
        <v>11</v>
      </c>
      <c r="B13" s="16">
        <f>B6+B11</f>
        <v>18300</v>
      </c>
    </row>
    <row r="14" spans="1:3" ht="20.100000000000001" customHeight="1" thickBot="1" x14ac:dyDescent="0.45">
      <c r="A14" s="17"/>
      <c r="B14" s="18"/>
    </row>
  </sheetData>
  <mergeCells count="2">
    <mergeCell ref="A13:A14"/>
    <mergeCell ref="B13:B1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5B5E-6FA7-47F1-BFCD-B6EB0F638A04}">
  <dimension ref="A1:C9"/>
  <sheetViews>
    <sheetView workbookViewId="0"/>
  </sheetViews>
  <sheetFormatPr defaultRowHeight="12" x14ac:dyDescent="0.4"/>
  <cols>
    <col min="1" max="1" width="11.125" style="28" bestFit="1" customWidth="1"/>
    <col min="2" max="2" width="7.5" style="23" bestFit="1" customWidth="1"/>
    <col min="3" max="3" width="12.875" style="20" bestFit="1" customWidth="1"/>
    <col min="4" max="16384" width="9" style="20"/>
  </cols>
  <sheetData>
    <row r="1" spans="1:3" ht="33" customHeight="1" thickBot="1" x14ac:dyDescent="0.45">
      <c r="A1" s="24" t="s">
        <v>17</v>
      </c>
      <c r="B1" s="31" t="s">
        <v>5</v>
      </c>
      <c r="C1" s="19" t="s">
        <v>6</v>
      </c>
    </row>
    <row r="2" spans="1:3" ht="33" customHeight="1" x14ac:dyDescent="0.4">
      <c r="A2" s="25" t="s">
        <v>12</v>
      </c>
      <c r="B2" s="6">
        <f>250*60</f>
        <v>15000</v>
      </c>
      <c r="C2" s="29" t="s">
        <v>18</v>
      </c>
    </row>
    <row r="3" spans="1:3" ht="33" customHeight="1" x14ac:dyDescent="0.4">
      <c r="A3" s="26" t="s">
        <v>12</v>
      </c>
      <c r="B3" s="9">
        <f>250*5</f>
        <v>1250</v>
      </c>
      <c r="C3" s="30" t="s">
        <v>19</v>
      </c>
    </row>
    <row r="4" spans="1:3" ht="33" customHeight="1" x14ac:dyDescent="0.4">
      <c r="A4" s="26" t="s">
        <v>14</v>
      </c>
      <c r="B4" s="9">
        <v>6300</v>
      </c>
      <c r="C4" s="21"/>
    </row>
    <row r="5" spans="1:3" ht="33" customHeight="1" x14ac:dyDescent="0.4">
      <c r="A5" s="26" t="s">
        <v>15</v>
      </c>
      <c r="B5" s="9">
        <v>2600</v>
      </c>
      <c r="C5" s="21"/>
    </row>
    <row r="6" spans="1:3" ht="33" customHeight="1" x14ac:dyDescent="0.4">
      <c r="A6" s="26" t="s">
        <v>13</v>
      </c>
      <c r="B6" s="9">
        <v>2000</v>
      </c>
      <c r="C6" s="21"/>
    </row>
    <row r="7" spans="1:3" ht="33" customHeight="1" thickBot="1" x14ac:dyDescent="0.45">
      <c r="A7" s="24" t="s">
        <v>16</v>
      </c>
      <c r="B7" s="32">
        <v>2168</v>
      </c>
      <c r="C7" s="19"/>
    </row>
    <row r="8" spans="1:3" ht="33" customHeight="1" thickBot="1" x14ac:dyDescent="0.45">
      <c r="A8" s="27" t="s">
        <v>3</v>
      </c>
      <c r="B8" s="33">
        <f>SUM(B2:B7)</f>
        <v>29318</v>
      </c>
      <c r="C8" s="22"/>
    </row>
    <row r="9" spans="1:3" ht="12.75" thickTop="1" x14ac:dyDescent="0.4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2025-07-07T03:30:11Z</cp:lastPrinted>
  <dcterms:created xsi:type="dcterms:W3CDTF">2022-10-24T08:41:47Z</dcterms:created>
  <dcterms:modified xsi:type="dcterms:W3CDTF">2025-07-07T03:30:15Z</dcterms:modified>
</cp:coreProperties>
</file>