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987" firstSheet="0" activeTab="6"/>
  </bookViews>
  <sheets>
    <sheet name="Team" sheetId="1" state="visible" r:id="rId2"/>
    <sheet name="Backlog" sheetId="2" state="visible" r:id="rId3"/>
    <sheet name="Burndown" sheetId="3" state="visible" r:id="rId4"/>
    <sheet name="Sprint1" sheetId="4" state="visible" r:id="rId5"/>
    <sheet name="Sprint2" sheetId="5" state="visible" r:id="rId6"/>
    <sheet name="Sprint3" sheetId="6" state="visible" r:id="rId7"/>
    <sheet name="Sprint4" sheetId="7" state="visible" r:id="rId8"/>
    <sheet name="Stories"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<sst xmlns="http://schemas.openxmlformats.org/spreadsheetml/2006/main" count="419" uniqueCount="178">
  <si>
    <t>Initials</t>
  </si>
  <si>
    <t>First</t>
  </si>
  <si>
    <t>Last</t>
  </si>
  <si>
    <t>Email</t>
  </si>
  <si>
    <t>GitHub Username</t>
  </si>
  <si>
    <t>rh</t>
  </si>
  <si>
    <t>Rick</t>
  </si>
  <si>
    <t>Housley</t>
  </si>
  <si>
    <t>rhousley@stevens.edu</t>
  </si>
  <si>
    <t>rickhousley</t>
  </si>
  <si>
    <t>mm</t>
  </si>
  <si>
    <t>Michael</t>
  </si>
  <si>
    <t>McCarthy</t>
  </si>
  <si>
    <t>mmcart1@stevens.edu</t>
  </si>
  <si>
    <t>mccarthymike88</t>
  </si>
  <si>
    <t>bg</t>
  </si>
  <si>
    <t>Bryan</t>
  </si>
  <si>
    <t>Gardner</t>
  </si>
  <si>
    <t>bgardne2@stevens.edu</t>
  </si>
  <si>
    <t>bryangardner</t>
  </si>
  <si>
    <t>GitHub Repository:</t>
  </si>
  <si>
    <t>SSW-Agile-GEDCOM</t>
  </si>
  <si>
    <t>Sprint</t>
  </si>
  <si>
    <t>Story ID</t>
  </si>
  <si>
    <t>Story Name</t>
  </si>
  <si>
    <t>Owner</t>
  </si>
  <si>
    <t>Status</t>
  </si>
  <si>
    <t>US01</t>
  </si>
  <si>
    <t>Dates before current date</t>
  </si>
  <si>
    <t>Completed</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</si>
  <si>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</si>
  <si>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</si>
  <si>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</si>
  <si>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</si>
  <si>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</si>
  <si>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</si>
  <si>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</si>
  <si>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</si>
  <si>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</si>
  <si>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</si>
  <si>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</si>
  <si>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</si>
  <si>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</si>
  <si>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</si>
  <si>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</si>
  <si>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</si>
  <si>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</si>
  <si>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</si>
  <si>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</si>
  <si>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</si>
  <si>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In Development</t>
  </si>
  <si>
    <t>US12</t>
  </si>
  <si>
    <t>Parents not too old</t>
  </si>
  <si>
    <t>US13</t>
  </si>
  <si>
    <t>Siblings spacing</t>
  </si>
  <si>
    <t>US14</t>
  </si>
  <si>
    <t>Multiple births less than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</si>
  <si>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</si>
  <si>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</si>
  <si>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</si>
  <si>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</si>
  <si>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</si>
  <si>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</si>
  <si>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</si>
  <si>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</si>
  <si>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</si>
  <si>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</si>
  <si>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</si>
  <si>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</si>
  <si>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</si>
  <si>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</si>
  <si>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</si>
  <si>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</si>
  <si>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</si>
  <si>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</si>
  <si>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</si>
  <si>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</si>
  <si>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Date</t>
  </si>
  <si>
    <t>Remaining Stories</t>
  </si>
  <si>
    <t>Story Velocity</t>
  </si>
  <si>
    <t>LOC</t>
  </si>
  <si>
    <t>Min</t>
  </si>
  <si>
    <t>Code Velocity</t>
  </si>
  <si>
    <t>Est Size</t>
  </si>
  <si>
    <t>Est Time</t>
  </si>
  <si>
    <t>Act Size</t>
  </si>
  <si>
    <t>Act Time</t>
  </si>
  <si>
    <t>Complete w/ tests</t>
  </si>
  <si>
    <t>Done</t>
  </si>
  <si>
    <t>Keep doing:</t>
  </si>
  <si>
    <t>Code Reviews and consistency checks</t>
  </si>
  <si>
    <t>PEP8</t>
  </si>
  <si>
    <t>Avoid:</t>
  </si>
  <si>
    <t>Code Duplication</t>
  </si>
  <si>
    <t>assigned</t>
  </si>
  <si>
    <t>Unnecessary features</t>
  </si>
  <si>
    <t>Needs acceptance tests</t>
  </si>
  <si>
    <t>US29</t>
  </si>
  <si>
    <t>List deceased</t>
  </si>
  <si>
    <t>completed</t>
  </si>
  <si>
    <t>US30</t>
  </si>
  <si>
    <t>List living married</t>
  </si>
  <si>
    <t>needs acceptance tests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</si>
  <si>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</si>
  <si>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</si>
  <si>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</si>
  <si>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</si>
  <si>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</si>
  <si>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</si>
  <si>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</si>
  <si>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</si>
  <si>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 should be born after marriage of parents (and before their divorce)</t>
  </si>
  <si>
    <t>Child should be born before death of mother and before 9 months after death of father</t>
  </si>
  <si>
    <t>Marriage should be at least 14 years after birth of both spouses</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</si>
  <si>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</si>
  <si>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</si>
  <si>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</si>
  <si>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</si>
  <si>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</si>
  <si>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</si>
  <si>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</si>
  <si>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</si>
  <si>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</si>
  <si>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</si>
  <si>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</si>
  <si>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</si>
  <si>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</si>
  <si>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</si>
  <si>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</si>
  <si>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</si>
  <si>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</si>
  <si>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</si>
  <si>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</si>
  <si>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</si>
  <si>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</si>
  <si>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</si>
  <si>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</si>
  <si>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</si>
  <si>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</si>
  <si>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</si>
  <si>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List all deceased individuals in a GEDCOM file</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</si>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</sst>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5">
    <numFmt numFmtId="164" formatCode="GENERAL"/>
    <numFmt numFmtId="165" formatCode="M/D"/>
    <numFmt numFmtId="166" formatCode="0.0"/>
    <numFmt numFmtId="167" formatCode="MM/DD/YY"/>
    <numFmt numFmtId="168" formatCode="@"/>
  </numFmts>
  <fonts count="8">
    <font>
      <sz val="10"/>
      <name val="Verdana"/>
      <family val="2"/>
      <charset val="1"/>
    </font>
    <font>
      <sz val="10"/>
      <name val="Arial"/>
      <family val="0"/>
    </font>
    <font>
      <sz val="10"/>
      <name val="Arial"/>
      <family val="0"/>
    </font>
    <font>
      <sz val="10"/>
      <name val="Arial"/>
      <family val="0"/>
    </font>
    <font>
      <b val="true"/>
      <sz val="10"/>
      <name val="Verdana"/>
      <family val="2"/>
      <charset val="1"/>
    </font>
    <font>
      <sz val="10"/>
      <color rgb="FF000000"/>
      <name val="Arial"/>
      <family val="2"/>
    </font>
    <font>
      <b val="true"/>
      <sz val="9"/>
      <color rgb="FF000000"/>
      <name val="Arial"/>
      <family val="2"/>
    </font>
    <font>
      <sz val="12"/>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7" fillId="0" borderId="0" xfId="0" applyFont="true" applyBorder="false" applyAlignment="true" applyProtection="false">
      <alignment horizontal="left" vertical="center" textRotation="0" wrapText="true" indent="15"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B8B8B"/>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4a7ebb"/>
            </a:solidFill>
            <a:ln w="28440">
              <a:solidFill>
                <a:srgbClr val="4a7ebb"/>
              </a:solidFill>
              <a:round/>
            </a:ln>
          </c:spPr>
          <c:marker>
            <c:symbol val="square"/>
            <c:size val="2"/>
            <c:spPr>
              <a:solidFill>
                <a:srgbClr val="4a7ebb"/>
              </a:solidFill>
            </c:spPr>
          </c:marker>
          <c:dPt>
            <c:idx val="0"/>
            <c:spPr>
              <a:solidFill>
                <a:srgbClr val="004586"/>
              </a:solidFill>
              <a:ln w="6407280">
                <a:noFill/>
              </a:ln>
            </c:spPr>
          </c:dPt>
          <c:dPt>
            <c:idx val="1"/>
            <c:spPr>
              <a:solidFill>
                <a:srgbClr val="ff420e"/>
              </a:solidFill>
              <a:ln w="19080">
                <a:noFill/>
              </a:ln>
            </c:spPr>
          </c:dPt>
          <c:dPt>
            <c:idx val="2"/>
            <c:spPr>
              <a:solidFill>
                <a:srgbClr val="ffd320"/>
              </a:solidFill>
              <a:ln w="19080">
                <a:noFill/>
              </a:ln>
            </c:spPr>
          </c:dPt>
          <c:dLbls>
            <c:dLbl>
              <c:idx val="0"/>
              <c:dLblPos val="r"/>
              <c:showLegendKey val="0"/>
              <c:showVal val="0"/>
              <c:showCatName val="0"/>
              <c:showSerName val="0"/>
              <c:showPercent val="0"/>
            </c:dLbl>
            <c:dLbl>
              <c:idx val="1"/>
              <c:dLblPos val="r"/>
              <c:showLegendKey val="0"/>
              <c:showVal val="0"/>
              <c:showCatName val="0"/>
              <c:showSerName val="0"/>
              <c:showPercent val="0"/>
            </c:dLbl>
            <c:dLbl>
              <c:idx val="2"/>
              <c:dLblPos val="r"/>
              <c:showLegendKey val="0"/>
              <c:showVal val="0"/>
              <c:showCatName val="0"/>
              <c:showSerName val="0"/>
              <c:showPercent val="0"/>
            </c:dLbl>
            <c:dLblPos val="r"/>
            <c:showLegendKey val="0"/>
            <c:showVal val="0"/>
            <c:showCatName val="0"/>
            <c:showSerName val="0"/>
            <c:showPercent val="0"/>
            <c:showLeaderLines val="0"/>
          </c:dLbls>
          <c:cat>
            <c:strRef>
              <c:f>Burndown!$A$2:$A$4</c:f>
              <c:strCache>
                <c:ptCount val="3"/>
                <c:pt idx="0">
                  <c:v>02/15/16</c:v>
                </c:pt>
                <c:pt idx="1">
                  <c:v>02/28/16</c:v>
                </c:pt>
                <c:pt idx="2">
                  <c:v>03/13/16</c:v>
                </c:pt>
              </c:strCache>
            </c:strRef>
          </c:cat>
          <c:val>
            <c:numRef>
              <c:f>Burndown!$B$2:$B$4</c:f>
              <c:numCache>
                <c:formatCode>General</c:formatCode>
                <c:ptCount val="3"/>
                <c:pt idx="0">
                  <c:v>42</c:v>
                </c:pt>
                <c:pt idx="1">
                  <c:v>36</c:v>
                </c:pt>
                <c:pt idx="2">
                  <c:v>30</c:v>
                </c:pt>
              </c:numCache>
            </c:numRef>
          </c:val>
          <c:smooth val="1"/>
        </c:ser>
        <c:hiLowLines>
          <c:spPr>
            <a:ln>
              <a:noFill/>
            </a:ln>
          </c:spPr>
        </c:hiLowLines>
        <c:marker val="1"/>
        <c:axId val="38834596"/>
        <c:axId val="99564268"/>
      </c:lineChart>
      <c:catAx>
        <c:axId val="38834596"/>
        <c:scaling>
          <c:orientation val="minMax"/>
        </c:scaling>
        <c:delete val="0"/>
        <c:axPos val="b"/>
        <c:title>
          <c:tx>
            <c:rich>
              <a:bodyPr/>
              <a:lstStyle/>
              <a:p>
                <a:pPr>
                  <a:defRPr b="1" sz="900" spc="-1" strike="noStrike">
                    <a:solidFill>
                      <a:srgbClr val="000000"/>
                    </a:solidFill>
                    <a:uFill>
                      <a:solidFill>
                        <a:srgbClr val="ffffff"/>
                      </a:solidFill>
                    </a:uFill>
                    <a:latin typeface="Arial"/>
                  </a:defRPr>
                </a:pPr>
                <a:r>
                  <a:rPr b="1" sz="900" spc="-1" strike="noStrike">
                    <a:solidFill>
                      <a:srgbClr val="000000"/>
                    </a:solidFill>
                    <a:uFill>
                      <a:solidFill>
                        <a:srgbClr val="ffffff"/>
                      </a:solidFill>
                    </a:uFill>
                    <a:latin typeface="Arial"/>
                  </a:rPr>
                  <a:t>Date</a:t>
                </a:r>
              </a:p>
            </c:rich>
          </c:tx>
          <c:overlay val="0"/>
        </c:title>
        <c:numFmt formatCode="MM/DD/YY" sourceLinked="1"/>
        <c:majorTickMark val="out"/>
        <c:minorTickMark val="none"/>
        <c:tickLblPos val="nextTo"/>
        <c:spPr>
          <a:ln w="6480">
            <a:solidFill>
              <a:srgbClr val="8b8b8b"/>
            </a:solidFill>
            <a:round/>
          </a:ln>
        </c:spPr>
        <c:txPr>
          <a:bodyPr/>
          <a:p>
            <a:pPr>
              <a:defRPr sz="1000" spc="-1" strike="noStrike">
                <a:solidFill>
                  <a:srgbClr val="000000"/>
                </a:solidFill>
                <a:uFill>
                  <a:solidFill>
                    <a:srgbClr val="ffffff"/>
                  </a:solidFill>
                </a:uFill>
                <a:latin typeface="Arial"/>
              </a:defRPr>
            </a:pPr>
          </a:p>
        </c:txPr>
        <c:crossAx val="99564268"/>
        <c:crosses val="autoZero"/>
        <c:auto val="1"/>
        <c:lblAlgn val="ctr"/>
        <c:lblOffset val="100"/>
      </c:catAx>
      <c:valAx>
        <c:axId val="99564268"/>
        <c:scaling>
          <c:orientation val="minMax"/>
        </c:scaling>
        <c:delete val="0"/>
        <c:axPos val="l"/>
        <c:title>
          <c:tx>
            <c:rich>
              <a:bodyPr rot="-5400000"/>
              <a:lstStyle/>
              <a:p>
                <a:pPr>
                  <a:defRPr b="1" sz="900" spc="-1" strike="noStrike">
                    <a:solidFill>
                      <a:srgbClr val="000000"/>
                    </a:solidFill>
                    <a:uFill>
                      <a:solidFill>
                        <a:srgbClr val="ffffff"/>
                      </a:solidFill>
                    </a:uFill>
                    <a:latin typeface="Arial"/>
                  </a:defRPr>
                </a:pPr>
                <a:r>
                  <a:rPr b="1" sz="900" spc="-1" strike="noStrike">
                    <a:solidFill>
                      <a:srgbClr val="000000"/>
                    </a:solidFill>
                    <a:uFill>
                      <a:solidFill>
                        <a:srgbClr val="ffffff"/>
                      </a:solidFill>
                    </a:uFill>
                    <a:latin typeface="Arial"/>
                  </a:rPr>
                  <a:t>Remaining Stories</a:t>
                </a:r>
              </a:p>
            </c:rich>
          </c:tx>
          <c:overlay val="0"/>
        </c:title>
        <c:numFmt formatCode="General" sourceLinked="0"/>
        <c:majorTickMark val="out"/>
        <c:minorTickMark val="none"/>
        <c:tickLblPos val="nextTo"/>
        <c:spPr>
          <a:ln w="6480">
            <a:solidFill>
              <a:srgbClr val="8b8b8b"/>
            </a:solidFill>
            <a:round/>
          </a:ln>
        </c:spPr>
        <c:txPr>
          <a:bodyPr/>
          <a:p>
            <a:pPr>
              <a:defRPr sz="1000" spc="-1" strike="noStrike">
                <a:solidFill>
                  <a:srgbClr val="000000"/>
                </a:solidFill>
                <a:uFill>
                  <a:solidFill>
                    <a:srgbClr val="ffffff"/>
                  </a:solidFill>
                </a:uFill>
                <a:latin typeface="Arial"/>
              </a:defRPr>
            </a:pPr>
          </a:p>
        </c:txPr>
        <c:crossAx val="38834596"/>
        <c:crossesAt val="0"/>
      </c:valAx>
      <c:spPr>
        <a:solidFill>
          <a:srgbClr val="ffffff"/>
        </a:solidFill>
        <a:ln>
          <a:noFill/>
        </a:ln>
      </c:spPr>
    </c:plotArea>
    <c:plotVisOnly val="1"/>
    <c:dispBlanksAs val="zero"/>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680400</xdr:colOff>
      <xdr:row>6</xdr:row>
      <xdr:rowOff>91440</xdr:rowOff>
    </xdr:from>
    <xdr:to>
      <xdr:col>8</xdr:col>
      <xdr:colOff>169560</xdr:colOff>
      <xdr:row>26</xdr:row>
      <xdr:rowOff>111240</xdr:rowOff>
    </xdr:to>
    <xdr:graphicFrame>
      <xdr:nvGraphicFramePr>
        <xdr:cNvPr id="0" name="Chart 1"/>
        <xdr:cNvGraphicFramePr/>
      </xdr:nvGraphicFramePr>
      <xdr:xfrm>
        <a:off x="1366200" y="1062720"/>
        <a:ext cx="4594320" cy="3258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2" activeCellId="0" sqref="F12"/>
    </sheetView>
  </sheetViews>
  <sheetFormatPr defaultRowHeight="12.75"/>
  <cols>
    <col collapsed="false" hidden="false" max="2" min="1" style="0" width="5.31696428571429"/>
    <col collapsed="false" hidden="false" max="3" min="3" style="0" width="6.37946428571429"/>
    <col collapsed="false" hidden="false" max="5" min="4" style="0" width="16.4196428571429"/>
    <col collapsed="false" hidden="false" max="1025" min="6" style="0" width="8.26785714285714"/>
  </cols>
  <sheetData>
    <row r="1" s="1" customFormat="true" ht="12.75" hidden="false" customHeight="false" outlineLevel="0" collapsed="false">
      <c r="A1" s="1" t="s">
        <v>0</v>
      </c>
      <c r="B1" s="1" t="s">
        <v>1</v>
      </c>
      <c r="C1" s="1" t="s">
        <v>2</v>
      </c>
      <c r="D1" s="1" t="s">
        <v>3</v>
      </c>
      <c r="E1" s="1" t="s">
        <v>4</v>
      </c>
    </row>
    <row r="3" customFormat="false" ht="12.75" hidden="false" customHeight="false" outlineLevel="0" collapsed="false">
      <c r="A3" s="0" t="s">
        <v>5</v>
      </c>
      <c r="B3" s="0" t="s">
        <v>6</v>
      </c>
      <c r="C3" s="0" t="s">
        <v>7</v>
      </c>
      <c r="D3" s="0" t="s">
        <v>8</v>
      </c>
      <c r="E3" s="0" t="s">
        <v>9</v>
      </c>
    </row>
    <row r="4" customFormat="false" ht="12.75" hidden="false" customHeight="false" outlineLevel="0" collapsed="false">
      <c r="A4" s="0" t="s">
        <v>10</v>
      </c>
      <c r="B4" s="0" t="s">
        <v>11</v>
      </c>
      <c r="C4" s="0" t="s">
        <v>12</v>
      </c>
      <c r="D4" s="0" t="s">
        <v>13</v>
      </c>
      <c r="E4" s="0" t="s">
        <v>14</v>
      </c>
    </row>
    <row r="5" customFormat="false" ht="12.75" hidden="false" customHeight="false" outlineLevel="0" collapsed="false">
      <c r="A5" s="0" t="s">
        <v>15</v>
      </c>
      <c r="B5" s="0" t="s">
        <v>16</v>
      </c>
      <c r="C5" s="0" t="s">
        <v>17</v>
      </c>
      <c r="D5" s="0" t="s">
        <v>18</v>
      </c>
      <c r="E5" s="0" t="s">
        <v>19</v>
      </c>
    </row>
    <row r="9" customFormat="false" ht="12.75" hidden="false" customHeight="false" outlineLevel="0" collapsed="false">
      <c r="D9" s="1" t="s">
        <v>20</v>
      </c>
      <c r="E9" s="0"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7" activeCellId="0" sqref="E17"/>
    </sheetView>
  </sheetViews>
  <sheetFormatPr defaultRowHeight="12.75"/>
  <cols>
    <col collapsed="false" hidden="false" max="1" min="1" style="0" width="3.1875"/>
    <col collapsed="false" hidden="false" max="2" min="2" style="0" width="5.55357142857143"/>
    <col collapsed="false" hidden="false" max="3" min="3" style="0" width="22.4419642857143"/>
    <col collapsed="false" hidden="false" max="4" min="4" style="0" width="6.02232142857143"/>
    <col collapsed="false" hidden="false" max="5" min="5" style="0" width="12.5223214285714"/>
    <col collapsed="false" hidden="false" max="1025" min="6" style="0" width="8.26785714285714"/>
  </cols>
  <sheetData>
    <row r="1" s="1" customFormat="true" ht="12.75" hidden="false" customHeight="false" outlineLevel="0" collapsed="false">
      <c r="A1" s="1" t="s">
        <v>22</v>
      </c>
      <c r="B1" s="1" t="s">
        <v>23</v>
      </c>
      <c r="C1" s="1" t="s">
        <v>24</v>
      </c>
      <c r="D1" s="1" t="s">
        <v>25</v>
      </c>
      <c r="E1" s="1" t="s">
        <v>26</v>
      </c>
    </row>
    <row r="2" customFormat="false" ht="12.75" hidden="false" customHeight="false" outlineLevel="0" collapsed="false">
      <c r="A2" s="0" t="n">
        <v>1</v>
      </c>
      <c r="B2" s="0" t="s">
        <v>27</v>
      </c>
      <c r="C2" s="0" t="s">
        <v>28</v>
      </c>
      <c r="D2" s="0" t="s">
        <v>10</v>
      </c>
      <c r="E2" s="0" t="s">
        <v>29</v>
      </c>
    </row>
    <row r="3" customFormat="false" ht="12.75" hidden="false" customHeight="false" outlineLevel="0" collapsed="false">
      <c r="A3" s="0" t="n">
        <v>1</v>
      </c>
      <c r="B3" s="0" t="s">
        <v>30</v>
      </c>
      <c r="C3" s="0" t="s">
        <v>31</v>
      </c>
      <c r="D3" s="0" t="s">
        <v>10</v>
      </c>
      <c r="E3" s="0" t="s">
        <v>29</v>
      </c>
    </row>
    <row r="4" customFormat="false" ht="12.75" hidden="false" customHeight="false" outlineLevel="0" collapsed="false">
      <c r="A4" s="0" t="n">
        <v>1</v>
      </c>
      <c r="B4" s="0" t="s">
        <v>32</v>
      </c>
      <c r="C4" s="0" t="s">
        <v>33</v>
      </c>
      <c r="D4" s="0" t="s">
        <v>15</v>
      </c>
      <c r="E4" s="0" t="s">
        <v>29</v>
      </c>
    </row>
    <row r="5" customFormat="false" ht="12.75" hidden="false" customHeight="false" outlineLevel="0" collapsed="false">
      <c r="A5" s="0" t="n">
        <v>1</v>
      </c>
      <c r="B5" s="0" t="s">
        <v>34</v>
      </c>
      <c r="C5" s="0" t="s">
        <v>35</v>
      </c>
      <c r="D5" s="0" t="s">
        <v>15</v>
      </c>
      <c r="E5" s="0" t="s">
        <v>29</v>
      </c>
    </row>
    <row r="6" customFormat="false" ht="12.75" hidden="false" customHeight="false" outlineLevel="0" collapsed="false">
      <c r="A6" s="0" t="n">
        <v>1</v>
      </c>
      <c r="B6" s="0" t="s">
        <v>36</v>
      </c>
      <c r="C6" s="0" t="s">
        <v>37</v>
      </c>
      <c r="D6" s="0" t="s">
        <v>5</v>
      </c>
      <c r="E6" s="0" t="s">
        <v>29</v>
      </c>
    </row>
    <row r="7" customFormat="false" ht="12.75" hidden="false" customHeight="false" outlineLevel="0" collapsed="false">
      <c r="A7" s="0" t="n">
        <v>1</v>
      </c>
      <c r="B7" s="0" t="s">
        <v>38</v>
      </c>
      <c r="C7" s="0" t="s">
        <v>39</v>
      </c>
      <c r="D7" s="0" t="s">
        <v>5</v>
      </c>
      <c r="E7" s="0" t="s">
        <v>29</v>
      </c>
    </row>
    <row r="8" customFormat="false" ht="12.75" hidden="false" customHeight="false" outlineLevel="0" collapsed="false">
      <c r="A8" s="0" t="n">
        <v>2</v>
      </c>
      <c r="B8" s="0" t="s">
        <v>40</v>
      </c>
      <c r="C8" s="0" t="s">
        <v>41</v>
      </c>
      <c r="D8" s="0" t="s">
        <v>10</v>
      </c>
      <c r="E8" s="0" t="s">
        <v>29</v>
      </c>
    </row>
    <row r="9" customFormat="false" ht="12.75" hidden="false" customHeight="false" outlineLevel="0" collapsed="false">
      <c r="A9" s="0" t="n">
        <v>2</v>
      </c>
      <c r="B9" s="0" t="s">
        <v>42</v>
      </c>
      <c r="C9" s="0" t="s">
        <v>43</v>
      </c>
      <c r="D9" s="0" t="s">
        <v>10</v>
      </c>
      <c r="E9" s="0" t="s">
        <v>29</v>
      </c>
    </row>
    <row r="10" customFormat="false" ht="12.75" hidden="false" customHeight="false" outlineLevel="0" collapsed="false">
      <c r="A10" s="0" t="n">
        <v>2</v>
      </c>
      <c r="B10" s="0" t="s">
        <v>44</v>
      </c>
      <c r="C10" s="0" t="s">
        <v>45</v>
      </c>
      <c r="D10" s="0" t="s">
        <v>15</v>
      </c>
      <c r="E10" s="0" t="s">
        <v>29</v>
      </c>
    </row>
    <row r="11" customFormat="false" ht="12.75" hidden="false" customHeight="false" outlineLevel="0" collapsed="false">
      <c r="A11" s="0" t="n">
        <v>2</v>
      </c>
      <c r="B11" s="0" t="s">
        <v>46</v>
      </c>
      <c r="C11" s="0" t="s">
        <v>47</v>
      </c>
      <c r="D11" s="0" t="s">
        <v>15</v>
      </c>
      <c r="E11" s="0" t="s">
        <v>29</v>
      </c>
    </row>
    <row r="12" customFormat="false" ht="12.75" hidden="false" customHeight="false" outlineLevel="0" collapsed="false">
      <c r="A12" s="0" t="n">
        <v>2</v>
      </c>
      <c r="B12" s="0" t="s">
        <v>48</v>
      </c>
      <c r="C12" s="0" t="s">
        <v>49</v>
      </c>
      <c r="D12" s="0" t="s">
        <v>5</v>
      </c>
      <c r="E12" s="0" t="s">
        <v>50</v>
      </c>
    </row>
    <row r="13" customFormat="false" ht="12.75" hidden="false" customHeight="false" outlineLevel="0" collapsed="false">
      <c r="A13" s="0" t="n">
        <v>2</v>
      </c>
      <c r="B13" s="0" t="s">
        <v>51</v>
      </c>
      <c r="C13" s="0" t="s">
        <v>52</v>
      </c>
      <c r="D13" s="0" t="s">
        <v>5</v>
      </c>
      <c r="E13" s="0" t="s">
        <v>50</v>
      </c>
    </row>
    <row r="14" customFormat="false" ht="12.75" hidden="false" customHeight="false" outlineLevel="0" collapsed="false">
      <c r="A14" s="0" t="n">
        <v>3</v>
      </c>
      <c r="B14" s="0" t="s">
        <v>53</v>
      </c>
      <c r="C14" s="0" t="s">
        <v>54</v>
      </c>
      <c r="D14" s="0" t="s">
        <v>10</v>
      </c>
      <c r="E14" s="0" t="s">
        <v>50</v>
      </c>
    </row>
    <row r="15" customFormat="false" ht="12.75" hidden="false" customHeight="false" outlineLevel="0" collapsed="false">
      <c r="A15" s="0" t="n">
        <v>3</v>
      </c>
      <c r="B15" s="0" t="s">
        <v>55</v>
      </c>
      <c r="C15" s="0" t="s">
        <v>56</v>
      </c>
      <c r="D15" s="0" t="s">
        <v>10</v>
      </c>
      <c r="E15" s="0" t="s">
        <v>50</v>
      </c>
    </row>
    <row r="16" customFormat="false" ht="12.75" hidden="false" customHeight="false" outlineLevel="0" collapsed="false">
      <c r="A16" s="0" t="n">
        <v>3</v>
      </c>
      <c r="B16" s="0" t="s">
        <v>57</v>
      </c>
      <c r="C16" s="0" t="s">
        <v>58</v>
      </c>
      <c r="D16" s="0" t="s">
        <v>15</v>
      </c>
      <c r="E16" s="0" t="s">
        <v>29</v>
      </c>
    </row>
    <row r="17" customFormat="false" ht="12.75" hidden="false" customHeight="false" outlineLevel="0" collapsed="false">
      <c r="A17" s="0" t="n">
        <v>3</v>
      </c>
      <c r="B17" s="0" t="s">
        <v>59</v>
      </c>
      <c r="C17" s="0" t="s">
        <v>60</v>
      </c>
      <c r="D17" s="0" t="s">
        <v>15</v>
      </c>
      <c r="E17" s="0" t="s">
        <v>50</v>
      </c>
    </row>
    <row r="18" customFormat="false" ht="12.75" hidden="false" customHeight="false" outlineLevel="0" collapsed="false">
      <c r="A18" s="0" t="n">
        <v>3</v>
      </c>
      <c r="B18" s="0" t="s">
        <v>61</v>
      </c>
      <c r="C18" s="0" t="s">
        <v>62</v>
      </c>
      <c r="D18" s="0" t="s">
        <v>5</v>
      </c>
      <c r="E18" s="0" t="s">
        <v>50</v>
      </c>
    </row>
    <row r="19" customFormat="false" ht="12.75" hidden="false" customHeight="false" outlineLevel="0" collapsed="false">
      <c r="A19" s="0" t="n">
        <v>3</v>
      </c>
      <c r="B19" s="0" t="s">
        <v>63</v>
      </c>
      <c r="C19" s="0" t="s">
        <v>64</v>
      </c>
      <c r="D19" s="0" t="s">
        <v>5</v>
      </c>
      <c r="E19" s="0" t="s">
        <v>50</v>
      </c>
    </row>
    <row r="20" customFormat="false" ht="12.75" hidden="false" customHeight="false" outlineLevel="0" collapsed="false">
      <c r="A20" s="0" t="n">
        <v>4</v>
      </c>
      <c r="B20" s="0" t="s">
        <v>65</v>
      </c>
      <c r="C20" s="0" t="s">
        <v>66</v>
      </c>
    </row>
    <row r="21" customFormat="false" ht="12.75" hidden="false" customHeight="false" outlineLevel="0" collapsed="false">
      <c r="A21" s="0" t="n">
        <v>4</v>
      </c>
      <c r="B21" s="0" t="s">
        <v>67</v>
      </c>
      <c r="C21" s="0" t="s">
        <v>68</v>
      </c>
    </row>
    <row r="22" customFormat="false" ht="12.75" hidden="false" customHeight="false" outlineLevel="0" collapsed="false">
      <c r="A22" s="0" t="n">
        <v>4</v>
      </c>
      <c r="B22" s="0" t="s">
        <v>69</v>
      </c>
      <c r="C22" s="0" t="s">
        <v>70</v>
      </c>
    </row>
    <row r="23" customFormat="false" ht="12.75" hidden="false" customHeight="false" outlineLevel="0" collapsed="false">
      <c r="A23" s="0" t="n">
        <v>4</v>
      </c>
      <c r="B23" s="0" t="s">
        <v>71</v>
      </c>
      <c r="C23" s="0" t="s">
        <v>72</v>
      </c>
    </row>
    <row r="24" customFormat="false" ht="12.75" hidden="false" customHeight="false" outlineLevel="0" collapsed="false">
      <c r="A24" s="0" t="n">
        <v>4</v>
      </c>
      <c r="B24" s="0" t="s">
        <v>73</v>
      </c>
      <c r="C24" s="0" t="s">
        <v>74</v>
      </c>
    </row>
    <row r="25" customFormat="false" ht="12.75" hidden="false" customHeight="false" outlineLevel="0" collapsed="false">
      <c r="A25" s="0" t="n">
        <v>4</v>
      </c>
      <c r="B25" s="0" t="s">
        <v>75</v>
      </c>
      <c r="C25" s="0" t="s">
        <v>76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N25" activeCellId="0" sqref="N25"/>
    </sheetView>
  </sheetViews>
  <sheetFormatPr defaultRowHeight="12.75"/>
  <cols>
    <col collapsed="false" hidden="false" max="1" min="1" style="0" width="8.50446428571429"/>
    <col collapsed="false" hidden="false" max="2" min="2" style="0" width="14.8839285714286"/>
    <col collapsed="false" hidden="false" max="3" min="3" style="0" width="11.5758928571429"/>
    <col collapsed="false" hidden="false" max="5" min="4" style="0" width="5.31696428571429"/>
    <col collapsed="false" hidden="false" max="6" min="6" style="0" width="9.6875"/>
    <col collapsed="false" hidden="false" max="1025" min="7" style="0" width="8.26785714285714"/>
  </cols>
  <sheetData>
    <row r="1" s="1" customFormat="true" ht="12.75" hidden="false" customHeight="false" outlineLevel="0" collapsed="false">
      <c r="A1" s="2" t="s">
        <v>77</v>
      </c>
      <c r="B1" s="1" t="s">
        <v>78</v>
      </c>
      <c r="C1" s="1" t="s">
        <v>79</v>
      </c>
      <c r="D1" s="1" t="s">
        <v>80</v>
      </c>
      <c r="E1" s="1" t="s">
        <v>81</v>
      </c>
      <c r="F1" s="3" t="s">
        <v>82</v>
      </c>
    </row>
    <row r="2" customFormat="false" ht="12.75" hidden="false" customHeight="false" outlineLevel="0" collapsed="false">
      <c r="A2" s="4" t="n">
        <v>40953</v>
      </c>
      <c r="B2" s="0" t="n">
        <v>42</v>
      </c>
      <c r="C2" s="0" t="n">
        <v>0</v>
      </c>
      <c r="D2" s="0" t="n">
        <v>0</v>
      </c>
      <c r="E2" s="0" t="n">
        <v>0</v>
      </c>
      <c r="F2" s="0" t="n">
        <v>0</v>
      </c>
    </row>
    <row r="3" customFormat="false" ht="12.75" hidden="false" customHeight="false" outlineLevel="0" collapsed="false">
      <c r="A3" s="4" t="n">
        <v>40966</v>
      </c>
      <c r="B3" s="0" t="n">
        <f aca="false">B2-6</f>
        <v>36</v>
      </c>
      <c r="C3" s="0" t="n">
        <f aca="false">B2-B3</f>
        <v>6</v>
      </c>
      <c r="D3" s="0" t="n">
        <f aca="false">SUM(Sprint1!G2:G7)</f>
        <v>142</v>
      </c>
      <c r="E3" s="0" t="n">
        <f aca="false">MIN(Sprint1!G2:G7)</f>
        <v>12</v>
      </c>
      <c r="F3" s="5" t="n">
        <f aca="false">(D3-D2)/E3*60</f>
        <v>710</v>
      </c>
    </row>
    <row r="4" customFormat="false" ht="12.75" hidden="false" customHeight="false" outlineLevel="0" collapsed="false">
      <c r="A4" s="4" t="n">
        <v>40980</v>
      </c>
      <c r="B4" s="0" t="n">
        <f aca="false">B3-6</f>
        <v>30</v>
      </c>
      <c r="C4" s="0" t="n">
        <f aca="false">B3-B4</f>
        <v>6</v>
      </c>
      <c r="D4" s="0" t="n">
        <f aca="false">SUM(Sprint2!G2:G7)</f>
        <v>230</v>
      </c>
      <c r="E4" s="0" t="n">
        <f aca="false">MIN(Sprint2!G2:G7)</f>
        <v>22</v>
      </c>
      <c r="F4" s="5" t="n">
        <f aca="false">(D4-D3)/E4*60</f>
        <v>240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I21"/>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6" activeCellId="0" sqref="B16"/>
    </sheetView>
  </sheetViews>
  <sheetFormatPr defaultRowHeight="12.75"/>
  <cols>
    <col collapsed="false" hidden="false" max="1" min="1" style="0" width="5.55357142857143"/>
    <col collapsed="false" hidden="false" max="2" min="2" style="6" width="19.7276785714286"/>
    <col collapsed="false" hidden="false" max="3" min="3" style="0" width="5.31696428571429"/>
    <col collapsed="false" hidden="false" max="4" min="4" style="0" width="13.2276785714286"/>
    <col collapsed="false" hidden="false" max="5" min="5" style="0" width="6.49553571428571"/>
    <col collapsed="false" hidden="false" max="6" min="6" style="0" width="6.73214285714286"/>
    <col collapsed="false" hidden="false" max="7" min="7" style="0" width="6.49553571428571"/>
    <col collapsed="false" hidden="false" max="8" min="8" style="0" width="6.73214285714286"/>
    <col collapsed="false" hidden="false" max="9" min="9" style="0" width="27.4017857142857"/>
    <col collapsed="false" hidden="false" max="1025" min="10" style="0" width="8.26785714285714"/>
  </cols>
  <sheetData>
    <row r="1" customFormat="false" ht="12.75" hidden="false" customHeight="false" outlineLevel="0" collapsed="false">
      <c r="A1" s="1" t="s">
        <v>23</v>
      </c>
      <c r="B1" s="7" t="s">
        <v>24</v>
      </c>
      <c r="C1" s="1" t="s">
        <v>25</v>
      </c>
      <c r="D1" s="1" t="s">
        <v>26</v>
      </c>
      <c r="E1" s="8" t="s">
        <v>83</v>
      </c>
      <c r="F1" s="8" t="s">
        <v>84</v>
      </c>
      <c r="G1" s="8" t="s">
        <v>85</v>
      </c>
      <c r="H1" s="8" t="s">
        <v>86</v>
      </c>
      <c r="I1" s="9" t="s">
        <v>29</v>
      </c>
    </row>
    <row r="2" customFormat="false" ht="12.75" hidden="false" customHeight="false" outlineLevel="0" collapsed="false">
      <c r="A2" s="0" t="s">
        <v>27</v>
      </c>
      <c r="B2" s="0" t="s">
        <v>28</v>
      </c>
      <c r="C2" s="0" t="s">
        <v>10</v>
      </c>
      <c r="D2" s="0" t="s">
        <v>87</v>
      </c>
      <c r="E2" s="0" t="n">
        <v>15</v>
      </c>
      <c r="F2" s="0" t="n">
        <v>30</v>
      </c>
      <c r="G2" s="0" t="n">
        <v>33</v>
      </c>
      <c r="H2" s="0" t="n">
        <v>30</v>
      </c>
      <c r="I2" s="0" t="s">
        <v>88</v>
      </c>
    </row>
    <row r="3" customFormat="false" ht="12.75" hidden="false" customHeight="false" outlineLevel="0" collapsed="false">
      <c r="A3" s="0" t="s">
        <v>30</v>
      </c>
      <c r="B3" s="0" t="s">
        <v>31</v>
      </c>
      <c r="C3" s="0" t="s">
        <v>10</v>
      </c>
      <c r="D3" s="0" t="s">
        <v>87</v>
      </c>
      <c r="E3" s="0" t="n">
        <v>15</v>
      </c>
      <c r="F3" s="0" t="n">
        <v>20</v>
      </c>
      <c r="G3" s="0" t="n">
        <v>30</v>
      </c>
      <c r="H3" s="0" t="n">
        <v>10</v>
      </c>
      <c r="I3" s="0" t="s">
        <v>88</v>
      </c>
    </row>
    <row r="4" customFormat="false" ht="12.75" hidden="false" customHeight="false" outlineLevel="0" collapsed="false">
      <c r="A4" s="0" t="s">
        <v>32</v>
      </c>
      <c r="B4" s="0" t="s">
        <v>33</v>
      </c>
      <c r="C4" s="0" t="s">
        <v>15</v>
      </c>
      <c r="D4" s="0" t="s">
        <v>87</v>
      </c>
      <c r="E4" s="0" t="n">
        <v>10</v>
      </c>
      <c r="F4" s="0" t="n">
        <v>30</v>
      </c>
      <c r="G4" s="0" t="n">
        <v>12</v>
      </c>
      <c r="H4" s="0" t="n">
        <v>20</v>
      </c>
      <c r="I4" s="0" t="s">
        <v>88</v>
      </c>
    </row>
    <row r="5" customFormat="false" ht="12.75" hidden="false" customHeight="false" outlineLevel="0" collapsed="false">
      <c r="A5" s="0" t="s">
        <v>34</v>
      </c>
      <c r="B5" s="0" t="s">
        <v>35</v>
      </c>
      <c r="C5" s="0" t="s">
        <v>15</v>
      </c>
      <c r="D5" s="0" t="s">
        <v>87</v>
      </c>
      <c r="E5" s="0" t="n">
        <v>10</v>
      </c>
      <c r="F5" s="0" t="n">
        <v>20</v>
      </c>
      <c r="G5" s="0" t="n">
        <v>13</v>
      </c>
      <c r="H5" s="0" t="n">
        <v>20</v>
      </c>
      <c r="I5" s="0" t="s">
        <v>88</v>
      </c>
    </row>
    <row r="6" customFormat="false" ht="12.75" hidden="false" customHeight="false" outlineLevel="0" collapsed="false">
      <c r="A6" s="0" t="s">
        <v>36</v>
      </c>
      <c r="B6" s="0" t="s">
        <v>37</v>
      </c>
      <c r="C6" s="0" t="s">
        <v>5</v>
      </c>
      <c r="D6" s="0" t="s">
        <v>87</v>
      </c>
      <c r="E6" s="0" t="n">
        <v>10</v>
      </c>
      <c r="F6" s="0" t="n">
        <v>30</v>
      </c>
      <c r="G6" s="0" t="n">
        <v>26</v>
      </c>
      <c r="H6" s="0" t="n">
        <v>40</v>
      </c>
      <c r="I6" s="0" t="s">
        <v>88</v>
      </c>
    </row>
    <row r="7" customFormat="false" ht="12.75" hidden="false" customHeight="false" outlineLevel="0" collapsed="false">
      <c r="A7" s="0" t="s">
        <v>38</v>
      </c>
      <c r="B7" s="0" t="s">
        <v>39</v>
      </c>
      <c r="C7" s="0" t="s">
        <v>5</v>
      </c>
      <c r="D7" s="0" t="s">
        <v>87</v>
      </c>
      <c r="E7" s="0" t="n">
        <v>10</v>
      </c>
      <c r="F7" s="0" t="n">
        <v>20</v>
      </c>
      <c r="G7" s="0" t="n">
        <v>28</v>
      </c>
      <c r="H7" s="0" t="n">
        <v>5</v>
      </c>
      <c r="I7" s="0" t="s">
        <v>88</v>
      </c>
    </row>
    <row r="8" customFormat="false" ht="12.75" hidden="false" customHeight="false" outlineLevel="0" collapsed="false">
      <c r="B8" s="0"/>
    </row>
    <row r="9" customFormat="false" ht="12.75" hidden="false" customHeight="false" outlineLevel="0" collapsed="false">
      <c r="B9" s="0"/>
    </row>
    <row r="10" customFormat="false" ht="12.75" hidden="false" customHeight="false" outlineLevel="0" collapsed="false">
      <c r="B10" s="0"/>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0"/>
    </row>
    <row r="14" customFormat="false" ht="12.75" hidden="false" customHeight="false" outlineLevel="0" collapsed="false">
      <c r="B14" s="7"/>
    </row>
    <row r="15" customFormat="false" ht="12.75" hidden="false" customHeight="false" outlineLevel="0" collapsed="false">
      <c r="B15" s="7"/>
    </row>
    <row r="16" customFormat="false" ht="12.75" hidden="false" customHeight="false" outlineLevel="0" collapsed="false">
      <c r="B16" s="7" t="s">
        <v>89</v>
      </c>
    </row>
    <row r="17" customFormat="false" ht="12.75" hidden="false" customHeight="false" outlineLevel="0" collapsed="false">
      <c r="B17" s="0" t="s">
        <v>90</v>
      </c>
    </row>
    <row r="18" customFormat="false" ht="12.75" hidden="false" customHeight="false" outlineLevel="0" collapsed="false">
      <c r="B18" s="10" t="s">
        <v>91</v>
      </c>
    </row>
    <row r="19" customFormat="false" ht="12.75" hidden="false" customHeight="false" outlineLevel="0" collapsed="false">
      <c r="B19" s="0"/>
    </row>
    <row r="20" customFormat="false" ht="12.75" hidden="false" customHeight="false" outlineLevel="0" collapsed="false">
      <c r="B20" s="7" t="s">
        <v>92</v>
      </c>
    </row>
    <row r="21" customFormat="false" ht="12.75" hidden="false" customHeight="false" outlineLevel="0" collapsed="false">
      <c r="B21" s="11" t="s">
        <v>93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6" activeCellId="0" sqref="B16"/>
    </sheetView>
  </sheetViews>
  <sheetFormatPr defaultRowHeight="12.75"/>
  <cols>
    <col collapsed="false" hidden="false" max="1" min="1" style="0" width="8.26785714285714"/>
    <col collapsed="false" hidden="false" max="2" min="2" style="0" width="25.6294642857143"/>
    <col collapsed="false" hidden="false" max="8" min="3" style="0" width="8.26785714285714"/>
    <col collapsed="false" hidden="false" max="9" min="9" style="0" width="11.4553571428571"/>
    <col collapsed="false" hidden="false" max="1025" min="10" style="0" width="8.26785714285714"/>
  </cols>
  <sheetData>
    <row r="1" customFormat="false" ht="12.75" hidden="false" customHeight="false" outlineLevel="0" collapsed="false">
      <c r="A1" s="1" t="s">
        <v>23</v>
      </c>
      <c r="B1" s="7" t="s">
        <v>24</v>
      </c>
      <c r="C1" s="1" t="s">
        <v>25</v>
      </c>
      <c r="D1" s="1" t="s">
        <v>26</v>
      </c>
      <c r="E1" s="8" t="s">
        <v>83</v>
      </c>
      <c r="F1" s="8" t="s">
        <v>84</v>
      </c>
      <c r="G1" s="8" t="s">
        <v>85</v>
      </c>
      <c r="H1" s="8" t="s">
        <v>86</v>
      </c>
      <c r="I1" s="8" t="s">
        <v>29</v>
      </c>
    </row>
    <row r="2" customFormat="false" ht="12.75" hidden="false" customHeight="false" outlineLevel="0" collapsed="false">
      <c r="A2" s="0" t="s">
        <v>40</v>
      </c>
      <c r="B2" s="0" t="s">
        <v>41</v>
      </c>
      <c r="C2" s="0" t="s">
        <v>10</v>
      </c>
      <c r="D2" s="0" t="s">
        <v>94</v>
      </c>
      <c r="E2" s="0" t="n">
        <v>30</v>
      </c>
      <c r="F2" s="0" t="n">
        <v>25</v>
      </c>
      <c r="G2" s="0" t="n">
        <v>22</v>
      </c>
      <c r="H2" s="0" t="n">
        <v>40</v>
      </c>
      <c r="I2" s="0" t="s">
        <v>29</v>
      </c>
    </row>
    <row r="3" customFormat="false" ht="12.75" hidden="false" customHeight="false" outlineLevel="0" collapsed="false">
      <c r="A3" s="0" t="s">
        <v>42</v>
      </c>
      <c r="B3" s="0" t="s">
        <v>43</v>
      </c>
      <c r="C3" s="0" t="s">
        <v>10</v>
      </c>
      <c r="D3" s="0" t="s">
        <v>94</v>
      </c>
      <c r="E3" s="0" t="n">
        <v>30</v>
      </c>
      <c r="F3" s="0" t="n">
        <v>25</v>
      </c>
      <c r="G3" s="0" t="n">
        <v>33</v>
      </c>
      <c r="H3" s="0" t="n">
        <v>30</v>
      </c>
      <c r="I3" s="0" t="s">
        <v>29</v>
      </c>
    </row>
    <row r="4" customFormat="false" ht="12.75" hidden="false" customHeight="false" outlineLevel="0" collapsed="false">
      <c r="A4" s="0" t="s">
        <v>44</v>
      </c>
      <c r="B4" s="0" t="s">
        <v>45</v>
      </c>
      <c r="C4" s="0" t="s">
        <v>15</v>
      </c>
      <c r="D4" s="0" t="s">
        <v>94</v>
      </c>
      <c r="E4" s="0" t="n">
        <v>30</v>
      </c>
      <c r="F4" s="0" t="n">
        <v>25</v>
      </c>
      <c r="G4" s="0" t="n">
        <v>53</v>
      </c>
      <c r="H4" s="0" t="n">
        <v>35</v>
      </c>
      <c r="I4" s="0" t="s">
        <v>29</v>
      </c>
    </row>
    <row r="5" customFormat="false" ht="12.75" hidden="false" customHeight="false" outlineLevel="0" collapsed="false">
      <c r="A5" s="0" t="s">
        <v>46</v>
      </c>
      <c r="B5" s="0" t="s">
        <v>47</v>
      </c>
      <c r="C5" s="0" t="s">
        <v>15</v>
      </c>
      <c r="D5" s="0" t="s">
        <v>94</v>
      </c>
      <c r="E5" s="0" t="n">
        <v>30</v>
      </c>
      <c r="F5" s="0" t="n">
        <v>25</v>
      </c>
      <c r="G5" s="0" t="n">
        <v>36</v>
      </c>
      <c r="H5" s="0" t="n">
        <v>40</v>
      </c>
      <c r="I5" s="0" t="s">
        <v>29</v>
      </c>
    </row>
    <row r="6" customFormat="false" ht="12.75" hidden="false" customHeight="false" outlineLevel="0" collapsed="false">
      <c r="A6" s="0" t="s">
        <v>48</v>
      </c>
      <c r="B6" s="0" t="s">
        <v>49</v>
      </c>
      <c r="C6" s="0" t="s">
        <v>5</v>
      </c>
      <c r="D6" s="0" t="s">
        <v>94</v>
      </c>
      <c r="E6" s="0" t="n">
        <v>45</v>
      </c>
      <c r="F6" s="0" t="n">
        <v>35</v>
      </c>
      <c r="G6" s="0" t="n">
        <v>44</v>
      </c>
      <c r="H6" s="0" t="n">
        <v>50</v>
      </c>
      <c r="I6" s="0" t="s">
        <v>29</v>
      </c>
    </row>
    <row r="7" customFormat="false" ht="12.75" hidden="false" customHeight="false" outlineLevel="0" collapsed="false">
      <c r="A7" s="0" t="s">
        <v>51</v>
      </c>
      <c r="B7" s="0" t="s">
        <v>52</v>
      </c>
      <c r="C7" s="0" t="s">
        <v>5</v>
      </c>
      <c r="D7" s="0" t="s">
        <v>94</v>
      </c>
      <c r="E7" s="0" t="n">
        <v>30</v>
      </c>
      <c r="F7" s="0" t="n">
        <v>25</v>
      </c>
      <c r="G7" s="0" t="n">
        <v>42</v>
      </c>
      <c r="H7" s="0" t="n">
        <v>30</v>
      </c>
      <c r="I7" s="0" t="s">
        <v>29</v>
      </c>
    </row>
    <row r="16" customFormat="false" ht="12.75" hidden="false" customHeight="false" outlineLevel="0" collapsed="false">
      <c r="B16" s="7" t="s">
        <v>89</v>
      </c>
    </row>
    <row r="17" customFormat="false" ht="12.75" hidden="false" customHeight="false" outlineLevel="0" collapsed="false">
      <c r="B17" s="0" t="s">
        <v>90</v>
      </c>
    </row>
    <row r="18" customFormat="false" ht="12.75" hidden="false" customHeight="false" outlineLevel="0" collapsed="false">
      <c r="B18" s="10" t="s">
        <v>91</v>
      </c>
    </row>
    <row r="20" customFormat="false" ht="12.75" hidden="false" customHeight="false" outlineLevel="0" collapsed="false">
      <c r="B20" s="7" t="s">
        <v>92</v>
      </c>
    </row>
    <row r="21" customFormat="false" ht="12.75" hidden="false" customHeight="false" outlineLevel="0" collapsed="false">
      <c r="B21" s="11" t="s">
        <v>93</v>
      </c>
    </row>
    <row r="22" customFormat="false" ht="12.75" hidden="false" customHeight="false" outlineLevel="0" collapsed="false">
      <c r="B22" s="0" t="s">
        <v>95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3" activeCellId="0" sqref="B13"/>
    </sheetView>
  </sheetViews>
  <sheetFormatPr defaultRowHeight="12.75"/>
  <cols>
    <col collapsed="false" hidden="false" max="1" min="1" style="0" width="8.26785714285714"/>
    <col collapsed="false" hidden="false" max="2" min="2" style="0" width="22.0892857142857"/>
    <col collapsed="false" hidden="false" max="8" min="3" style="0" width="8.26785714285714"/>
    <col collapsed="false" hidden="false" max="9" min="9" style="0" width="9.33035714285714"/>
    <col collapsed="false" hidden="false" max="1025" min="10" style="0" width="8.26785714285714"/>
  </cols>
  <sheetData>
    <row r="1" customFormat="false" ht="12.75" hidden="false" customHeight="false" outlineLevel="0" collapsed="false">
      <c r="A1" s="1" t="s">
        <v>23</v>
      </c>
      <c r="B1" s="7" t="s">
        <v>24</v>
      </c>
      <c r="C1" s="1" t="s">
        <v>25</v>
      </c>
      <c r="D1" s="1" t="s">
        <v>26</v>
      </c>
      <c r="E1" s="8" t="s">
        <v>83</v>
      </c>
      <c r="F1" s="8" t="s">
        <v>84</v>
      </c>
      <c r="G1" s="8" t="s">
        <v>85</v>
      </c>
      <c r="H1" s="8" t="s">
        <v>86</v>
      </c>
      <c r="I1" s="8" t="s">
        <v>29</v>
      </c>
    </row>
    <row r="2" customFormat="false" ht="12.75" hidden="false" customHeight="false" outlineLevel="0" collapsed="false">
      <c r="A2" s="0" t="s">
        <v>53</v>
      </c>
      <c r="B2" s="0" t="s">
        <v>54</v>
      </c>
      <c r="C2" s="0" t="s">
        <v>10</v>
      </c>
      <c r="D2" s="0" t="s">
        <v>94</v>
      </c>
      <c r="E2" s="0" t="n">
        <v>30</v>
      </c>
      <c r="F2" s="0" t="n">
        <v>20</v>
      </c>
      <c r="G2" s="0" t="n">
        <v>22</v>
      </c>
      <c r="H2" s="0" t="n">
        <v>40</v>
      </c>
      <c r="I2" s="0" t="s">
        <v>29</v>
      </c>
    </row>
    <row r="3" customFormat="false" ht="12.75" hidden="false" customHeight="false" outlineLevel="0" collapsed="false">
      <c r="A3" s="0" t="s">
        <v>55</v>
      </c>
      <c r="B3" s="0" t="s">
        <v>56</v>
      </c>
      <c r="C3" s="0" t="s">
        <v>10</v>
      </c>
      <c r="D3" s="0" t="s">
        <v>94</v>
      </c>
      <c r="E3" s="0" t="n">
        <v>30</v>
      </c>
      <c r="F3" s="0" t="n">
        <v>20</v>
      </c>
      <c r="G3" s="0" t="n">
        <v>20</v>
      </c>
      <c r="H3" s="0" t="n">
        <v>25</v>
      </c>
      <c r="I3" s="0" t="s">
        <v>29</v>
      </c>
    </row>
    <row r="4" customFormat="false" ht="12.75" hidden="false" customHeight="false" outlineLevel="0" collapsed="false">
      <c r="A4" s="0" t="s">
        <v>57</v>
      </c>
      <c r="B4" s="0" t="s">
        <v>58</v>
      </c>
      <c r="C4" s="0" t="s">
        <v>15</v>
      </c>
      <c r="D4" s="0" t="s">
        <v>94</v>
      </c>
      <c r="E4" s="0" t="n">
        <v>10</v>
      </c>
      <c r="F4" s="0" t="n">
        <v>15</v>
      </c>
      <c r="G4" s="0" t="n">
        <v>12</v>
      </c>
      <c r="H4" s="0" t="n">
        <v>35</v>
      </c>
      <c r="I4" s="0" t="s">
        <v>29</v>
      </c>
    </row>
    <row r="5" customFormat="false" ht="12.75" hidden="false" customHeight="false" outlineLevel="0" collapsed="false">
      <c r="A5" s="0" t="s">
        <v>59</v>
      </c>
      <c r="B5" s="0" t="s">
        <v>60</v>
      </c>
      <c r="C5" s="0" t="s">
        <v>15</v>
      </c>
      <c r="D5" s="0" t="s">
        <v>94</v>
      </c>
      <c r="E5" s="0" t="n">
        <v>45</v>
      </c>
      <c r="F5" s="0" t="n">
        <v>45</v>
      </c>
      <c r="G5" s="0" t="n">
        <v>19</v>
      </c>
      <c r="H5" s="0" t="n">
        <v>35</v>
      </c>
      <c r="I5" s="0" t="s">
        <v>29</v>
      </c>
    </row>
    <row r="6" customFormat="false" ht="12.75" hidden="false" customHeight="false" outlineLevel="0" collapsed="false">
      <c r="A6" s="0" t="s">
        <v>61</v>
      </c>
      <c r="B6" s="0" t="s">
        <v>62</v>
      </c>
      <c r="C6" s="0" t="s">
        <v>5</v>
      </c>
      <c r="D6" s="0" t="s">
        <v>94</v>
      </c>
      <c r="E6" s="0" t="n">
        <v>45</v>
      </c>
      <c r="F6" s="0" t="n">
        <v>45</v>
      </c>
      <c r="G6" s="0" t="n">
        <v>39</v>
      </c>
      <c r="H6" s="0" t="n">
        <v>30</v>
      </c>
      <c r="I6" s="0" t="s">
        <v>96</v>
      </c>
    </row>
    <row r="7" customFormat="false" ht="12.75" hidden="false" customHeight="false" outlineLevel="0" collapsed="false">
      <c r="A7" s="0" t="s">
        <v>63</v>
      </c>
      <c r="B7" s="0" t="s">
        <v>64</v>
      </c>
      <c r="C7" s="0" t="s">
        <v>5</v>
      </c>
      <c r="D7" s="0" t="s">
        <v>94</v>
      </c>
      <c r="E7" s="0" t="n">
        <v>30</v>
      </c>
      <c r="F7" s="0" t="n">
        <v>20</v>
      </c>
      <c r="G7" s="0" t="n">
        <v>20</v>
      </c>
      <c r="H7" s="0" t="n">
        <v>15</v>
      </c>
      <c r="I7" s="0" t="s">
        <v>29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20"/>
  <sheetViews>
    <sheetView windowProtection="false"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E19" activeCellId="0" sqref="E19"/>
    </sheetView>
  </sheetViews>
  <sheetFormatPr defaultRowHeight="12.75"/>
  <cols>
    <col collapsed="false" hidden="false" max="1" min="1" style="0" width="8.26785714285714"/>
    <col collapsed="false" hidden="false" max="2" min="2" style="0" width="23.1517857142857"/>
    <col collapsed="false" hidden="false" max="1025" min="3" style="0" width="8.26785714285714"/>
  </cols>
  <sheetData>
    <row r="1" customFormat="false" ht="12.75" hidden="false" customHeight="false" outlineLevel="0" collapsed="false">
      <c r="A1" s="1" t="s">
        <v>23</v>
      </c>
      <c r="B1" s="7" t="s">
        <v>24</v>
      </c>
      <c r="C1" s="1" t="s">
        <v>25</v>
      </c>
      <c r="D1" s="1" t="s">
        <v>26</v>
      </c>
      <c r="E1" s="8" t="s">
        <v>83</v>
      </c>
      <c r="F1" s="8" t="s">
        <v>84</v>
      </c>
      <c r="G1" s="8" t="s">
        <v>85</v>
      </c>
      <c r="H1" s="8" t="s">
        <v>86</v>
      </c>
      <c r="I1" s="8" t="s">
        <v>29</v>
      </c>
    </row>
    <row r="2" customFormat="false" ht="12.8" hidden="false" customHeight="false" outlineLevel="0" collapsed="false">
      <c r="A2" s="0" t="s">
        <v>97</v>
      </c>
      <c r="B2" s="0" t="s">
        <v>98</v>
      </c>
      <c r="C2" s="0" t="s">
        <v>10</v>
      </c>
      <c r="D2" s="0" t="s">
        <v>94</v>
      </c>
      <c r="E2" s="0" t="n">
        <v>10</v>
      </c>
      <c r="F2" s="0" t="n">
        <v>10</v>
      </c>
      <c r="G2" s="0" t="n">
        <v>7</v>
      </c>
      <c r="H2" s="0" t="n">
        <v>10</v>
      </c>
      <c r="I2" s="0" t="s">
        <v>99</v>
      </c>
    </row>
    <row r="3" customFormat="false" ht="12.8" hidden="false" customHeight="false" outlineLevel="0" collapsed="false">
      <c r="A3" s="0" t="s">
        <v>100</v>
      </c>
      <c r="B3" s="0" t="s">
        <v>101</v>
      </c>
      <c r="C3" s="0" t="s">
        <v>10</v>
      </c>
      <c r="D3" s="0" t="s">
        <v>94</v>
      </c>
      <c r="E3" s="0" t="n">
        <v>20</v>
      </c>
      <c r="F3" s="0" t="n">
        <v>15</v>
      </c>
      <c r="G3" s="0" t="n">
        <v>19</v>
      </c>
      <c r="H3" s="0" t="n">
        <v>20</v>
      </c>
      <c r="I3" s="0" t="s">
        <v>99</v>
      </c>
    </row>
    <row r="4" customFormat="false" ht="12.75" hidden="false" customHeight="false" outlineLevel="0" collapsed="false">
      <c r="A4" s="0" t="s">
        <v>69</v>
      </c>
      <c r="B4" s="0" t="s">
        <v>70</v>
      </c>
      <c r="C4" s="0" t="s">
        <v>15</v>
      </c>
      <c r="D4" s="0" t="s">
        <v>94</v>
      </c>
      <c r="E4" s="0" t="n">
        <v>20</v>
      </c>
      <c r="F4" s="0" t="n">
        <v>20</v>
      </c>
      <c r="G4" s="0" t="n">
        <v>31</v>
      </c>
      <c r="H4" s="0" t="n">
        <v>20</v>
      </c>
      <c r="I4" s="0" t="s">
        <v>29</v>
      </c>
    </row>
    <row r="5" customFormat="false" ht="12.75" hidden="false" customHeight="false" outlineLevel="0" collapsed="false">
      <c r="A5" s="0" t="s">
        <v>71</v>
      </c>
      <c r="B5" s="0" t="s">
        <v>72</v>
      </c>
      <c r="C5" s="0" t="s">
        <v>15</v>
      </c>
      <c r="D5" s="0" t="s">
        <v>94</v>
      </c>
      <c r="E5" s="0" t="n">
        <v>20</v>
      </c>
      <c r="F5" s="0" t="n">
        <v>20</v>
      </c>
      <c r="G5" s="0" t="n">
        <v>25</v>
      </c>
      <c r="H5" s="0" t="n">
        <v>20</v>
      </c>
      <c r="I5" s="0" t="s">
        <v>29</v>
      </c>
    </row>
    <row r="6" customFormat="false" ht="12.75" hidden="false" customHeight="false" outlineLevel="0" collapsed="false">
      <c r="A6" s="0" t="s">
        <v>73</v>
      </c>
      <c r="B6" s="0" t="s">
        <v>74</v>
      </c>
      <c r="C6" s="0" t="s">
        <v>5</v>
      </c>
      <c r="D6" s="0" t="s">
        <v>94</v>
      </c>
      <c r="E6" s="0" t="n">
        <v>30</v>
      </c>
      <c r="F6" s="0" t="n">
        <v>30</v>
      </c>
      <c r="G6" s="0" t="n">
        <v>20</v>
      </c>
      <c r="H6" s="0" t="n">
        <v>10</v>
      </c>
      <c r="I6" s="0" t="s">
        <v>102</v>
      </c>
    </row>
    <row r="7" customFormat="false" ht="12.8" hidden="false" customHeight="false" outlineLevel="0" collapsed="false">
      <c r="A7" s="0" t="s">
        <v>75</v>
      </c>
      <c r="B7" s="0" t="s">
        <v>76</v>
      </c>
      <c r="C7" s="0" t="s">
        <v>5</v>
      </c>
      <c r="D7" s="0" t="s">
        <v>94</v>
      </c>
      <c r="E7" s="0" t="n">
        <v>30</v>
      </c>
      <c r="F7" s="0" t="n">
        <v>30</v>
      </c>
      <c r="G7" s="0" t="n">
        <v>35</v>
      </c>
      <c r="H7" s="0" t="n">
        <v>15</v>
      </c>
      <c r="I7" s="0" t="s">
        <v>102</v>
      </c>
    </row>
    <row r="14" customFormat="false" ht="13.05" hidden="false" customHeight="false" outlineLevel="0" collapsed="false">
      <c r="B14" s="7" t="s">
        <v>89</v>
      </c>
    </row>
    <row r="15" customFormat="false" ht="12.8" hidden="false" customHeight="false" outlineLevel="0" collapsed="false">
      <c r="B15" s="0" t="s">
        <v>90</v>
      </c>
    </row>
    <row r="16" customFormat="false" ht="12.8" hidden="false" customHeight="false" outlineLevel="0" collapsed="false">
      <c r="B16" s="10" t="s">
        <v>91</v>
      </c>
    </row>
    <row r="17" customFormat="false" ht="12.8" hidden="false" customHeight="false" outlineLevel="0" collapsed="false"/>
    <row r="18" customFormat="false" ht="13.05" hidden="false" customHeight="false" outlineLevel="0" collapsed="false">
      <c r="B18" s="7" t="s">
        <v>92</v>
      </c>
    </row>
    <row r="19" customFormat="false" ht="13.05" hidden="false" customHeight="false" outlineLevel="0" collapsed="false">
      <c r="B19" s="11" t="s">
        <v>93</v>
      </c>
    </row>
    <row r="20" customFormat="false" ht="12.8" hidden="false" customHeight="false" outlineLevel="0" collapsed="false">
      <c r="B20" s="0" t="s">
        <v>95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43"/>
  <sheetViews>
    <sheetView windowProtection="false" showFormulas="false" showGridLines="true" showRowColHeaders="true" showZeros="true" rightToLeft="false" tabSelected="false" showOutlineSymbols="true" defaultGridColor="true" view="normal" topLeftCell="A7" colorId="64" zoomScale="85" zoomScaleNormal="85" zoomScalePageLayoutView="100" workbookViewId="0">
      <selection pane="topLeft" activeCell="C31" activeCellId="0" sqref="C31"/>
    </sheetView>
  </sheetViews>
  <sheetFormatPr defaultRowHeight="12.75"/>
  <cols>
    <col collapsed="false" hidden="false" max="1" min="1" style="0" width="8.26785714285714"/>
    <col collapsed="false" hidden="false" max="2" min="2" style="0" width="25.6294642857143"/>
    <col collapsed="false" hidden="false" max="3" min="3" style="6" width="122.723214285714"/>
    <col collapsed="false" hidden="false" max="1025" min="4" style="0" width="8.26785714285714"/>
  </cols>
  <sheetData>
    <row r="1" s="1" customFormat="true" ht="12.75" hidden="false" customHeight="false" outlineLevel="0" collapsed="false">
      <c r="A1" s="1" t="s">
        <v>23</v>
      </c>
      <c r="B1" s="1" t="s">
        <v>24</v>
      </c>
      <c r="C1" s="7" t="s">
        <v>103</v>
      </c>
    </row>
    <row r="2" customFormat="false" ht="15.75" hidden="false" customHeight="false" outlineLevel="0" collapsed="false">
      <c r="A2" s="0" t="s">
        <v>27</v>
      </c>
      <c r="B2" s="0" t="s">
        <v>28</v>
      </c>
      <c r="C2" s="12" t="s">
        <v>104</v>
      </c>
    </row>
    <row r="3" customFormat="false" ht="15.75" hidden="false" customHeight="false" outlineLevel="0" collapsed="false">
      <c r="A3" s="0" t="s">
        <v>30</v>
      </c>
      <c r="B3" s="0" t="s">
        <v>31</v>
      </c>
      <c r="C3" s="12" t="s">
        <v>105</v>
      </c>
    </row>
    <row r="4" customFormat="false" ht="15.75" hidden="false" customHeight="false" outlineLevel="0" collapsed="false">
      <c r="A4" s="0" t="s">
        <v>32</v>
      </c>
      <c r="B4" s="0" t="s">
        <v>33</v>
      </c>
      <c r="C4" s="12" t="s">
        <v>106</v>
      </c>
    </row>
    <row r="5" customFormat="false" ht="15.75" hidden="false" customHeight="false" outlineLevel="0" collapsed="false">
      <c r="A5" s="0" t="s">
        <v>34</v>
      </c>
      <c r="B5" s="0" t="s">
        <v>35</v>
      </c>
      <c r="C5" s="12" t="s">
        <v>107</v>
      </c>
    </row>
    <row r="6" customFormat="false" ht="15.75" hidden="false" customHeight="false" outlineLevel="0" collapsed="false">
      <c r="A6" s="0" t="s">
        <v>36</v>
      </c>
      <c r="B6" s="0" t="s">
        <v>37</v>
      </c>
      <c r="C6" s="12" t="s">
        <v>108</v>
      </c>
    </row>
    <row r="7" customFormat="false" ht="15.75" hidden="false" customHeight="false" outlineLevel="0" collapsed="false">
      <c r="A7" s="0" t="s">
        <v>38</v>
      </c>
      <c r="B7" s="0" t="s">
        <v>39</v>
      </c>
      <c r="C7" s="12" t="s">
        <v>109</v>
      </c>
    </row>
    <row r="8" customFormat="false" ht="31.5" hidden="false" customHeight="false" outlineLevel="0" collapsed="false">
      <c r="A8" s="0" t="s">
        <v>40</v>
      </c>
      <c r="B8" s="0" t="s">
        <v>41</v>
      </c>
      <c r="C8" s="12" t="s">
        <v>110</v>
      </c>
    </row>
    <row r="9" customFormat="false" ht="15.75" hidden="false" customHeight="false" outlineLevel="0" collapsed="false">
      <c r="A9" s="0" t="s">
        <v>42</v>
      </c>
      <c r="B9" s="0" t="s">
        <v>43</v>
      </c>
      <c r="C9" s="12" t="s">
        <v>111</v>
      </c>
    </row>
    <row r="10" customFormat="false" ht="15.75" hidden="false" customHeight="false" outlineLevel="0" collapsed="false">
      <c r="A10" s="0" t="s">
        <v>44</v>
      </c>
      <c r="B10" s="0" t="s">
        <v>45</v>
      </c>
      <c r="C10" s="12" t="s">
        <v>112</v>
      </c>
    </row>
    <row r="11" customFormat="false" ht="15.75" hidden="false" customHeight="false" outlineLevel="0" collapsed="false">
      <c r="A11" s="0" t="s">
        <v>46</v>
      </c>
      <c r="B11" s="0" t="s">
        <v>47</v>
      </c>
      <c r="C11" s="12" t="s">
        <v>113</v>
      </c>
    </row>
    <row r="12" customFormat="false" ht="15.75" hidden="false" customHeight="false" outlineLevel="0" collapsed="false">
      <c r="A12" s="0" t="s">
        <v>48</v>
      </c>
      <c r="B12" s="0" t="s">
        <v>49</v>
      </c>
      <c r="C12" s="12" t="s">
        <v>114</v>
      </c>
    </row>
    <row r="13" customFormat="false" ht="31.5" hidden="false" customHeight="false" outlineLevel="0" collapsed="false">
      <c r="A13" s="0" t="s">
        <v>51</v>
      </c>
      <c r="B13" s="0" t="s">
        <v>52</v>
      </c>
      <c r="C13" s="12" t="s">
        <v>115</v>
      </c>
    </row>
    <row r="14" customFormat="false" ht="15.75" hidden="false" customHeight="false" outlineLevel="0" collapsed="false">
      <c r="A14" s="0" t="s">
        <v>53</v>
      </c>
      <c r="B14" s="0" t="s">
        <v>54</v>
      </c>
      <c r="C14" s="12" t="s">
        <v>116</v>
      </c>
    </row>
    <row r="15" customFormat="false" ht="15.75" hidden="false" customHeight="false" outlineLevel="0" collapsed="false">
      <c r="A15" s="0" t="s">
        <v>55</v>
      </c>
      <c r="B15" s="0" t="s">
        <v>56</v>
      </c>
      <c r="C15" s="12" t="s">
        <v>117</v>
      </c>
    </row>
    <row r="16" customFormat="false" ht="15.75" hidden="false" customHeight="false" outlineLevel="0" collapsed="false">
      <c r="A16" s="0" t="s">
        <v>57</v>
      </c>
      <c r="B16" s="0" t="s">
        <v>58</v>
      </c>
      <c r="C16" s="12" t="s">
        <v>118</v>
      </c>
    </row>
    <row r="17" customFormat="false" ht="15.75" hidden="false" customHeight="false" outlineLevel="0" collapsed="false">
      <c r="A17" s="0" t="s">
        <v>59</v>
      </c>
      <c r="B17" s="0" t="s">
        <v>60</v>
      </c>
      <c r="C17" s="12" t="s">
        <v>119</v>
      </c>
    </row>
    <row r="18" customFormat="false" ht="15.75" hidden="false" customHeight="false" outlineLevel="0" collapsed="false">
      <c r="A18" s="0" t="s">
        <v>61</v>
      </c>
      <c r="B18" s="0" t="s">
        <v>62</v>
      </c>
      <c r="C18" s="12" t="s">
        <v>120</v>
      </c>
    </row>
    <row r="19" customFormat="false" ht="15.75" hidden="false" customHeight="false" outlineLevel="0" collapsed="false">
      <c r="A19" s="0" t="s">
        <v>63</v>
      </c>
      <c r="B19" s="0" t="s">
        <v>64</v>
      </c>
      <c r="C19" s="12" t="s">
        <v>121</v>
      </c>
    </row>
    <row r="20" customFormat="false" ht="15.75" hidden="false" customHeight="false" outlineLevel="0" collapsed="false">
      <c r="A20" s="0" t="s">
        <v>65</v>
      </c>
      <c r="B20" s="0" t="s">
        <v>66</v>
      </c>
      <c r="C20" s="12" t="s">
        <v>122</v>
      </c>
    </row>
    <row r="21" customFormat="false" ht="15.75" hidden="false" customHeight="false" outlineLevel="0" collapsed="false">
      <c r="A21" s="0" t="s">
        <v>67</v>
      </c>
      <c r="B21" s="0" t="s">
        <v>68</v>
      </c>
      <c r="C21" s="12" t="s">
        <v>123</v>
      </c>
    </row>
    <row r="22" customFormat="false" ht="15.75" hidden="false" customHeight="false" outlineLevel="0" collapsed="false">
      <c r="A22" s="0" t="s">
        <v>69</v>
      </c>
      <c r="B22" s="0" t="s">
        <v>70</v>
      </c>
      <c r="C22" s="12" t="s">
        <v>124</v>
      </c>
    </row>
    <row r="23" customFormat="false" ht="15.75" hidden="false" customHeight="false" outlineLevel="0" collapsed="false">
      <c r="A23" s="0" t="s">
        <v>71</v>
      </c>
      <c r="B23" s="0" t="s">
        <v>72</v>
      </c>
      <c r="C23" s="12" t="s">
        <v>125</v>
      </c>
    </row>
    <row r="24" customFormat="false" ht="15.75" hidden="false" customHeight="false" outlineLevel="0" collapsed="false">
      <c r="A24" s="0" t="s">
        <v>73</v>
      </c>
      <c r="B24" s="0" t="s">
        <v>74</v>
      </c>
      <c r="C24" s="12" t="s">
        <v>126</v>
      </c>
    </row>
    <row r="25" customFormat="false" ht="31.5" hidden="false" customHeight="false" outlineLevel="0" collapsed="false">
      <c r="A25" s="0" t="s">
        <v>75</v>
      </c>
      <c r="B25" s="0" t="s">
        <v>76</v>
      </c>
      <c r="C25" s="12" t="s">
        <v>127</v>
      </c>
    </row>
    <row r="26" customFormat="false" ht="15.75" hidden="false" customHeight="false" outlineLevel="0" collapsed="false">
      <c r="A26" s="0" t="s">
        <v>128</v>
      </c>
      <c r="B26" s="0" t="s">
        <v>129</v>
      </c>
      <c r="C26" s="12" t="s">
        <v>130</v>
      </c>
    </row>
    <row r="27" customFormat="false" ht="47.25" hidden="false" customHeight="false" outlineLevel="0" collapsed="false">
      <c r="A27" s="0" t="s">
        <v>131</v>
      </c>
      <c r="B27" s="0" t="s">
        <v>132</v>
      </c>
      <c r="C27" s="12" t="s">
        <v>133</v>
      </c>
    </row>
    <row r="28" customFormat="false" ht="15.75" hidden="false" customHeight="false" outlineLevel="0" collapsed="false">
      <c r="A28" s="0" t="s">
        <v>134</v>
      </c>
      <c r="B28" s="0" t="s">
        <v>135</v>
      </c>
      <c r="C28" s="12" t="s">
        <v>136</v>
      </c>
    </row>
    <row r="29" customFormat="false" ht="15.75" hidden="false" customHeight="false" outlineLevel="0" collapsed="false">
      <c r="A29" s="0" t="s">
        <v>137</v>
      </c>
      <c r="B29" s="0" t="s">
        <v>138</v>
      </c>
      <c r="C29" s="12" t="s">
        <v>139</v>
      </c>
    </row>
    <row r="30" customFormat="false" ht="15.75" hidden="false" customHeight="false" outlineLevel="0" collapsed="false">
      <c r="A30" s="0" t="s">
        <v>97</v>
      </c>
      <c r="B30" s="0" t="s">
        <v>98</v>
      </c>
      <c r="C30" s="12" t="s">
        <v>140</v>
      </c>
    </row>
    <row r="31" customFormat="false" ht="15.75" hidden="false" customHeight="false" outlineLevel="0" collapsed="false">
      <c r="A31" s="0" t="s">
        <v>100</v>
      </c>
      <c r="B31" s="0" t="s">
        <v>101</v>
      </c>
      <c r="C31" s="12" t="s">
        <v>141</v>
      </c>
    </row>
    <row r="32" customFormat="false" ht="15.75" hidden="false" customHeight="false" outlineLevel="0" collapsed="false">
      <c r="A32" s="0" t="s">
        <v>142</v>
      </c>
      <c r="B32" s="0" t="s">
        <v>143</v>
      </c>
      <c r="C32" s="12" t="s">
        <v>144</v>
      </c>
    </row>
    <row r="33" customFormat="false" ht="15.75" hidden="false" customHeight="false" outlineLevel="0" collapsed="false">
      <c r="A33" s="0" t="s">
        <v>145</v>
      </c>
      <c r="B33" s="0" t="s">
        <v>146</v>
      </c>
      <c r="C33" s="12" t="s">
        <v>147</v>
      </c>
    </row>
    <row r="34" customFormat="false" ht="15.75" hidden="false" customHeight="false" outlineLevel="0" collapsed="false">
      <c r="A34" s="0" t="s">
        <v>148</v>
      </c>
      <c r="B34" s="0" t="s">
        <v>149</v>
      </c>
      <c r="C34" s="12" t="s">
        <v>150</v>
      </c>
    </row>
    <row r="35" customFormat="false" ht="15.75" hidden="false" customHeight="false" outlineLevel="0" collapsed="false">
      <c r="A35" s="0" t="s">
        <v>151</v>
      </c>
      <c r="B35" s="0" t="s">
        <v>152</v>
      </c>
      <c r="C35" s="12" t="s">
        <v>153</v>
      </c>
    </row>
    <row r="36" customFormat="false" ht="15.75" hidden="false" customHeight="false" outlineLevel="0" collapsed="false">
      <c r="A36" s="0" t="s">
        <v>154</v>
      </c>
      <c r="B36" s="0" t="s">
        <v>155</v>
      </c>
      <c r="C36" s="12" t="s">
        <v>156</v>
      </c>
    </row>
    <row r="37" customFormat="false" ht="15.75" hidden="false" customHeight="false" outlineLevel="0" collapsed="false">
      <c r="A37" s="0" t="s">
        <v>157</v>
      </c>
      <c r="B37" s="0" t="s">
        <v>158</v>
      </c>
      <c r="C37" s="12" t="s">
        <v>159</v>
      </c>
    </row>
    <row r="38" customFormat="false" ht="15.75" hidden="false" customHeight="false" outlineLevel="0" collapsed="false">
      <c r="A38" s="0" t="s">
        <v>160</v>
      </c>
      <c r="B38" s="0" t="s">
        <v>161</v>
      </c>
      <c r="C38" s="12" t="s">
        <v>162</v>
      </c>
    </row>
    <row r="39" customFormat="false" ht="15.75" hidden="false" customHeight="false" outlineLevel="0" collapsed="false">
      <c r="A39" s="0" t="s">
        <v>163</v>
      </c>
      <c r="B39" s="0" t="s">
        <v>164</v>
      </c>
      <c r="C39" s="12" t="s">
        <v>165</v>
      </c>
    </row>
    <row r="40" customFormat="false" ht="15.75" hidden="false" customHeight="false" outlineLevel="0" collapsed="false">
      <c r="A40" s="0" t="s">
        <v>166</v>
      </c>
      <c r="B40" s="0" t="s">
        <v>167</v>
      </c>
      <c r="C40" s="12" t="s">
        <v>168</v>
      </c>
    </row>
    <row r="41" customFormat="false" ht="15.75" hidden="false" customHeight="false" outlineLevel="0" collapsed="false">
      <c r="A41" s="0" t="s">
        <v>169</v>
      </c>
      <c r="B41" s="0" t="s">
        <v>170</v>
      </c>
      <c r="C41" s="12" t="s">
        <v>171</v>
      </c>
    </row>
    <row r="42" customFormat="false" ht="15.75" hidden="false" customHeight="false" outlineLevel="0" collapsed="false">
      <c r="A42" s="0" t="s">
        <v>172</v>
      </c>
      <c r="B42" s="0" t="s">
        <v>173</v>
      </c>
      <c r="C42" s="12" t="s">
        <v>174</v>
      </c>
    </row>
    <row r="43" customFormat="false" ht="15.75" hidden="false" customHeight="false" outlineLevel="0" collapsed="false">
      <c r="A43" s="0" t="s">
        <v>175</v>
      </c>
      <c r="B43" s="0" t="s">
        <v>176</v>
      </c>
      <c r="C43" s="12" t="s">
        <v>177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304</TotalTime>
  <Application>LibreOffice/5.0.5.2$Linux_X86_64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language>en-US</dc:language>
  <cp:lastModifiedBy>Bryan Gardner</cp:lastModifiedBy>
  <dcterms:modified xsi:type="dcterms:W3CDTF">2016-04-17T21:52:06Z</dcterms:modified>
  <cp:revision>19</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