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defaultThemeVersion="153222"/>
  <mc:AlternateContent xmlns:mc="http://schemas.openxmlformats.org/markup-compatibility/2006">
    <mc:Choice Requires="x15">
      <x15ac:absPath xmlns:x15ac="http://schemas.microsoft.com/office/spreadsheetml/2010/11/ac" url="C:\Users\Michael\git\SSW-Agile-GEDCOM\"/>
    </mc:Choice>
  </mc:AlternateContent>
  <bookViews>
    <workbookView xWindow="0" yWindow="0" windowWidth="16380" windowHeight="8190" tabRatio="468" activeTab="3"/>
  </bookViews>
  <sheets>
    <sheet name="Team" sheetId="1" r:id="rId1"/>
    <sheet name="Backlog" sheetId="2" r:id="rId2"/>
    <sheet name="Burndown" sheetId="3" r:id="rId3"/>
    <sheet name="Sprint1" sheetId="4" r:id="rId4"/>
    <sheet name="Sprint2" sheetId="5" r:id="rId5"/>
    <sheet name="Sprint3" sheetId="6" r:id="rId6"/>
    <sheet name="Sprint4" sheetId="7" r:id="rId7"/>
    <sheet name="Stories" sheetId="8" r:id="rId8"/>
  </sheets>
  <calcPr calcId="152511"/>
</workbook>
</file>

<file path=xl/calcChain.xml><?xml version="1.0" encoding="utf-8"?>
<calcChain xmlns="http://schemas.openxmlformats.org/spreadsheetml/2006/main">
  <c r="F3" i="3" l="1"/>
  <c r="C3" i="3"/>
</calcChain>
</file>

<file path=xl/sharedStrings.xml><?xml version="1.0" encoding="utf-8"?>
<sst xmlns="http://schemas.openxmlformats.org/spreadsheetml/2006/main" count="276" uniqueCount="169">
  <si>
    <t>Initials</t>
  </si>
  <si>
    <t>First</t>
  </si>
  <si>
    <t>Last</t>
  </si>
  <si>
    <t>Email</t>
  </si>
  <si>
    <t>GitHub Username</t>
  </si>
  <si>
    <t>rh</t>
  </si>
  <si>
    <t>Rick</t>
  </si>
  <si>
    <t>Housley</t>
  </si>
  <si>
    <t>rhousley@stevens.edu</t>
  </si>
  <si>
    <t>rickhousley</t>
  </si>
  <si>
    <t>mm</t>
  </si>
  <si>
    <t>Michael</t>
  </si>
  <si>
    <t>McCarthy</t>
  </si>
  <si>
    <t>mmcart1@stevens.edu</t>
  </si>
  <si>
    <t>mccarthymike88</t>
  </si>
  <si>
    <t>bg</t>
  </si>
  <si>
    <t>Bryan</t>
  </si>
  <si>
    <t>Gardner</t>
  </si>
  <si>
    <t>bgardne2@stevens.edu</t>
  </si>
  <si>
    <t>bryangardner</t>
  </si>
  <si>
    <t>GitHub Repository:</t>
  </si>
  <si>
    <t>SSW-Agile-GEDCOM</t>
  </si>
  <si>
    <t>Sprint</t>
  </si>
  <si>
    <t>Story ID</t>
  </si>
  <si>
    <t>Story Name</t>
  </si>
  <si>
    <t>Owner</t>
  </si>
  <si>
    <t>Status</t>
  </si>
  <si>
    <t>US01</t>
  </si>
  <si>
    <t>Dates before current date</t>
  </si>
  <si>
    <t>US02</t>
  </si>
  <si>
    <t>Birth before marriage</t>
  </si>
  <si>
    <t>US03</t>
  </si>
  <si>
    <t>Birth before death</t>
  </si>
  <si>
    <t>US04</t>
  </si>
  <si>
    <t>Marriage before divorce</t>
  </si>
  <si>
    <t>US05</t>
  </si>
  <si>
    <t>Marriage before death</t>
  </si>
  <si>
    <t>US06</t>
  </si>
  <si>
    <t>Divorce before death</t>
  </si>
  <si>
    <t>US07</t>
  </si>
  <si>
    <t>Less then 150 years old</t>
  </si>
  <si>
    <t>US08</t>
  </si>
  <si>
    <t>Birth before marriage of parents</t>
  </si>
  <si>
    <t>US09</t>
  </si>
  <si>
    <t>Birth before death of parents</t>
  </si>
  <si>
    <t>US10</t>
  </si>
  <si>
    <t>Marriage after 14</t>
  </si>
  <si>
    <t>US11</t>
  </si>
  <si>
    <t>No bigamy</t>
  </si>
  <si>
    <t>US12</t>
  </si>
  <si>
    <t>Parents not too old</t>
  </si>
  <si>
    <t>US13</t>
  </si>
  <si>
    <t>Siblings spacing</t>
  </si>
  <si>
    <t>US14</t>
  </si>
  <si>
    <t>Multiple births less than 5</t>
  </si>
  <si>
    <t>US15</t>
  </si>
  <si>
    <t>Fewer than 15 siblings</t>
  </si>
  <si>
    <t>US16</t>
  </si>
  <si>
    <t>Male last names</t>
  </si>
  <si>
    <t>US17</t>
  </si>
  <si>
    <t>No marriages to descendants</t>
  </si>
  <si>
    <t>US18</t>
  </si>
  <si>
    <t>Siblings should not marry</t>
  </si>
  <si>
    <t>US19</t>
  </si>
  <si>
    <t>First cousins should not marry</t>
  </si>
  <si>
    <t>US20</t>
  </si>
  <si>
    <t>Aunts and uncles</t>
  </si>
  <si>
    <t>US21</t>
  </si>
  <si>
    <t>Correct gender for role</t>
  </si>
  <si>
    <t>US22</t>
  </si>
  <si>
    <t>Unique IDs</t>
  </si>
  <si>
    <t>US23</t>
  </si>
  <si>
    <t>Unique name and birth date</t>
  </si>
  <si>
    <t>US24</t>
  </si>
  <si>
    <t>Unique families by spouses</t>
  </si>
  <si>
    <t>Date</t>
  </si>
  <si>
    <t>Remaining Stories</t>
  </si>
  <si>
    <t>Story Velocity</t>
  </si>
  <si>
    <t>LOC</t>
  </si>
  <si>
    <t>Min</t>
  </si>
  <si>
    <t>Code Velocity</t>
  </si>
  <si>
    <t>Est Size</t>
  </si>
  <si>
    <t>Est Time</t>
  </si>
  <si>
    <t>Act Size</t>
  </si>
  <si>
    <t>Act Time</t>
  </si>
  <si>
    <t>Completed</t>
  </si>
  <si>
    <t>Done</t>
  </si>
  <si>
    <t>Coding-need output format &amp; test case</t>
  </si>
  <si>
    <t>Keep doing:</t>
  </si>
  <si>
    <t>Avoid:</t>
  </si>
  <si>
    <t>Story Description</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</si>
  <si>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</si>
  <si>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</si>
  <si>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</si>
  <si>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</si>
  <si>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</si>
  <si>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</si>
  <si>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Death should be less than 150 years after birth for dead people, and current date should be less than 150 years after birth for all living people</t>
  </si>
  <si>
    <t>Child should be born after marriage of parents (and before their divorce)</t>
  </si>
  <si>
    <t>Child should be born before death of mother and before 9 months after death of father</t>
  </si>
  <si>
    <t>Marriage should be at least 14 years after birth of both spouses</t>
  </si>
  <si>
    <t>Marriage should not occur during marriage to another spouse</t>
  </si>
  <si>
    <t>Mother should be less than 60 years older than her children and father should be less than 80 years older than his children</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</si>
  <si>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</si>
  <si>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</si>
  <si>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</si>
  <si>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</si>
  <si>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</si>
  <si>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</si>
  <si>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</si>
  <si>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</si>
  <si>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Husband in family should be male and wife in family should be female</t>
  </si>
  <si>
    <t>All individual IDs should be unique and all family IDs should be unique</t>
  </si>
  <si>
    <t>No more than one individual with the same name and birth date should appear in a GEDCOM file</t>
  </si>
  <si>
    <t>No more than one family with the same spouses by name and the same marriage date should appear in a GEDCOM file</t>
  </si>
  <si>
    <t>US25</t>
  </si>
  <si>
    <t>Unique first names in families</t>
  </si>
  <si>
    <t>No more than one child with the same name and birth date should appear in a family</t>
  </si>
  <si>
    <t>US26</t>
  </si>
  <si>
    <t>Corresponding entries</t>
  </si>
  <si>
    <t>All family roles (spouse, child) specified in an individual record should have corresponding entries in those family records, and all individual roles (spouse, child) specified in family records should have corresponding entries in those individual's records</t>
  </si>
  <si>
    <t>US27</t>
  </si>
  <si>
    <t>Include individual ages</t>
  </si>
  <si>
    <t>Include person's current age when listing individuals</t>
  </si>
  <si>
    <t>US28</t>
  </si>
  <si>
    <t>Order siblings by age</t>
  </si>
  <si>
    <t>List siblings in families by age</t>
  </si>
  <si>
    <t>US29</t>
  </si>
  <si>
    <t>List deceased</t>
  </si>
  <si>
    <t>List all deceased individuals in a GEDCOM file</t>
  </si>
  <si>
    <t>US30</t>
  </si>
  <si>
    <t>List living married</t>
  </si>
  <si>
    <t>List all living married people in a GEDCOM file</t>
  </si>
  <si>
    <t>US31</t>
  </si>
  <si>
    <t>List living single</t>
  </si>
  <si>
    <t>List all living people over 30 who have never been married in a GEDCOM file</t>
  </si>
  <si>
    <t>US32</t>
  </si>
  <si>
    <t>List multiple births</t>
  </si>
  <si>
    <t>List all multiple births in a GEDCOM file</t>
  </si>
  <si>
    <t>US33</t>
  </si>
  <si>
    <t>List orphans</t>
  </si>
  <si>
    <t>List all orphaned children (both parents dead and child &lt; 18 years old) in a GEDCOM file</t>
  </si>
  <si>
    <t>US34</t>
  </si>
  <si>
    <t>List large age differences</t>
  </si>
  <si>
    <t>List all couples who were married when the older spouse was more than twice as old as the younger spouse</t>
  </si>
  <si>
    <t>US35</t>
  </si>
  <si>
    <t>List recent births</t>
  </si>
  <si>
    <t>List all people in a GEDCOM file who were born in the last 30 days</t>
  </si>
  <si>
    <t>US36</t>
  </si>
  <si>
    <t>List recent deaths</t>
  </si>
  <si>
    <t>List all people in a GEDCOM file who died in the last 30 days</t>
  </si>
  <si>
    <t>US37</t>
  </si>
  <si>
    <t>List recent survivors</t>
  </si>
  <si>
    <t>List all living spouses and descendants of people in a GEDCOM file who died in the last 30 days</t>
  </si>
  <si>
    <t>US38</t>
  </si>
  <si>
    <t>List upcoming birthdays</t>
  </si>
  <si>
    <t>List all living people in a GEDCOM file whose birthdays occur in the next 30 days</t>
  </si>
  <si>
    <t>US39</t>
  </si>
  <si>
    <t>List upcoming anniversaries</t>
  </si>
  <si>
    <t>List all living couples in a GEDCOM file whose marriage anniversaries occur in the next 30 days</t>
  </si>
  <si>
    <t>US40</t>
  </si>
  <si>
    <t>Include input line numbers</t>
  </si>
  <si>
    <t>List line numbers from GEDCOM source file when reporting errors</t>
  </si>
  <si>
    <t>US41</t>
  </si>
  <si>
    <t>Include partial dates</t>
  </si>
  <si>
    <t>Accept and use dates without days or without days and months</t>
  </si>
  <si>
    <t>US42</t>
  </si>
  <si>
    <t>Reject illegitimate dates</t>
  </si>
  <si>
    <t>All dates should be legitimate dates for the months specified (e.g., 2/30/2015 is not legitimate)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</si>
</sst>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3" x14ac:knownFonts="1">
    <font>
      <sz val="10"/>
      <name val="Verdana"/>
      <family val="2"/>
      <charset val="1"/>
    </font>
    <font>
      <b/>
      <sz val="10"/>
      <name val="Verdana"/>
      <family val="2"/>
      <charset val="1"/>
    </font>
    <font>
      <sz val="12"/>
      <name val="Cambria"/>
      <family val="1"/>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165" fontId="1" fillId="0" borderId="0" xfId="0" applyNumberFormat="1" applyFont="1"/>
    <xf numFmtId="164" fontId="0" fillId="0" borderId="0" xfId="0" applyNumberFormat="1"/>
    <xf numFmtId="165" fontId="0" fillId="0" borderId="0" xfId="0" applyNumberForma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horizontal="right"/>
    </xf>
    <xf numFmtId="164" fontId="1" fillId="0" borderId="0" xfId="0" applyNumberFormat="1" applyFont="1" applyAlignment="1">
      <alignment horizontal="right"/>
    </xf>
    <xf numFmtId="49" fontId="2" fillId="0" borderId="0" xfId="0" applyNumberFormat="1" applyFont="1" applyAlignment="1">
      <alignment horizontal="left" vertical="center" wrapText="1" indent="14"/>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1"/>
  <c:style val="2"/>
  <c:chart>
    <c:autoTitleDeleted val="1"/>
    <c:plotArea>
      <c:layout/>
      <c:lineChart>
        <c:grouping val="standard"/>
        <c:varyColors val="1"/>
        <c:ser>
          <c:idx val="0"/>
          <c:order val="0"/>
          <c:spPr>
            <a:ln w="28440">
              <a:solidFill>
                <a:srgbClr val="4A7EBB"/>
              </a:solidFill>
              <a:round/>
            </a:ln>
          </c:spPr>
          <c:marker>
            <c:symbol val="diamond"/>
            <c:size val="3"/>
          </c:marker>
          <c:dLbls>
            <c:spPr>
              <a:noFill/>
              <a:ln>
                <a:noFill/>
              </a:ln>
              <a:effectLst/>
            </c:spP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cat>
            <c:numRef>
              <c:f>Burndown!$A$2:$A$7</c:f>
              <c:numCache>
                <c:formatCode>m/d</c:formatCode>
                <c:ptCount val="6"/>
                <c:pt idx="0">
                  <c:v>40442</c:v>
                </c:pt>
                <c:pt idx="1">
                  <c:v>40455</c:v>
                </c:pt>
              </c:numCache>
            </c:numRef>
          </c:cat>
          <c:val>
            <c:numRef>
              <c:f>Burndown!$B$2:$B$7</c:f>
              <c:numCache>
                <c:formatCode>General</c:formatCode>
                <c:ptCount val="6"/>
                <c:pt idx="0">
                  <c:v>36</c:v>
                </c:pt>
                <c:pt idx="1">
                  <c:v>30</c:v>
                </c:pt>
              </c:numCache>
            </c:numRef>
          </c:val>
          <c:smooth val="1"/>
        </c:ser>
        <c:dLbls>
          <c:showLegendKey val="0"/>
          <c:showVal val="0"/>
          <c:showCatName val="0"/>
          <c:showSerName val="0"/>
          <c:showPercent val="0"/>
          <c:showBubbleSize val="0"/>
        </c:dLbls>
        <c:marker val="1"/>
        <c:smooth val="0"/>
        <c:axId val="-760897024"/>
        <c:axId val="-760891040"/>
      </c:lineChart>
      <c:dateAx>
        <c:axId val="-760897024"/>
        <c:scaling>
          <c:orientation val="minMax"/>
        </c:scaling>
        <c:delete val="0"/>
        <c:axPos val="b"/>
        <c:numFmt formatCode="General" sourceLinked="0"/>
        <c:majorTickMark val="out"/>
        <c:minorTickMark val="none"/>
        <c:tickLblPos val="nextTo"/>
        <c:spPr>
          <a:ln w="9360">
            <a:solidFill>
              <a:srgbClr val="878787"/>
            </a:solidFill>
            <a:round/>
          </a:ln>
        </c:spPr>
        <c:crossAx val="-760891040"/>
        <c:crosses val="autoZero"/>
        <c:auto val="1"/>
        <c:lblOffset val="100"/>
        <c:baseTimeUnit val="days"/>
      </c:dateAx>
      <c:valAx>
        <c:axId val="-760891040"/>
        <c:scaling>
          <c:orientation val="minMax"/>
        </c:scaling>
        <c:delete val="0"/>
        <c:axPos val="l"/>
        <c:majorGridlines>
          <c:spPr>
            <a:ln w="9360">
              <a:solidFill>
                <a:srgbClr val="878787"/>
              </a:solidFill>
              <a:round/>
            </a:ln>
          </c:spPr>
        </c:majorGridlines>
        <c:numFmt formatCode="General" sourceLinked="1"/>
        <c:majorTickMark val="out"/>
        <c:minorTickMark val="none"/>
        <c:tickLblPos val="nextTo"/>
        <c:spPr>
          <a:ln w="9360">
            <a:solidFill>
              <a:srgbClr val="878787"/>
            </a:solidFill>
            <a:round/>
          </a:ln>
        </c:spPr>
        <c:crossAx val="-760897024"/>
        <c:crossesAt val="0"/>
        <c:crossBetween val="between"/>
      </c:valAx>
      <c:spPr>
        <a:solidFill>
          <a:srgbClr val="FFFFFF"/>
        </a:solidFill>
        <a:ln>
          <a:noFill/>
        </a:ln>
      </c:spPr>
    </c:plotArea>
    <c:plotVisOnly val="1"/>
    <c:dispBlanksAs val="zero"/>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226080</xdr:colOff>
      <xdr:row>8</xdr:row>
      <xdr:rowOff>116280</xdr:rowOff>
    </xdr:from>
    <xdr:to>
      <xdr:col>6</xdr:col>
      <xdr:colOff>531360</xdr:colOff>
      <xdr:row>24</xdr:row>
      <xdr:rowOff>144360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20" zoomScaleNormal="120" workbookViewId="0">
      <selection activeCell="F12" sqref="F12"/>
    </sheetView>
  </sheetViews>
  <sheetFormatPr defaultRowHeight="12.75" x14ac:dyDescent="0.2"/>
  <cols>
    <col min="1" max="2" width="6"/>
    <col min="3" max="3" width="8.25"/>
    <col min="4" max="5" width="19.875"/>
    <col min="6" max="1025" width="9.875"/>
  </cols>
  <sheetData>
    <row r="1" spans="1:5" s="1" customFormat="1" x14ac:dyDescent="0.2">
      <c r="A1" s="1" t="s">
        <v>0</v>
      </c>
      <c r="B1" s="1" t="s">
        <v>1</v>
      </c>
      <c r="C1" s="1" t="s">
        <v>2</v>
      </c>
      <c r="D1" s="1" t="s">
        <v>3</v>
      </c>
      <c r="E1" s="1" t="s">
        <v>4</v>
      </c>
    </row>
    <row r="3" spans="1:5" x14ac:dyDescent="0.2">
      <c r="A3" t="s">
        <v>5</v>
      </c>
      <c r="B3" t="s">
        <v>6</v>
      </c>
      <c r="C3" t="s">
        <v>7</v>
      </c>
      <c r="D3" t="s">
        <v>8</v>
      </c>
      <c r="E3" t="s">
        <v>9</v>
      </c>
    </row>
    <row r="4" spans="1:5" x14ac:dyDescent="0.2">
      <c r="A4" t="s">
        <v>10</v>
      </c>
      <c r="B4" t="s">
        <v>11</v>
      </c>
      <c r="C4" t="s">
        <v>12</v>
      </c>
      <c r="D4" t="s">
        <v>13</v>
      </c>
      <c r="E4" t="s">
        <v>14</v>
      </c>
    </row>
    <row r="5" spans="1:5" x14ac:dyDescent="0.2">
      <c r="A5" t="s">
        <v>15</v>
      </c>
      <c r="B5" t="s">
        <v>16</v>
      </c>
      <c r="C5" t="s">
        <v>17</v>
      </c>
      <c r="D5" t="s">
        <v>18</v>
      </c>
      <c r="E5" t="s">
        <v>19</v>
      </c>
    </row>
    <row r="9" spans="1:5" x14ac:dyDescent="0.2">
      <c r="D9" s="1" t="s">
        <v>20</v>
      </c>
      <c r="E9" t="s">
        <v>21</v>
      </c>
    </row>
  </sheetData>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zoomScale="120" zoomScaleNormal="120" workbookViewId="0">
      <selection activeCell="B7" sqref="B7"/>
    </sheetView>
  </sheetViews>
  <sheetFormatPr defaultRowHeight="12.75" x14ac:dyDescent="0.2"/>
  <cols>
    <col min="1" max="1" width="4.75"/>
    <col min="2" max="2" width="7.25"/>
    <col min="3" max="3" width="26.875"/>
    <col min="4" max="4" width="6.375"/>
    <col min="5" max="5" width="7.25"/>
    <col min="6" max="1025" width="9.875"/>
  </cols>
  <sheetData>
    <row r="1" spans="1:5" s="1" customFormat="1" x14ac:dyDescent="0.2">
      <c r="A1" s="1" t="s">
        <v>22</v>
      </c>
      <c r="B1" s="1" t="s">
        <v>23</v>
      </c>
      <c r="C1" s="1" t="s">
        <v>24</v>
      </c>
      <c r="D1" s="1" t="s">
        <v>25</v>
      </c>
      <c r="E1" s="1" t="s">
        <v>26</v>
      </c>
    </row>
    <row r="2" spans="1:5" x14ac:dyDescent="0.2">
      <c r="A2">
        <v>1</v>
      </c>
      <c r="B2" t="s">
        <v>27</v>
      </c>
      <c r="C2" t="s">
        <v>28</v>
      </c>
      <c r="D2" t="s">
        <v>10</v>
      </c>
    </row>
    <row r="3" spans="1:5" x14ac:dyDescent="0.2">
      <c r="A3">
        <v>1</v>
      </c>
      <c r="B3" t="s">
        <v>29</v>
      </c>
      <c r="C3" t="s">
        <v>30</v>
      </c>
      <c r="D3" t="s">
        <v>10</v>
      </c>
    </row>
    <row r="4" spans="1:5" x14ac:dyDescent="0.2">
      <c r="A4">
        <v>1</v>
      </c>
      <c r="B4" t="s">
        <v>31</v>
      </c>
      <c r="C4" t="s">
        <v>32</v>
      </c>
      <c r="D4" t="s">
        <v>15</v>
      </c>
    </row>
    <row r="5" spans="1:5" x14ac:dyDescent="0.2">
      <c r="A5">
        <v>1</v>
      </c>
      <c r="B5" t="s">
        <v>33</v>
      </c>
      <c r="C5" t="s">
        <v>34</v>
      </c>
      <c r="D5" t="s">
        <v>15</v>
      </c>
    </row>
    <row r="6" spans="1:5" x14ac:dyDescent="0.2">
      <c r="A6">
        <v>1</v>
      </c>
      <c r="B6" t="s">
        <v>35</v>
      </c>
      <c r="C6" t="s">
        <v>36</v>
      </c>
      <c r="D6" t="s">
        <v>5</v>
      </c>
    </row>
    <row r="7" spans="1:5" x14ac:dyDescent="0.2">
      <c r="A7">
        <v>1</v>
      </c>
      <c r="B7" t="s">
        <v>37</v>
      </c>
      <c r="C7" t="s">
        <v>38</v>
      </c>
      <c r="D7" t="s">
        <v>5</v>
      </c>
    </row>
    <row r="8" spans="1:5" x14ac:dyDescent="0.2">
      <c r="A8">
        <v>2</v>
      </c>
      <c r="B8" t="s">
        <v>39</v>
      </c>
      <c r="C8" t="s">
        <v>40</v>
      </c>
    </row>
    <row r="9" spans="1:5" x14ac:dyDescent="0.2">
      <c r="A9">
        <v>2</v>
      </c>
      <c r="B9" t="s">
        <v>41</v>
      </c>
      <c r="C9" t="s">
        <v>42</v>
      </c>
    </row>
    <row r="10" spans="1:5" x14ac:dyDescent="0.2">
      <c r="A10">
        <v>2</v>
      </c>
      <c r="B10" t="s">
        <v>43</v>
      </c>
      <c r="C10" t="s">
        <v>44</v>
      </c>
    </row>
    <row r="11" spans="1:5" x14ac:dyDescent="0.2">
      <c r="A11">
        <v>2</v>
      </c>
      <c r="B11" t="s">
        <v>45</v>
      </c>
      <c r="C11" t="s">
        <v>46</v>
      </c>
    </row>
    <row r="12" spans="1:5" x14ac:dyDescent="0.2">
      <c r="A12">
        <v>2</v>
      </c>
      <c r="B12" t="s">
        <v>47</v>
      </c>
      <c r="C12" t="s">
        <v>48</v>
      </c>
    </row>
    <row r="13" spans="1:5" x14ac:dyDescent="0.2">
      <c r="A13">
        <v>2</v>
      </c>
      <c r="B13" t="s">
        <v>49</v>
      </c>
      <c r="C13" t="s">
        <v>50</v>
      </c>
    </row>
    <row r="14" spans="1:5" x14ac:dyDescent="0.2">
      <c r="A14">
        <v>3</v>
      </c>
      <c r="B14" t="s">
        <v>51</v>
      </c>
      <c r="C14" t="s">
        <v>52</v>
      </c>
    </row>
    <row r="15" spans="1:5" x14ac:dyDescent="0.2">
      <c r="A15">
        <v>3</v>
      </c>
      <c r="B15" t="s">
        <v>53</v>
      </c>
      <c r="C15" t="s">
        <v>54</v>
      </c>
    </row>
    <row r="16" spans="1:5" x14ac:dyDescent="0.2">
      <c r="A16">
        <v>3</v>
      </c>
      <c r="B16" t="s">
        <v>55</v>
      </c>
      <c r="C16" t="s">
        <v>56</v>
      </c>
    </row>
    <row r="17" spans="1:3" x14ac:dyDescent="0.2">
      <c r="A17">
        <v>3</v>
      </c>
      <c r="B17" t="s">
        <v>57</v>
      </c>
      <c r="C17" t="s">
        <v>58</v>
      </c>
    </row>
    <row r="18" spans="1:3" x14ac:dyDescent="0.2">
      <c r="A18">
        <v>3</v>
      </c>
      <c r="B18" t="s">
        <v>59</v>
      </c>
      <c r="C18" t="s">
        <v>60</v>
      </c>
    </row>
    <row r="19" spans="1:3" x14ac:dyDescent="0.2">
      <c r="A19">
        <v>3</v>
      </c>
      <c r="B19" t="s">
        <v>61</v>
      </c>
      <c r="C19" t="s">
        <v>62</v>
      </c>
    </row>
    <row r="20" spans="1:3" x14ac:dyDescent="0.2">
      <c r="A20">
        <v>4</v>
      </c>
      <c r="B20" t="s">
        <v>63</v>
      </c>
      <c r="C20" t="s">
        <v>64</v>
      </c>
    </row>
    <row r="21" spans="1:3" x14ac:dyDescent="0.2">
      <c r="A21">
        <v>4</v>
      </c>
      <c r="B21" t="s">
        <v>65</v>
      </c>
      <c r="C21" t="s">
        <v>66</v>
      </c>
    </row>
    <row r="22" spans="1:3" x14ac:dyDescent="0.2">
      <c r="A22">
        <v>4</v>
      </c>
      <c r="B22" t="s">
        <v>67</v>
      </c>
      <c r="C22" t="s">
        <v>68</v>
      </c>
    </row>
    <row r="23" spans="1:3" x14ac:dyDescent="0.2">
      <c r="A23">
        <v>4</v>
      </c>
      <c r="B23" t="s">
        <v>69</v>
      </c>
      <c r="C23" t="s">
        <v>70</v>
      </c>
    </row>
    <row r="24" spans="1:3" x14ac:dyDescent="0.2">
      <c r="A24">
        <v>4</v>
      </c>
      <c r="B24" t="s">
        <v>71</v>
      </c>
      <c r="C24" t="s">
        <v>72</v>
      </c>
    </row>
    <row r="25" spans="1:3" x14ac:dyDescent="0.2">
      <c r="A25">
        <v>4</v>
      </c>
      <c r="B25" t="s">
        <v>73</v>
      </c>
      <c r="C25" t="s">
        <v>74</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zoomScale="120" zoomScaleNormal="120" workbookViewId="0">
      <selection activeCell="C1" sqref="C1"/>
    </sheetView>
  </sheetViews>
  <sheetFormatPr defaultRowHeight="12.75" x14ac:dyDescent="0.2"/>
  <cols>
    <col min="1" max="1" width="10.125"/>
    <col min="2" max="2" width="18"/>
    <col min="3" max="3" width="14"/>
    <col min="4" max="4" width="6.75"/>
    <col min="5" max="5" width="6.5"/>
    <col min="6" max="6" width="11.875"/>
    <col min="7" max="1025" width="9.875"/>
  </cols>
  <sheetData>
    <row r="1" spans="1:6" s="1" customFormat="1" x14ac:dyDescent="0.2">
      <c r="A1" s="2" t="s">
        <v>75</v>
      </c>
      <c r="B1" s="1" t="s">
        <v>76</v>
      </c>
      <c r="C1" s="1" t="s">
        <v>77</v>
      </c>
      <c r="D1" s="1" t="s">
        <v>78</v>
      </c>
      <c r="E1" s="1" t="s">
        <v>79</v>
      </c>
      <c r="F1" s="3" t="s">
        <v>80</v>
      </c>
    </row>
    <row r="2" spans="1:6" x14ac:dyDescent="0.2">
      <c r="A2" s="4">
        <v>40442</v>
      </c>
      <c r="B2">
        <v>36</v>
      </c>
      <c r="D2">
        <v>0</v>
      </c>
    </row>
    <row r="3" spans="1:6" x14ac:dyDescent="0.2">
      <c r="A3" s="4">
        <v>40455</v>
      </c>
      <c r="B3">
        <v>30</v>
      </c>
      <c r="C3">
        <f>B2-B3</f>
        <v>6</v>
      </c>
      <c r="D3">
        <v>250</v>
      </c>
      <c r="E3">
        <v>120</v>
      </c>
      <c r="F3" s="5">
        <f>(D3-D2)/E3*60</f>
        <v>125.00000000000001</v>
      </c>
    </row>
  </sheetData>
  <pageMargins left="0.75" right="0.75" top="1" bottom="1"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120" zoomScaleNormal="120" workbookViewId="0">
      <selection activeCell="F7" sqref="F7:G7"/>
    </sheetView>
  </sheetViews>
  <sheetFormatPr defaultRowHeight="12.75" x14ac:dyDescent="0.2"/>
  <cols>
    <col min="1" max="1" width="7.25"/>
    <col min="2" max="2" width="23.875" style="6"/>
    <col min="3" max="3" width="6.375"/>
    <col min="4" max="4" width="6.625"/>
    <col min="5" max="5" width="8.375"/>
    <col min="7" max="7" width="8.375"/>
    <col min="9" max="9" width="32.75"/>
    <col min="10" max="1025" width="9.875"/>
  </cols>
  <sheetData>
    <row r="1" spans="1:9" x14ac:dyDescent="0.2">
      <c r="A1" s="1" t="s">
        <v>23</v>
      </c>
      <c r="B1" s="7" t="s">
        <v>24</v>
      </c>
      <c r="C1" s="1" t="s">
        <v>25</v>
      </c>
      <c r="D1" s="1" t="s">
        <v>26</v>
      </c>
      <c r="E1" s="8" t="s">
        <v>81</v>
      </c>
      <c r="F1" s="8" t="s">
        <v>82</v>
      </c>
      <c r="G1" s="8" t="s">
        <v>83</v>
      </c>
      <c r="H1" s="8" t="s">
        <v>84</v>
      </c>
      <c r="I1" s="9" t="s">
        <v>85</v>
      </c>
    </row>
    <row r="2" spans="1:9" x14ac:dyDescent="0.2">
      <c r="A2" t="s">
        <v>27</v>
      </c>
      <c r="B2" t="s">
        <v>28</v>
      </c>
      <c r="C2" t="s">
        <v>10</v>
      </c>
      <c r="E2">
        <v>15</v>
      </c>
      <c r="F2">
        <v>30</v>
      </c>
      <c r="G2">
        <v>23</v>
      </c>
      <c r="H2">
        <v>30</v>
      </c>
    </row>
    <row r="3" spans="1:9" x14ac:dyDescent="0.2">
      <c r="A3" t="s">
        <v>29</v>
      </c>
      <c r="B3" t="s">
        <v>30</v>
      </c>
      <c r="C3" t="s">
        <v>10</v>
      </c>
      <c r="E3">
        <v>15</v>
      </c>
      <c r="F3">
        <v>20</v>
      </c>
      <c r="G3">
        <v>23</v>
      </c>
      <c r="H3">
        <v>10</v>
      </c>
    </row>
    <row r="4" spans="1:9" x14ac:dyDescent="0.2">
      <c r="A4" t="s">
        <v>31</v>
      </c>
      <c r="B4" t="s">
        <v>32</v>
      </c>
      <c r="C4" t="s">
        <v>15</v>
      </c>
      <c r="E4">
        <v>10</v>
      </c>
      <c r="F4">
        <v>30</v>
      </c>
      <c r="G4">
        <v>9</v>
      </c>
      <c r="H4">
        <v>20</v>
      </c>
      <c r="I4" t="s">
        <v>86</v>
      </c>
    </row>
    <row r="5" spans="1:9" x14ac:dyDescent="0.2">
      <c r="A5" t="s">
        <v>33</v>
      </c>
      <c r="B5" t="s">
        <v>34</v>
      </c>
      <c r="C5" t="s">
        <v>15</v>
      </c>
      <c r="E5">
        <v>10</v>
      </c>
      <c r="F5">
        <v>20</v>
      </c>
      <c r="G5">
        <v>11</v>
      </c>
      <c r="H5">
        <v>20</v>
      </c>
      <c r="I5" t="s">
        <v>86</v>
      </c>
    </row>
    <row r="6" spans="1:9" x14ac:dyDescent="0.2">
      <c r="A6" t="s">
        <v>35</v>
      </c>
      <c r="B6" t="s">
        <v>36</v>
      </c>
      <c r="C6" t="s">
        <v>5</v>
      </c>
      <c r="E6">
        <v>10</v>
      </c>
      <c r="F6">
        <v>30</v>
      </c>
      <c r="G6">
        <v>22</v>
      </c>
      <c r="H6">
        <v>40</v>
      </c>
      <c r="I6" t="s">
        <v>87</v>
      </c>
    </row>
    <row r="7" spans="1:9" x14ac:dyDescent="0.2">
      <c r="A7" t="s">
        <v>37</v>
      </c>
      <c r="B7" t="s">
        <v>38</v>
      </c>
      <c r="C7" t="s">
        <v>5</v>
      </c>
      <c r="E7">
        <v>10</v>
      </c>
      <c r="F7">
        <v>20</v>
      </c>
      <c r="G7">
        <v>23</v>
      </c>
      <c r="H7">
        <v>5</v>
      </c>
      <c r="I7" t="s">
        <v>87</v>
      </c>
    </row>
    <row r="8" spans="1:9" x14ac:dyDescent="0.2">
      <c r="B8"/>
    </row>
    <row r="9" spans="1:9" x14ac:dyDescent="0.2">
      <c r="B9"/>
    </row>
    <row r="10" spans="1:9" x14ac:dyDescent="0.2">
      <c r="B10"/>
    </row>
    <row r="11" spans="1:9" x14ac:dyDescent="0.2">
      <c r="B11"/>
    </row>
    <row r="12" spans="1:9" x14ac:dyDescent="0.2">
      <c r="B12"/>
    </row>
    <row r="13" spans="1:9" x14ac:dyDescent="0.2">
      <c r="B13"/>
    </row>
    <row r="14" spans="1:9" x14ac:dyDescent="0.2">
      <c r="B14" s="7"/>
    </row>
    <row r="15" spans="1:9" x14ac:dyDescent="0.2">
      <c r="B15" s="7"/>
    </row>
    <row r="16" spans="1:9" x14ac:dyDescent="0.2">
      <c r="B16" s="7" t="s">
        <v>88</v>
      </c>
    </row>
    <row r="17" spans="2:2" x14ac:dyDescent="0.2">
      <c r="B17"/>
    </row>
    <row r="18" spans="2:2" x14ac:dyDescent="0.2">
      <c r="B18"/>
    </row>
    <row r="19" spans="2:2" x14ac:dyDescent="0.2">
      <c r="B19"/>
    </row>
    <row r="20" spans="2:2" x14ac:dyDescent="0.2">
      <c r="B20" s="7" t="s">
        <v>89</v>
      </c>
    </row>
  </sheetData>
  <pageMargins left="0.75" right="0.75" top="1" bottom="1"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20" zoomScaleNormal="120" workbookViewId="0">
      <selection activeCell="C1" sqref="C1"/>
    </sheetView>
  </sheetViews>
  <sheetFormatPr defaultRowHeight="12.75" x14ac:dyDescent="0.2"/>
  <cols>
    <col min="1" max="1025" width="9.875"/>
  </cols>
  <sheetData>
    <row r="1" spans="1:9" ht="25.5" x14ac:dyDescent="0.2">
      <c r="A1" s="1" t="s">
        <v>23</v>
      </c>
      <c r="B1" s="7" t="s">
        <v>24</v>
      </c>
      <c r="C1" s="1" t="s">
        <v>25</v>
      </c>
      <c r="D1" s="1" t="s">
        <v>26</v>
      </c>
      <c r="E1" s="8" t="s">
        <v>81</v>
      </c>
      <c r="F1" s="8" t="s">
        <v>82</v>
      </c>
      <c r="G1" s="8" t="s">
        <v>83</v>
      </c>
      <c r="H1" s="8" t="s">
        <v>84</v>
      </c>
      <c r="I1" s="8" t="s">
        <v>85</v>
      </c>
    </row>
  </sheetData>
  <pageMargins left="0.75" right="0.75" top="1" bottom="1"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20" zoomScaleNormal="120" workbookViewId="0">
      <selection activeCell="C1" sqref="C1"/>
    </sheetView>
  </sheetViews>
  <sheetFormatPr defaultRowHeight="12.75" x14ac:dyDescent="0.2"/>
  <cols>
    <col min="1" max="1025" width="9.875"/>
  </cols>
  <sheetData>
    <row r="1" spans="1:9" ht="25.5" x14ac:dyDescent="0.2">
      <c r="A1" s="1" t="s">
        <v>23</v>
      </c>
      <c r="B1" s="7" t="s">
        <v>24</v>
      </c>
      <c r="C1" s="1" t="s">
        <v>25</v>
      </c>
      <c r="D1" s="1" t="s">
        <v>26</v>
      </c>
      <c r="E1" s="8" t="s">
        <v>81</v>
      </c>
      <c r="F1" s="8" t="s">
        <v>82</v>
      </c>
      <c r="G1" s="8" t="s">
        <v>83</v>
      </c>
      <c r="H1" s="8" t="s">
        <v>84</v>
      </c>
      <c r="I1" s="8" t="s">
        <v>85</v>
      </c>
    </row>
  </sheetData>
  <pageMargins left="0.75" right="0.75" top="1" bottom="1"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zoomScale="120" zoomScaleNormal="120" workbookViewId="0">
      <selection activeCell="C1" sqref="C1"/>
    </sheetView>
  </sheetViews>
  <sheetFormatPr defaultRowHeight="12.75" x14ac:dyDescent="0.2"/>
  <cols>
    <col min="1" max="1025" width="9.875"/>
  </cols>
  <sheetData>
    <row r="1" spans="1:9" ht="25.5" x14ac:dyDescent="0.2">
      <c r="A1" s="1" t="s">
        <v>23</v>
      </c>
      <c r="B1" s="7" t="s">
        <v>24</v>
      </c>
      <c r="C1" s="1" t="s">
        <v>25</v>
      </c>
      <c r="D1" s="1" t="s">
        <v>26</v>
      </c>
      <c r="E1" s="8" t="s">
        <v>81</v>
      </c>
      <c r="F1" s="8" t="s">
        <v>82</v>
      </c>
      <c r="G1" s="8" t="s">
        <v>83</v>
      </c>
      <c r="H1" s="8" t="s">
        <v>84</v>
      </c>
      <c r="I1" s="8" t="s">
        <v>85</v>
      </c>
    </row>
  </sheetData>
  <pageMargins left="0.75" right="0.75" top="1" bottom="1"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zoomScale="120" zoomScaleNormal="120" workbookViewId="0">
      <selection activeCell="C3" sqref="C3"/>
    </sheetView>
  </sheetViews>
  <sheetFormatPr defaultRowHeight="12.75" x14ac:dyDescent="0.2"/>
  <cols>
    <col min="1" max="1" width="9.875"/>
    <col min="2" max="2" width="23.875"/>
    <col min="3" max="3" width="47.75" style="6"/>
    <col min="4" max="1025" width="9.875"/>
  </cols>
  <sheetData>
    <row r="1" spans="1:3" s="1" customFormat="1" x14ac:dyDescent="0.2">
      <c r="A1" s="1" t="s">
        <v>23</v>
      </c>
      <c r="B1" s="1" t="s">
        <v>24</v>
      </c>
      <c r="C1" s="7" t="s">
        <v>90</v>
      </c>
    </row>
    <row r="2" spans="1:3" ht="63" x14ac:dyDescent="0.2">
      <c r="A2" t="s">
        <v>27</v>
      </c>
      <c r="B2" t="s">
        <v>28</v>
      </c>
      <c r="C2" s="10" t="s">
        <v>91</v>
      </c>
    </row>
    <row r="3" spans="1:3" ht="47.25" x14ac:dyDescent="0.2">
      <c r="A3" t="s">
        <v>29</v>
      </c>
      <c r="B3" t="s">
        <v>30</v>
      </c>
      <c r="C3" s="10" t="s">
        <v>92</v>
      </c>
    </row>
    <row r="4" spans="1:3" ht="47.25" x14ac:dyDescent="0.2">
      <c r="A4" t="s">
        <v>31</v>
      </c>
      <c r="B4" t="s">
        <v>32</v>
      </c>
      <c r="C4" s="10" t="s">
        <v>93</v>
      </c>
    </row>
    <row r="5" spans="1:3" ht="78.75" x14ac:dyDescent="0.2">
      <c r="A5" t="s">
        <v>33</v>
      </c>
      <c r="B5" t="s">
        <v>34</v>
      </c>
      <c r="C5" s="10" t="s">
        <v>94</v>
      </c>
    </row>
    <row r="6" spans="1:3" ht="47.25" x14ac:dyDescent="0.2">
      <c r="A6" t="s">
        <v>35</v>
      </c>
      <c r="B6" t="s">
        <v>36</v>
      </c>
      <c r="C6" s="10" t="s">
        <v>95</v>
      </c>
    </row>
    <row r="7" spans="1:3" ht="47.25" x14ac:dyDescent="0.2">
      <c r="A7" t="s">
        <v>37</v>
      </c>
      <c r="B7" t="s">
        <v>38</v>
      </c>
      <c r="C7" s="10" t="s">
        <v>96</v>
      </c>
    </row>
    <row r="8" spans="1:3" ht="110.25" x14ac:dyDescent="0.2">
      <c r="A8" t="s">
        <v>39</v>
      </c>
      <c r="B8" t="s">
        <v>40</v>
      </c>
      <c r="C8" s="10" t="s">
        <v>97</v>
      </c>
    </row>
    <row r="9" spans="1:3" ht="63" x14ac:dyDescent="0.2">
      <c r="A9" t="s">
        <v>41</v>
      </c>
      <c r="B9" t="s">
        <v>42</v>
      </c>
      <c r="C9" s="10" t="s">
        <v>98</v>
      </c>
    </row>
    <row r="10" spans="1:3" ht="78.75" x14ac:dyDescent="0.2">
      <c r="A10" t="s">
        <v>43</v>
      </c>
      <c r="B10" t="s">
        <v>44</v>
      </c>
      <c r="C10" s="10" t="s">
        <v>99</v>
      </c>
    </row>
    <row r="11" spans="1:3" ht="47.25" x14ac:dyDescent="0.2">
      <c r="A11" t="s">
        <v>45</v>
      </c>
      <c r="B11" t="s">
        <v>46</v>
      </c>
      <c r="C11" s="10" t="s">
        <v>100</v>
      </c>
    </row>
    <row r="12" spans="1:3" ht="47.25" x14ac:dyDescent="0.2">
      <c r="A12" t="s">
        <v>47</v>
      </c>
      <c r="B12" t="s">
        <v>48</v>
      </c>
      <c r="C12" s="10" t="s">
        <v>101</v>
      </c>
    </row>
    <row r="13" spans="1:3" ht="94.5" x14ac:dyDescent="0.2">
      <c r="A13" t="s">
        <v>49</v>
      </c>
      <c r="B13" t="s">
        <v>50</v>
      </c>
      <c r="C13" s="10" t="s">
        <v>102</v>
      </c>
    </row>
    <row r="14" spans="1:3" ht="63" x14ac:dyDescent="0.2">
      <c r="A14" t="s">
        <v>51</v>
      </c>
      <c r="B14" t="s">
        <v>52</v>
      </c>
      <c r="C14" s="10" t="s">
        <v>103</v>
      </c>
    </row>
    <row r="15" spans="1:3" ht="47.25" x14ac:dyDescent="0.2">
      <c r="A15" t="s">
        <v>53</v>
      </c>
      <c r="B15" t="s">
        <v>54</v>
      </c>
      <c r="C15" s="10" t="s">
        <v>104</v>
      </c>
    </row>
    <row r="16" spans="1:3" ht="47.25" x14ac:dyDescent="0.2">
      <c r="A16" t="s">
        <v>55</v>
      </c>
      <c r="B16" t="s">
        <v>56</v>
      </c>
      <c r="C16" s="10" t="s">
        <v>105</v>
      </c>
    </row>
    <row r="17" spans="1:3" ht="47.25" x14ac:dyDescent="0.2">
      <c r="A17" t="s">
        <v>57</v>
      </c>
      <c r="B17" t="s">
        <v>58</v>
      </c>
      <c r="C17" s="10" t="s">
        <v>106</v>
      </c>
    </row>
    <row r="18" spans="1:3" ht="47.25" x14ac:dyDescent="0.2">
      <c r="A18" t="s">
        <v>59</v>
      </c>
      <c r="B18" t="s">
        <v>60</v>
      </c>
      <c r="C18" s="10" t="s">
        <v>107</v>
      </c>
    </row>
    <row r="19" spans="1:3" ht="31.5" x14ac:dyDescent="0.2">
      <c r="A19" t="s">
        <v>61</v>
      </c>
      <c r="B19" t="s">
        <v>62</v>
      </c>
      <c r="C19" s="10" t="s">
        <v>108</v>
      </c>
    </row>
    <row r="20" spans="1:3" ht="31.5" x14ac:dyDescent="0.2">
      <c r="A20" t="s">
        <v>63</v>
      </c>
      <c r="B20" t="s">
        <v>64</v>
      </c>
      <c r="C20" s="10" t="s">
        <v>109</v>
      </c>
    </row>
    <row r="21" spans="1:3" ht="47.25" x14ac:dyDescent="0.2">
      <c r="A21" t="s">
        <v>65</v>
      </c>
      <c r="B21" t="s">
        <v>66</v>
      </c>
      <c r="C21" s="10" t="s">
        <v>110</v>
      </c>
    </row>
    <row r="22" spans="1:3" ht="63" x14ac:dyDescent="0.2">
      <c r="A22" t="s">
        <v>67</v>
      </c>
      <c r="B22" t="s">
        <v>68</v>
      </c>
      <c r="C22" s="10" t="s">
        <v>111</v>
      </c>
    </row>
    <row r="23" spans="1:3" ht="63" x14ac:dyDescent="0.2">
      <c r="A23" t="s">
        <v>69</v>
      </c>
      <c r="B23" t="s">
        <v>70</v>
      </c>
      <c r="C23" s="10" t="s">
        <v>112</v>
      </c>
    </row>
    <row r="24" spans="1:3" ht="78.75" x14ac:dyDescent="0.2">
      <c r="A24" t="s">
        <v>71</v>
      </c>
      <c r="B24" t="s">
        <v>72</v>
      </c>
      <c r="C24" s="10" t="s">
        <v>113</v>
      </c>
    </row>
    <row r="25" spans="1:3" ht="94.5" x14ac:dyDescent="0.2">
      <c r="A25" t="s">
        <v>73</v>
      </c>
      <c r="B25" t="s">
        <v>74</v>
      </c>
      <c r="C25" s="10" t="s">
        <v>114</v>
      </c>
    </row>
    <row r="26" spans="1:3" ht="78.75" x14ac:dyDescent="0.2">
      <c r="A26" t="s">
        <v>115</v>
      </c>
      <c r="B26" t="s">
        <v>116</v>
      </c>
      <c r="C26" s="10" t="s">
        <v>117</v>
      </c>
    </row>
    <row r="27" spans="1:3" ht="236.25" x14ac:dyDescent="0.2">
      <c r="A27" t="s">
        <v>118</v>
      </c>
      <c r="B27" t="s">
        <v>119</v>
      </c>
      <c r="C27" s="10" t="s">
        <v>120</v>
      </c>
    </row>
    <row r="28" spans="1:3" ht="47.25" x14ac:dyDescent="0.2">
      <c r="A28" t="s">
        <v>121</v>
      </c>
      <c r="B28" t="s">
        <v>122</v>
      </c>
      <c r="C28" s="10" t="s">
        <v>123</v>
      </c>
    </row>
    <row r="29" spans="1:3" ht="31.5" x14ac:dyDescent="0.2">
      <c r="A29" t="s">
        <v>124</v>
      </c>
      <c r="B29" t="s">
        <v>125</v>
      </c>
      <c r="C29" s="10" t="s">
        <v>126</v>
      </c>
    </row>
    <row r="30" spans="1:3" ht="47.25" x14ac:dyDescent="0.2">
      <c r="A30" t="s">
        <v>127</v>
      </c>
      <c r="B30" t="s">
        <v>128</v>
      </c>
      <c r="C30" s="10" t="s">
        <v>129</v>
      </c>
    </row>
    <row r="31" spans="1:3" ht="47.25" x14ac:dyDescent="0.2">
      <c r="A31" t="s">
        <v>130</v>
      </c>
      <c r="B31" t="s">
        <v>131</v>
      </c>
      <c r="C31" s="10" t="s">
        <v>132</v>
      </c>
    </row>
    <row r="32" spans="1:3" ht="63" x14ac:dyDescent="0.2">
      <c r="A32" t="s">
        <v>133</v>
      </c>
      <c r="B32" t="s">
        <v>134</v>
      </c>
      <c r="C32" s="10" t="s">
        <v>135</v>
      </c>
    </row>
    <row r="33" spans="1:3" ht="31.5" x14ac:dyDescent="0.2">
      <c r="A33" t="s">
        <v>136</v>
      </c>
      <c r="B33" t="s">
        <v>137</v>
      </c>
      <c r="C33" s="10" t="s">
        <v>138</v>
      </c>
    </row>
    <row r="34" spans="1:3" ht="78.75" x14ac:dyDescent="0.2">
      <c r="A34" t="s">
        <v>139</v>
      </c>
      <c r="B34" t="s">
        <v>140</v>
      </c>
      <c r="C34" s="10" t="s">
        <v>141</v>
      </c>
    </row>
    <row r="35" spans="1:3" ht="78.75" x14ac:dyDescent="0.2">
      <c r="A35" t="s">
        <v>142</v>
      </c>
      <c r="B35" t="s">
        <v>143</v>
      </c>
      <c r="C35" s="10" t="s">
        <v>144</v>
      </c>
    </row>
    <row r="36" spans="1:3" ht="63" x14ac:dyDescent="0.2">
      <c r="A36" t="s">
        <v>145</v>
      </c>
      <c r="B36" t="s">
        <v>146</v>
      </c>
      <c r="C36" s="10" t="s">
        <v>147</v>
      </c>
    </row>
    <row r="37" spans="1:3" ht="47.25" x14ac:dyDescent="0.2">
      <c r="A37" t="s">
        <v>148</v>
      </c>
      <c r="B37" t="s">
        <v>149</v>
      </c>
      <c r="C37" s="10" t="s">
        <v>150</v>
      </c>
    </row>
    <row r="38" spans="1:3" ht="78.75" x14ac:dyDescent="0.2">
      <c r="A38" t="s">
        <v>151</v>
      </c>
      <c r="B38" t="s">
        <v>152</v>
      </c>
      <c r="C38" s="10" t="s">
        <v>153</v>
      </c>
    </row>
    <row r="39" spans="1:3" ht="63" x14ac:dyDescent="0.2">
      <c r="A39" t="s">
        <v>154</v>
      </c>
      <c r="B39" t="s">
        <v>155</v>
      </c>
      <c r="C39" s="10" t="s">
        <v>156</v>
      </c>
    </row>
    <row r="40" spans="1:3" ht="78.75" x14ac:dyDescent="0.2">
      <c r="A40" t="s">
        <v>157</v>
      </c>
      <c r="B40" t="s">
        <v>158</v>
      </c>
      <c r="C40" s="10" t="s">
        <v>159</v>
      </c>
    </row>
    <row r="41" spans="1:3" ht="47.25" x14ac:dyDescent="0.2">
      <c r="A41" t="s">
        <v>160</v>
      </c>
      <c r="B41" t="s">
        <v>161</v>
      </c>
      <c r="C41" s="10" t="s">
        <v>162</v>
      </c>
    </row>
    <row r="42" spans="1:3" ht="63" x14ac:dyDescent="0.2">
      <c r="A42" t="s">
        <v>163</v>
      </c>
      <c r="B42" t="s">
        <v>164</v>
      </c>
      <c r="C42" s="10" t="s">
        <v>165</v>
      </c>
    </row>
    <row r="43" spans="1:3" ht="78.75" x14ac:dyDescent="0.2">
      <c r="A43" t="s">
        <v>166</v>
      </c>
      <c r="B43" t="s">
        <v>167</v>
      </c>
      <c r="C43" s="10" t="s">
        <v>168</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70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Michael</cp:lastModifiedBy>
  <cp:revision>4</cp:revision>
  <dcterms:created xsi:type="dcterms:W3CDTF">2014-07-11T14:28:17Z</dcterms:created>
  <dcterms:modified xsi:type="dcterms:W3CDTF">2016-02-28T00:39:17Z</dcterms:modified>
  <dc:language>en-US</dc:language>
</cp:coreProperties>
</file>