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9360" windowHeight="3540" activeTab="1"/>
  </bookViews>
  <sheets>
    <sheet name="Features" sheetId="1" r:id="rId1"/>
    <sheet name="Bug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" i="3" l="1"/>
  <c r="N5" i="3"/>
  <c r="N2" i="3"/>
  <c r="N3" i="3"/>
  <c r="N4" i="3"/>
  <c r="N1" i="3"/>
  <c r="M2" i="3"/>
  <c r="M3" i="3"/>
  <c r="M4" i="3"/>
  <c r="M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1" i="3"/>
</calcChain>
</file>

<file path=xl/sharedStrings.xml><?xml version="1.0" encoding="utf-8"?>
<sst xmlns="http://schemas.openxmlformats.org/spreadsheetml/2006/main" count="767" uniqueCount="310">
  <si>
    <t>Feature</t>
  </si>
  <si>
    <t>Priority</t>
  </si>
  <si>
    <t>Description</t>
  </si>
  <si>
    <t>Done</t>
  </si>
  <si>
    <t xml:space="preserve">Azure Cloud service </t>
  </si>
  <si>
    <t>Amazon Cloud service</t>
  </si>
  <si>
    <t>WinPhone interface</t>
  </si>
  <si>
    <t>Website interface</t>
  </si>
  <si>
    <t>iPhone interface</t>
  </si>
  <si>
    <t>Win8 interface</t>
  </si>
  <si>
    <t>iPad interface</t>
  </si>
  <si>
    <t>Android interface</t>
  </si>
  <si>
    <t>Details page</t>
  </si>
  <si>
    <t>Sub Feature</t>
  </si>
  <si>
    <t>Outlook add-in</t>
  </si>
  <si>
    <t>Bug</t>
  </si>
  <si>
    <t>Area</t>
  </si>
  <si>
    <t>Windows Phone</t>
  </si>
  <si>
    <t>HttpWebRequest doesn’t process non-200's</t>
  </si>
  <si>
    <t>All non-200 HttpStatusCodes result in a WebException and no differentiation in status code; switch to HttpClient?</t>
  </si>
  <si>
    <t>Status</t>
  </si>
  <si>
    <t>Active</t>
  </si>
  <si>
    <t>Web API</t>
  </si>
  <si>
    <t>ID</t>
  </si>
  <si>
    <t>Related</t>
  </si>
  <si>
    <t>CreateUser never works</t>
  </si>
  <si>
    <t>Until 404 can be processed from the WebAPI, can't create users</t>
  </si>
  <si>
    <t>Reimplement feature based on design doc</t>
  </si>
  <si>
    <t>GetTaskListsForUser never gets invoked</t>
  </si>
  <si>
    <t>WebAPI never gets called from WP client even though fiddler works fine</t>
  </si>
  <si>
    <t>GetCurrentUser returns stale data</t>
  </si>
  <si>
    <t>EF over-aggressive caching and exogenous changes lead to stale data being returned from GetCurrentUser.  Unclear how to fix this.</t>
  </si>
  <si>
    <t>Sychronizing tasklists doesn't work</t>
  </si>
  <si>
    <t>Resolved</t>
  </si>
  <si>
    <t>Task ontology</t>
  </si>
  <si>
    <t>Auction interface</t>
  </si>
  <si>
    <t>Task completer interface</t>
  </si>
  <si>
    <t>Move URL to config</t>
  </si>
  <si>
    <t>Enqueue isn't able to read the queue</t>
  </si>
  <si>
    <t>The queue is getting written to but somehow not getting deserialized correctly</t>
  </si>
  <si>
    <t>using(isolatedstorage) in requestqueue</t>
  </si>
  <si>
    <t>Use the static IsolatedStorage</t>
  </si>
  <si>
    <t>isAuthenticated is false after saving creds</t>
  </si>
  <si>
    <t>After a successful save, isAuth should be true (and tasklists should be retrieved, and requestqueue flushed)</t>
  </si>
  <si>
    <t>Fixed</t>
  </si>
  <si>
    <t>WontFix</t>
  </si>
  <si>
    <t>NoRepro</t>
  </si>
  <si>
    <t>CreateTask request never makes it to svr</t>
  </si>
  <si>
    <t>Route is not configured correctly???</t>
  </si>
  <si>
    <t>Details page - type selectors for calendar, loc, etc</t>
  </si>
  <si>
    <t>Proper authentication</t>
  </si>
  <si>
    <t>use real HTTP auth (and ASP.NET auth?)</t>
  </si>
  <si>
    <t>Get the MVC page running in Azure</t>
  </si>
  <si>
    <t>Hook up Update and Delete for Tasks to web service</t>
  </si>
  <si>
    <t>Eliminate race conditions in WebServiceHelper (e.g. move isRequestInProgress = true to earlier in the calls)</t>
  </si>
  <si>
    <t>Clean up WebServiceHelper for race conditions</t>
  </si>
  <si>
    <t>Remember the Milk importer</t>
  </si>
  <si>
    <t>Remove ID's from the Task Edit page</t>
  </si>
  <si>
    <t>Add a metadata attribute?</t>
  </si>
  <si>
    <t>Find a way to dequeue a failed request</t>
  </si>
  <si>
    <t xml:space="preserve">Fix queuing algorithm </t>
  </si>
  <si>
    <t>Queuing algo needs to find an entity by new taskID and replace it if it's already in the queue instead of inserting a new one</t>
  </si>
  <si>
    <t>Live tile for the tasks due today</t>
  </si>
  <si>
    <t>Test infra for queue</t>
  </si>
  <si>
    <t>Fix update requestrecord logic</t>
  </si>
  <si>
    <t>Fix the Type Name (shows up as List')</t>
  </si>
  <si>
    <t>Tasks.Count isn't accurately showing up (databinding issue?)</t>
  </si>
  <si>
    <t>Fix Tasks.count</t>
  </si>
  <si>
    <t>TaskListID isn't binding correctly in details page</t>
  </si>
  <si>
    <t>TaskListID shows up as 0 in the databound control</t>
  </si>
  <si>
    <t>Add a Completed field to the Task (in all places)</t>
  </si>
  <si>
    <t>Both Web API and Phone client (don't forget to fix Copy()!)</t>
  </si>
  <si>
    <t xml:space="preserve">Auto-refresh </t>
  </si>
  <si>
    <t>Update logic for tasks</t>
  </si>
  <si>
    <t>Implement Logging/Diagnostics</t>
  </si>
  <si>
    <t>Insert, Delete, Update for TaskLists</t>
  </si>
  <si>
    <t>Add, Update, Delete for TaskLists</t>
  </si>
  <si>
    <t>ByDesign</t>
  </si>
  <si>
    <t>Refresh TaskList after successful pswd chnge</t>
  </si>
  <si>
    <t>When new creds are entered into the settings tab, the GetTaskLists isn't called</t>
  </si>
  <si>
    <t>"More" details</t>
  </si>
  <si>
    <t>Configurable details</t>
  </si>
  <si>
    <t>Configuration for details</t>
  </si>
  <si>
    <t>URL needs to be in config as opposed to defined as a constant in code.  See http://www.wpseven.de/2010/08/app-config-for-wp7-applications/</t>
  </si>
  <si>
    <t>Task Delete results in exception</t>
  </si>
  <si>
    <t>User creds disappear from settings dialog</t>
  </si>
  <si>
    <t>After a crash (or even after a restart) of the app on the phone, the user/pass disappear</t>
  </si>
  <si>
    <t>Databinding of tasklist in tasklistpage is broken</t>
  </si>
  <si>
    <t>Doesn't update after a task is created</t>
  </si>
  <si>
    <t>Deleting the fifth task in a list of six tasks triggered an exception.  MainViewModel:380</t>
  </si>
  <si>
    <t xml:space="preserve">Fix autocomplete box </t>
  </si>
  <si>
    <t>AutoCompleteBox not autocompleting</t>
  </si>
  <si>
    <t>not implemented yet</t>
  </si>
  <si>
    <t>Implement boolean handler for RenderEditTab</t>
  </si>
  <si>
    <t>this needs to be implemented as a listpicker (e.g. priority)</t>
  </si>
  <si>
    <t>Implement multi-add dialog</t>
  </si>
  <si>
    <t>Implement ListTypeEditor</t>
  </si>
  <si>
    <t>Avoid triggering UpdateTask when TaskList initializes</t>
  </si>
  <si>
    <t>When TaskListPage loads, the two-way databinding causes the task's Checked handler to be called, which generates a gratuitous UpdateTask</t>
  </si>
  <si>
    <t>Fix More button on Task Page</t>
  </si>
  <si>
    <t>IsEnabled is the wrong flag - need to remove the button</t>
  </si>
  <si>
    <t>Implement "Actions" tab for Tasks….</t>
  </si>
  <si>
    <t>Actions can map a location, bring up a website, mail a person, call a person…</t>
  </si>
  <si>
    <t>Implement list-like (e.g. priority) handler for RenderEditTab</t>
  </si>
  <si>
    <t>shrink detail fonts and tasklist fonts</t>
  </si>
  <si>
    <t>fonts look bad</t>
  </si>
  <si>
    <t>Implement Delete for Tasklists</t>
  </si>
  <si>
    <t xml:space="preserve">Implement local task ID </t>
  </si>
  <si>
    <t>Can't find tasks without a local taskID if they haven't been synced with the server yet…</t>
  </si>
  <si>
    <t>Switch from passing indexes to passing local taskID's</t>
  </si>
  <si>
    <t>when navigating between pages, pass local tasklistID's and taskID's</t>
  </si>
  <si>
    <t>Get Constants from server</t>
  </si>
  <si>
    <t>currently using defaults from client rather than downloading new data from server</t>
  </si>
  <si>
    <t>Change popup color to Gray</t>
  </si>
  <si>
    <t xml:space="preserve">Change all ID's to GUID's </t>
  </si>
  <si>
    <t>Do this so that the client can generate the GUID's authoritatively instead of relying on the server</t>
  </si>
  <si>
    <t>Updating TaskList doesn't work</t>
  </si>
  <si>
    <t>Unclear what happens</t>
  </si>
  <si>
    <t>Queue logic for multiple updates doesn't work</t>
  </si>
  <si>
    <t>Two updates to the same task appear in the queue</t>
  </si>
  <si>
    <t>User.ID is assigned to junk before the ID is retrieved</t>
  </si>
  <si>
    <t>This results in new tasklists getting added with a bogus TaskList.UserID</t>
  </si>
  <si>
    <t>Crash when a tasklist is deleted, then navigated back to</t>
  </si>
  <si>
    <t>GoBack() puts us back in TaskListPage, trying to find the deleted list.  Need to GoBack again.</t>
  </si>
  <si>
    <t>implemented but not fully working</t>
  </si>
  <si>
    <t>Non-empty tasklist does not delete</t>
  </si>
  <si>
    <t xml:space="preserve">Tasklists that have members fail on delete.  The remove on the tasks fails. (solution - no need to remove tasks - cascade works automatically) </t>
  </si>
  <si>
    <t>Closed</t>
  </si>
  <si>
    <t>Do tilt effect for selection</t>
  </si>
  <si>
    <t>Pivots for different sorts</t>
  </si>
  <si>
    <t>Colors and captions for Tasks and TaskLists</t>
  </si>
  <si>
    <t>put meaningful information in the mainpage and tasklist lists</t>
  </si>
  <si>
    <t>Initial implementation (static, not table-driven)</t>
  </si>
  <si>
    <t>SelectionChanged event gets triggered when sort changes</t>
  </si>
  <si>
    <t>need to fix the ListBox.SelectionChanged event handler because it is now called spuriously whenever a list changes</t>
  </si>
  <si>
    <t>When sorting by due, put nulls at the end</t>
  </si>
  <si>
    <t>currently null due values sort to the beginning of the list</t>
  </si>
  <si>
    <t>Add about box</t>
  </si>
  <si>
    <t>add an about box with developer info and feedback link</t>
  </si>
  <si>
    <t>Add welcome text to main screen</t>
  </si>
  <si>
    <t>To get started, add a list using the + icon at the bottom of this page.  To sync your data, touch the settings page.</t>
  </si>
  <si>
    <t>Remove buttons from about tab</t>
  </si>
  <si>
    <t>Secondary sort on name for due/priority sorts</t>
  </si>
  <si>
    <t>due and priority should sort by name second.  Implemented but not working yet.</t>
  </si>
  <si>
    <t>Implement tags</t>
  </si>
  <si>
    <t>Implement tag service</t>
  </si>
  <si>
    <t>Email tasklists data</t>
  </si>
  <si>
    <t>Add splash screen</t>
  </si>
  <si>
    <t>Add ProgressBar when network ops are in effect</t>
  </si>
  <si>
    <t>Add "connected" icon</t>
  </si>
  <si>
    <t>Add "import from template"</t>
  </si>
  <si>
    <t>Postpone feature</t>
  </si>
  <si>
    <t>Only offer postpone action for tasks that are overdue (or due today)</t>
  </si>
  <si>
    <t>Implement tasks page</t>
  </si>
  <si>
    <t>Implement listtypes page</t>
  </si>
  <si>
    <t>Add Offers to data model</t>
  </si>
  <si>
    <t>Add Offers implementation</t>
  </si>
  <si>
    <t>Add Location to shopping list type</t>
  </si>
  <si>
    <t>Add ability to create custom sorts for list types</t>
  </si>
  <si>
    <t>Add some ability to collect coupons while you're shopping</t>
  </si>
  <si>
    <t>Format phone number properly</t>
  </si>
  <si>
    <t>Move About and Settings to menu items</t>
  </si>
  <si>
    <t>Add List as a Task Type</t>
  </si>
  <si>
    <t>After PlayQueue need to retrieve all user data</t>
  </si>
  <si>
    <t>in case the update was for a new listtype or tag…</t>
  </si>
  <si>
    <t>Need data reduction algorithm for GetUserData</t>
  </si>
  <si>
    <t>Only retrieve what's changed…</t>
  </si>
  <si>
    <t>Turn on TaskTags in service</t>
  </si>
  <si>
    <t>Add a tasks tab to the mainpage</t>
  </si>
  <si>
    <t>Add a listtypes page to the mainpage</t>
  </si>
  <si>
    <t>Add search to tasklist pages</t>
  </si>
  <si>
    <t>Inserting tags at the same time as tasks doesn't seem to work some of the time</t>
  </si>
  <si>
    <t>Rollback the queue consolidation code</t>
  </si>
  <si>
    <t>This is buggy in the case of inserting a task, then updating it by adding a tag (which will cause the update to happen before the tag insert)</t>
  </si>
  <si>
    <t>Implement display property Tags.TaskCount</t>
  </si>
  <si>
    <t>count of tasks in each of the tags (referenced on MainPage.xaml)</t>
  </si>
  <si>
    <t>Entering creds does not refresh the tasklists</t>
  </si>
  <si>
    <t>when first connecting to the service, the tasklists aren't refreshed</t>
  </si>
  <si>
    <t>Low-pri icon</t>
  </si>
  <si>
    <t>create low-priority icon</t>
  </si>
  <si>
    <t>Settings -&gt; default tasklist</t>
  </si>
  <si>
    <t>create tab for default tasklist</t>
  </si>
  <si>
    <t>Still some work on referential integrity</t>
  </si>
  <si>
    <t>Updating a task by adding a tag to an existing tag doesn't work</t>
  </si>
  <si>
    <t>Add action to navigate to linked list target</t>
  </si>
  <si>
    <t>added to tasks tab - not anywhere else (for now)</t>
  </si>
  <si>
    <t>Reverse IsComplete and LinkedListID in sort order</t>
  </si>
  <si>
    <t>makes linked list ID look better</t>
  </si>
  <si>
    <t>Crash when a tag is selected, then add is clicked</t>
  </si>
  <si>
    <t>Add "search results" header in tasks tab on mainpage</t>
  </si>
  <si>
    <t>Add tabstops</t>
  </si>
  <si>
    <t>Have a bunch of data, connect to a new phone - get extra lists</t>
  </si>
  <si>
    <t>need some way to stop the generation of garbage lists for users that want to reconnect</t>
  </si>
  <si>
    <t>Add color logic to tags, and display on TaskList</t>
  </si>
  <si>
    <t>Implement recurring tasks</t>
  </si>
  <si>
    <t>Navigation bug: "No Fragment support right now"</t>
  </si>
  <si>
    <t>Invoking the checked handler twice too quickly crashes app</t>
  </si>
  <si>
    <t>Size</t>
  </si>
  <si>
    <t>intermittent bug (only shows up under debugger) - race condition (mainpage-&gt;click task-&gt;get nav exception)</t>
  </si>
  <si>
    <t>Add map handler for address fields</t>
  </si>
  <si>
    <t>Add linked accounts</t>
  </si>
  <si>
    <t>Implement add to calendar</t>
  </si>
  <si>
    <t>Create tabstops for list editor (and tag editor?)</t>
  </si>
  <si>
    <t>Connected icon shouldn't be connected if user not entered</t>
  </si>
  <si>
    <t>Save in settings is misleading since account wasn't created or synced</t>
  </si>
  <si>
    <t>need to figure out what save actually does if the account wasn't created or synced</t>
  </si>
  <si>
    <t>ConnectedText can go away</t>
  </si>
  <si>
    <t>remove connected text from settings page</t>
  </si>
  <si>
    <t>NoCache header needs to be set for non-success cases</t>
  </si>
  <si>
    <t>Get text values from ListEditor and TagEditor</t>
  </si>
  <si>
    <t>name values don't get picked up because two-way databinding</t>
  </si>
  <si>
    <t>A request should be dequeued if the web service call succeeded and returned a real value (so far this isn't really a problem since CUD ops are forgiving)</t>
  </si>
  <si>
    <t>Live tile</t>
  </si>
  <si>
    <t>use HTTPS and HTTP auth</t>
  </si>
  <si>
    <t>Auto-sync of user data</t>
  </si>
  <si>
    <t>Clickable connected icon -&gt; settings</t>
  </si>
  <si>
    <t>click the imagebutton to get to the settings page</t>
  </si>
  <si>
    <t>Profile the task-check event on tasklistpage</t>
  </si>
  <si>
    <t>checking a task is slow.  Put Write to Isolated Storage back into background thread?</t>
  </si>
  <si>
    <t>Write a script to dump the SQL Azure DB content</t>
  </si>
  <si>
    <t>need to script the SQL Azure database</t>
  </si>
  <si>
    <t>Change "search" to "filter" on mainpage</t>
  </si>
  <si>
    <t>Change "To Do" listtype to "To Do List", "Shopping List"</t>
  </si>
  <si>
    <t>change both in mainviewmodel.cs and in the database</t>
  </si>
  <si>
    <t>Add description to text in actions tab</t>
  </si>
  <si>
    <t>if Name and Description are set, they should be displayed in Actions page</t>
  </si>
  <si>
    <t>issue involves reading and writing to the request queue at the same time (IsolatedStorage exception)</t>
  </si>
  <si>
    <t>Due date sometimes gets set to one day earlier</t>
  </si>
  <si>
    <t>Create better sort order for tasks pane</t>
  </si>
  <si>
    <t>due, priority, name</t>
  </si>
  <si>
    <t>change database schema from Date to DateTime OR do some processing on the Due Date before inserting</t>
  </si>
  <si>
    <t>WriteTaskLists race results in exception/crash</t>
  </si>
  <si>
    <t>Don't show red duedate for completed tasks</t>
  </si>
  <si>
    <t>Add "lists" button to tasklistpage</t>
  </si>
  <si>
    <t>need lists button to get back to the lists</t>
  </si>
  <si>
    <t>Importing from template will not import tagged items</t>
  </si>
  <si>
    <t>tasktags need to be recreated</t>
  </si>
  <si>
    <t>Tasks collection must include all tasks, but not display in tasks page</t>
  </si>
  <si>
    <t>tasks tab needs to filter out the templated tasks even though they exist in the Tasks collection</t>
  </si>
  <si>
    <t>Change icon for "view lists" appbar button</t>
  </si>
  <si>
    <t>change it to something that indicates lists (as opposed to a folder)</t>
  </si>
  <si>
    <t>race between write of tasklists from change operation and the write of tasklists that happens when the service returns (fixed by making things synchronous)</t>
  </si>
  <si>
    <t>Minimum width for action button</t>
  </si>
  <si>
    <t>the buttons are sometimes too thin</t>
  </si>
  <si>
    <t>More -&gt; more details</t>
  </si>
  <si>
    <t>the more button should be renamed to more details, to be consistent with WP calendar</t>
  </si>
  <si>
    <t>Back button seems to always navigate to Lists</t>
  </si>
  <si>
    <t>back button sometimes gets stuck always navigating back to Lists (instead of tags or tasks which were in the back stack)</t>
  </si>
  <si>
    <t>Change listpicker max value</t>
  </si>
  <si>
    <t>listpicker shows ugly fullscreen version beyond a certain number of items</t>
  </si>
  <si>
    <t>Website</t>
  </si>
  <si>
    <t>Make priority into listpicker in edit dialog</t>
  </si>
  <si>
    <t>currently it's just an integer - not very good</t>
  </si>
  <si>
    <t>Parse tags in edit dialog</t>
  </si>
  <si>
    <t>broken</t>
  </si>
  <si>
    <t>Make linked list ID into listpicker in edit dialog</t>
  </si>
  <si>
    <t>login / pull tasklists by user</t>
  </si>
  <si>
    <t>delete list</t>
  </si>
  <si>
    <t>edit list</t>
  </si>
  <si>
    <t>add list</t>
  </si>
  <si>
    <t xml:space="preserve">edit task needs to refrain from recreating dialog every time </t>
  </si>
  <si>
    <t xml:space="preserve">Initial implementation </t>
  </si>
  <si>
    <t>need to escape some fields (e.g. name)</t>
  </si>
  <si>
    <t>honor the "more" categorization for fields</t>
  </si>
  <si>
    <t>set the priority value correctly in the task edit dialog</t>
  </si>
  <si>
    <t>repro'ed using the emulator</t>
  </si>
  <si>
    <t>Remove done tasks from Tasks tab</t>
  </si>
  <si>
    <t>Way to remove Due date from Windows Phone task page</t>
  </si>
  <si>
    <t xml:space="preserve">Ability to sort tasks in tasklists </t>
  </si>
  <si>
    <t>KeyUp event in add task span gets invoked multiple times</t>
  </si>
  <si>
    <t>initial implementation</t>
  </si>
  <si>
    <t>Sort lists in phone application</t>
  </si>
  <si>
    <t>Edit dialog saves wrong task</t>
  </si>
  <si>
    <t>Add a refresh tasklists button to the website</t>
  </si>
  <si>
    <t>Make a real address out of a geo-code</t>
  </si>
  <si>
    <t>maybe using a google api? http://groups.google.com/group/Google-Maps-API/web/resources-non-google-geocoders</t>
  </si>
  <si>
    <t>Date doesn't refresh</t>
  </si>
  <si>
    <t>Reconcile new entities instead of retrieving all tasks</t>
  </si>
  <si>
    <t>when making any kind of change, remove the need to refresh the entire tasklist from the server…</t>
  </si>
  <si>
    <t>Perf of tasklist / CollectionViewSource</t>
  </si>
  <si>
    <t>Changing a date in the task page, then saving, will not reflect the new date in the TaskList page (databinding?)</t>
  </si>
  <si>
    <t>Speech lateny</t>
  </si>
  <si>
    <t>figure out how to reduce speech lateny</t>
  </si>
  <si>
    <t>IMAP client doesn't run in Azure emulator / Azure?</t>
  </si>
  <si>
    <t xml:space="preserve">SSL library doesn't connect/handle certs under 64-bit azure(?) </t>
  </si>
  <si>
    <t>markup bug - the footer overlays the tasklist</t>
  </si>
  <si>
    <t>tasklist items can render under the footer; also, the scrollbar misbehaves by scrolling the footer up</t>
  </si>
  <si>
    <t xml:space="preserve">Map action doesn't come up </t>
  </si>
  <si>
    <t>change default view for tasklists to DueDate</t>
  </si>
  <si>
    <t>Fully debug the deployment process</t>
  </si>
  <si>
    <t>The startup tasks don't work like they should</t>
  </si>
  <si>
    <t>Non-contiguous date field causes bug in sort</t>
  </si>
  <si>
    <t>Sort seems to terminate on an empty duedate</t>
  </si>
  <si>
    <t>more than two seconds of voice blow up speech service</t>
  </si>
  <si>
    <t>Speech service needs a lot of work, including streaming the voice wave</t>
  </si>
  <si>
    <t>Speech operation in progress bug</t>
  </si>
  <si>
    <t xml:space="preserve">Speech helper prematurely sets speechOperationInProgress to false </t>
  </si>
  <si>
    <t>separate the completed and incomplete tasks</t>
  </si>
  <si>
    <t>Welcome link broken in WP7</t>
  </si>
  <si>
    <t>Paint bugs in WelcomeWP7 page</t>
  </si>
  <si>
    <t>the text doesn't fit (needs to scroll), header looks bad (just like it does on non-IE browsers)</t>
  </si>
  <si>
    <t>re-created the method on the Home controller</t>
  </si>
  <si>
    <t>Change action field from Address to Location in SQL Azure (already done in code and sqlexpress)</t>
  </si>
  <si>
    <t>Create timeline feature</t>
  </si>
  <si>
    <t>allow user to roll forward and backward in time</t>
  </si>
  <si>
    <t>Normalize date format to yyyy/mm/dd</t>
  </si>
  <si>
    <t>dates entered in through dialog box on website will be stored in US format (as will WP7 dates)</t>
  </si>
  <si>
    <t>should sort to after all non-null dates</t>
  </si>
  <si>
    <t>null dates sort below filled dates</t>
  </si>
  <si>
    <t>Fix about box to reflect new company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</si>
</sst>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E27" totalsRowShown="0">
  <autoFilter ref="A1:E27"/>
  <sortState ref="A2:E27">
    <sortCondition ref="C1:C27"/>
  </sortState>
  <tableColumns count="5">
    <tableColumn id="1" name="Feature"/>
    <tableColumn id="5" name="Sub Feature"/>
    <tableColumn id="2" name="Priority"/>
    <tableColumn id="3" name="Status"/>
    <tableColumn id="4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I158" totalsRowShown="0">
  <autoFilter ref="A1:I158"/>
  <sortState ref="A2:I158">
    <sortCondition ref="A1:A158"/>
  </sortState>
  <tableColumns count="9">
    <tableColumn id="10" name="ID"/>
    <tableColumn id="6" name="Bug"/>
    <tableColumn id="5" name="Area"/>
    <tableColumn id="2" name="Priority"/>
    <tableColumn id="7" name="Related"/>
    <tableColumn id="9" name="Size"/>
    <tableColumn id="8" name="Status"/>
    <tableColumn id="3" name="Resolved"/>
    <tableColumn id="4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10" sqref="B10"/>
    </sheetView>
  </sheetViews>
  <sheetFormatPr defaultRowHeight="15" x14ac:dyDescent="0.25"/>
  <cols>
    <col min="1" max="1" width="27.140625" customWidth="1"/>
    <col min="2" max="2" width="48" bestFit="1" customWidth="1"/>
    <col min="3" max="3" width="9.7109375" customWidth="1"/>
    <col min="4" max="4" width="12.7109375" customWidth="1"/>
    <col min="5" max="5" width="36.5703125" bestFit="1" customWidth="1"/>
  </cols>
  <sheetData>
    <row r="1" spans="1:5" x14ac:dyDescent="0.25">
      <c r="A1" t="s">
        <v>0</v>
      </c>
      <c r="B1" t="s">
        <v>13</v>
      </c>
      <c r="C1" t="s">
        <v>1</v>
      </c>
      <c r="D1" t="s">
        <v>20</v>
      </c>
      <c r="E1" t="s">
        <v>2</v>
      </c>
    </row>
    <row r="2" spans="1:5" x14ac:dyDescent="0.25">
      <c r="A2" t="s">
        <v>22</v>
      </c>
      <c r="B2" t="s">
        <v>75</v>
      </c>
      <c r="C2">
        <v>1</v>
      </c>
      <c r="D2" t="s">
        <v>3</v>
      </c>
    </row>
    <row r="3" spans="1:5" x14ac:dyDescent="0.25">
      <c r="A3" t="s">
        <v>4</v>
      </c>
      <c r="B3" t="s">
        <v>74</v>
      </c>
      <c r="C3">
        <v>1</v>
      </c>
      <c r="D3" t="s">
        <v>3</v>
      </c>
    </row>
    <row r="4" spans="1:5" x14ac:dyDescent="0.25">
      <c r="A4" t="s">
        <v>4</v>
      </c>
      <c r="B4" t="s">
        <v>52</v>
      </c>
      <c r="C4">
        <v>1</v>
      </c>
      <c r="D4" t="s">
        <v>3</v>
      </c>
    </row>
    <row r="5" spans="1:5" x14ac:dyDescent="0.25">
      <c r="A5" t="s">
        <v>6</v>
      </c>
      <c r="B5" t="s">
        <v>12</v>
      </c>
      <c r="C5">
        <v>1</v>
      </c>
      <c r="D5" t="s">
        <v>3</v>
      </c>
    </row>
    <row r="6" spans="1:5" x14ac:dyDescent="0.25">
      <c r="A6" t="s">
        <v>7</v>
      </c>
      <c r="B6" t="s">
        <v>270</v>
      </c>
      <c r="C6">
        <v>1</v>
      </c>
      <c r="D6" t="s">
        <v>3</v>
      </c>
    </row>
    <row r="7" spans="1:5" x14ac:dyDescent="0.25">
      <c r="A7" t="s">
        <v>6</v>
      </c>
      <c r="B7" t="s">
        <v>53</v>
      </c>
      <c r="C7">
        <v>1</v>
      </c>
      <c r="D7" t="s">
        <v>3</v>
      </c>
    </row>
    <row r="8" spans="1:5" x14ac:dyDescent="0.25">
      <c r="A8" t="s">
        <v>6</v>
      </c>
      <c r="B8" t="s">
        <v>76</v>
      </c>
      <c r="C8">
        <v>1</v>
      </c>
      <c r="D8" t="s">
        <v>3</v>
      </c>
    </row>
    <row r="9" spans="1:5" x14ac:dyDescent="0.25">
      <c r="A9" t="s">
        <v>6</v>
      </c>
      <c r="B9" t="s">
        <v>73</v>
      </c>
      <c r="C9">
        <v>1</v>
      </c>
      <c r="D9" t="s">
        <v>3</v>
      </c>
    </row>
    <row r="10" spans="1:5" x14ac:dyDescent="0.25">
      <c r="A10" t="s">
        <v>6</v>
      </c>
      <c r="B10" t="s">
        <v>49</v>
      </c>
      <c r="C10">
        <v>1</v>
      </c>
      <c r="D10" t="s">
        <v>3</v>
      </c>
    </row>
    <row r="11" spans="1:5" x14ac:dyDescent="0.25">
      <c r="A11" t="s">
        <v>6</v>
      </c>
      <c r="B11" t="s">
        <v>80</v>
      </c>
      <c r="C11">
        <v>1</v>
      </c>
      <c r="D11" t="s">
        <v>3</v>
      </c>
    </row>
    <row r="12" spans="1:5" x14ac:dyDescent="0.25">
      <c r="A12" t="s">
        <v>6</v>
      </c>
      <c r="B12" t="s">
        <v>81</v>
      </c>
      <c r="C12">
        <v>1</v>
      </c>
      <c r="D12" t="s">
        <v>3</v>
      </c>
    </row>
    <row r="13" spans="1:5" x14ac:dyDescent="0.25">
      <c r="A13" t="s">
        <v>22</v>
      </c>
      <c r="B13" t="s">
        <v>82</v>
      </c>
      <c r="C13">
        <v>1</v>
      </c>
      <c r="D13" t="s">
        <v>3</v>
      </c>
    </row>
    <row r="14" spans="1:5" x14ac:dyDescent="0.25">
      <c r="A14" t="s">
        <v>22</v>
      </c>
      <c r="B14" t="s">
        <v>50</v>
      </c>
      <c r="C14">
        <v>2</v>
      </c>
      <c r="E14" t="s">
        <v>51</v>
      </c>
    </row>
    <row r="15" spans="1:5" x14ac:dyDescent="0.25">
      <c r="A15" t="s">
        <v>8</v>
      </c>
      <c r="C15">
        <v>2</v>
      </c>
    </row>
    <row r="16" spans="1:5" x14ac:dyDescent="0.25">
      <c r="A16" t="s">
        <v>10</v>
      </c>
      <c r="C16">
        <v>2</v>
      </c>
    </row>
    <row r="17" spans="1:3" x14ac:dyDescent="0.25">
      <c r="A17" t="s">
        <v>11</v>
      </c>
      <c r="C17">
        <v>2</v>
      </c>
    </row>
    <row r="18" spans="1:3" x14ac:dyDescent="0.25">
      <c r="A18" t="s">
        <v>34</v>
      </c>
      <c r="C18">
        <v>2</v>
      </c>
    </row>
    <row r="19" spans="1:3" x14ac:dyDescent="0.25">
      <c r="A19" t="s">
        <v>35</v>
      </c>
      <c r="C19">
        <v>2</v>
      </c>
    </row>
    <row r="20" spans="1:3" x14ac:dyDescent="0.25">
      <c r="A20" t="s">
        <v>36</v>
      </c>
      <c r="C20">
        <v>2</v>
      </c>
    </row>
    <row r="21" spans="1:3" x14ac:dyDescent="0.25">
      <c r="A21" t="s">
        <v>6</v>
      </c>
      <c r="B21" t="s">
        <v>63</v>
      </c>
      <c r="C21">
        <v>2</v>
      </c>
    </row>
    <row r="22" spans="1:3" x14ac:dyDescent="0.25">
      <c r="A22" t="s">
        <v>7</v>
      </c>
      <c r="B22" t="s">
        <v>56</v>
      </c>
      <c r="C22">
        <v>2</v>
      </c>
    </row>
    <row r="23" spans="1:3" x14ac:dyDescent="0.25">
      <c r="A23" t="s">
        <v>6</v>
      </c>
      <c r="B23" t="s">
        <v>72</v>
      </c>
      <c r="C23">
        <v>2</v>
      </c>
    </row>
    <row r="24" spans="1:3" x14ac:dyDescent="0.25">
      <c r="A24" t="s">
        <v>5</v>
      </c>
      <c r="C24">
        <v>3</v>
      </c>
    </row>
    <row r="25" spans="1:3" x14ac:dyDescent="0.25">
      <c r="A25" t="s">
        <v>9</v>
      </c>
      <c r="C25">
        <v>3</v>
      </c>
    </row>
    <row r="26" spans="1:3" x14ac:dyDescent="0.25">
      <c r="A26" t="s">
        <v>14</v>
      </c>
      <c r="C26">
        <v>3</v>
      </c>
    </row>
    <row r="27" spans="1:3" x14ac:dyDescent="0.25">
      <c r="A27" t="s">
        <v>6</v>
      </c>
      <c r="B27" t="s">
        <v>62</v>
      </c>
      <c r="C27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tabSelected="1" topLeftCell="A139" workbookViewId="0">
      <selection activeCell="G150" sqref="G150"/>
    </sheetView>
  </sheetViews>
  <sheetFormatPr defaultRowHeight="15" x14ac:dyDescent="0.25"/>
  <cols>
    <col min="1" max="1" width="6.7109375" customWidth="1"/>
    <col min="2" max="2" width="51.85546875" customWidth="1"/>
    <col min="3" max="3" width="16.85546875" customWidth="1"/>
    <col min="7" max="7" width="9.7109375" customWidth="1"/>
    <col min="8" max="8" width="12" customWidth="1"/>
    <col min="9" max="9" width="103.85546875" bestFit="1" customWidth="1"/>
  </cols>
  <sheetData>
    <row r="1" spans="1:9" x14ac:dyDescent="0.25">
      <c r="A1" t="s">
        <v>23</v>
      </c>
      <c r="B1" t="s">
        <v>15</v>
      </c>
      <c r="C1" t="s">
        <v>16</v>
      </c>
      <c r="D1" t="s">
        <v>1</v>
      </c>
      <c r="E1" t="s">
        <v>24</v>
      </c>
      <c r="F1" t="s">
        <v>197</v>
      </c>
      <c r="G1" t="s">
        <v>20</v>
      </c>
      <c r="H1" t="s">
        <v>33</v>
      </c>
      <c r="I1" t="s">
        <v>2</v>
      </c>
    </row>
    <row r="2" spans="1:9" x14ac:dyDescent="0.25">
      <c r="A2">
        <v>1</v>
      </c>
      <c r="B2" t="s">
        <v>18</v>
      </c>
      <c r="C2" t="s">
        <v>17</v>
      </c>
      <c r="D2">
        <v>3</v>
      </c>
      <c r="F2">
        <v>5</v>
      </c>
      <c r="G2" t="s">
        <v>127</v>
      </c>
      <c r="H2" t="s">
        <v>44</v>
      </c>
      <c r="I2" t="s">
        <v>19</v>
      </c>
    </row>
    <row r="3" spans="1:9" x14ac:dyDescent="0.25">
      <c r="A3">
        <v>2</v>
      </c>
      <c r="B3" t="s">
        <v>30</v>
      </c>
      <c r="C3" t="s">
        <v>22</v>
      </c>
      <c r="D3">
        <v>2</v>
      </c>
      <c r="G3" t="s">
        <v>127</v>
      </c>
      <c r="H3" t="s">
        <v>44</v>
      </c>
      <c r="I3" t="s">
        <v>31</v>
      </c>
    </row>
    <row r="4" spans="1:9" x14ac:dyDescent="0.25">
      <c r="A4">
        <v>3</v>
      </c>
      <c r="B4" t="s">
        <v>25</v>
      </c>
      <c r="C4" t="s">
        <v>17</v>
      </c>
      <c r="D4">
        <v>1</v>
      </c>
      <c r="E4">
        <v>1</v>
      </c>
      <c r="F4">
        <v>1</v>
      </c>
      <c r="G4" t="s">
        <v>127</v>
      </c>
      <c r="H4" t="s">
        <v>44</v>
      </c>
      <c r="I4" t="s">
        <v>26</v>
      </c>
    </row>
    <row r="5" spans="1:9" x14ac:dyDescent="0.25">
      <c r="A5">
        <v>4</v>
      </c>
      <c r="B5" t="s">
        <v>32</v>
      </c>
      <c r="C5" t="s">
        <v>17</v>
      </c>
      <c r="D5">
        <v>2</v>
      </c>
      <c r="G5" t="s">
        <v>127</v>
      </c>
      <c r="H5" t="s">
        <v>44</v>
      </c>
      <c r="I5" t="s">
        <v>27</v>
      </c>
    </row>
    <row r="6" spans="1:9" x14ac:dyDescent="0.25">
      <c r="A6">
        <v>5</v>
      </c>
      <c r="B6" t="s">
        <v>28</v>
      </c>
      <c r="C6" t="s">
        <v>22</v>
      </c>
      <c r="D6">
        <v>1</v>
      </c>
      <c r="G6" t="s">
        <v>127</v>
      </c>
      <c r="H6" t="s">
        <v>46</v>
      </c>
      <c r="I6" t="s">
        <v>29</v>
      </c>
    </row>
    <row r="7" spans="1:9" x14ac:dyDescent="0.25">
      <c r="A7">
        <v>6</v>
      </c>
      <c r="B7" t="s">
        <v>37</v>
      </c>
      <c r="C7" t="s">
        <v>17</v>
      </c>
      <c r="D7">
        <v>3</v>
      </c>
      <c r="F7">
        <v>2</v>
      </c>
      <c r="G7" t="s">
        <v>21</v>
      </c>
      <c r="I7" t="s">
        <v>83</v>
      </c>
    </row>
    <row r="8" spans="1:9" x14ac:dyDescent="0.25">
      <c r="A8">
        <v>7</v>
      </c>
      <c r="B8" t="s">
        <v>38</v>
      </c>
      <c r="C8" t="s">
        <v>17</v>
      </c>
      <c r="D8">
        <v>1</v>
      </c>
      <c r="G8" t="s">
        <v>127</v>
      </c>
      <c r="H8" t="s">
        <v>44</v>
      </c>
      <c r="I8" t="s">
        <v>39</v>
      </c>
    </row>
    <row r="9" spans="1:9" x14ac:dyDescent="0.25">
      <c r="A9">
        <v>8</v>
      </c>
      <c r="B9" t="s">
        <v>40</v>
      </c>
      <c r="C9" t="s">
        <v>17</v>
      </c>
      <c r="D9">
        <v>2</v>
      </c>
      <c r="G9" t="s">
        <v>127</v>
      </c>
      <c r="H9" t="s">
        <v>45</v>
      </c>
      <c r="I9" t="s">
        <v>41</v>
      </c>
    </row>
    <row r="10" spans="1:9" x14ac:dyDescent="0.25">
      <c r="A10">
        <v>9</v>
      </c>
      <c r="B10" t="s">
        <v>42</v>
      </c>
      <c r="C10" t="s">
        <v>17</v>
      </c>
      <c r="D10">
        <v>2</v>
      </c>
      <c r="G10" t="s">
        <v>127</v>
      </c>
      <c r="H10" t="s">
        <v>44</v>
      </c>
      <c r="I10" t="s">
        <v>43</v>
      </c>
    </row>
    <row r="11" spans="1:9" x14ac:dyDescent="0.25">
      <c r="A11">
        <v>10</v>
      </c>
      <c r="B11" t="s">
        <v>47</v>
      </c>
      <c r="C11" t="s">
        <v>17</v>
      </c>
      <c r="D11">
        <v>1</v>
      </c>
      <c r="G11" t="s">
        <v>127</v>
      </c>
      <c r="H11" t="s">
        <v>44</v>
      </c>
      <c r="I11" t="s">
        <v>48</v>
      </c>
    </row>
    <row r="12" spans="1:9" x14ac:dyDescent="0.25">
      <c r="A12">
        <v>11</v>
      </c>
      <c r="B12" t="s">
        <v>55</v>
      </c>
      <c r="C12" t="s">
        <v>17</v>
      </c>
      <c r="D12">
        <v>3</v>
      </c>
      <c r="F12">
        <v>2</v>
      </c>
      <c r="G12" t="s">
        <v>127</v>
      </c>
      <c r="H12" t="s">
        <v>46</v>
      </c>
      <c r="I12" t="s">
        <v>54</v>
      </c>
    </row>
    <row r="13" spans="1:9" x14ac:dyDescent="0.25">
      <c r="A13">
        <v>12</v>
      </c>
      <c r="B13" t="s">
        <v>57</v>
      </c>
      <c r="C13" t="s">
        <v>17</v>
      </c>
      <c r="D13">
        <v>2</v>
      </c>
      <c r="G13" t="s">
        <v>127</v>
      </c>
      <c r="H13" t="s">
        <v>44</v>
      </c>
      <c r="I13" t="s">
        <v>58</v>
      </c>
    </row>
    <row r="14" spans="1:9" x14ac:dyDescent="0.25">
      <c r="A14">
        <v>13</v>
      </c>
      <c r="B14" t="s">
        <v>99</v>
      </c>
      <c r="C14" t="s">
        <v>17</v>
      </c>
      <c r="D14">
        <v>3</v>
      </c>
      <c r="G14" t="s">
        <v>127</v>
      </c>
      <c r="H14" t="s">
        <v>44</v>
      </c>
      <c r="I14" t="s">
        <v>100</v>
      </c>
    </row>
    <row r="15" spans="1:9" x14ac:dyDescent="0.25">
      <c r="A15">
        <v>14</v>
      </c>
      <c r="B15" t="s">
        <v>60</v>
      </c>
      <c r="C15" t="s">
        <v>17</v>
      </c>
      <c r="D15">
        <v>1</v>
      </c>
      <c r="E15">
        <v>37</v>
      </c>
      <c r="G15" t="s">
        <v>127</v>
      </c>
      <c r="H15" t="s">
        <v>44</v>
      </c>
      <c r="I15" t="s">
        <v>61</v>
      </c>
    </row>
    <row r="16" spans="1:9" x14ac:dyDescent="0.25">
      <c r="A16">
        <v>15</v>
      </c>
      <c r="B16" t="s">
        <v>64</v>
      </c>
      <c r="C16" t="s">
        <v>17</v>
      </c>
      <c r="D16">
        <v>1</v>
      </c>
      <c r="G16" t="s">
        <v>127</v>
      </c>
      <c r="H16" t="s">
        <v>44</v>
      </c>
      <c r="I16" t="s">
        <v>65</v>
      </c>
    </row>
    <row r="17" spans="1:9" x14ac:dyDescent="0.25">
      <c r="A17">
        <v>16</v>
      </c>
      <c r="B17" t="s">
        <v>67</v>
      </c>
      <c r="C17" t="s">
        <v>17</v>
      </c>
      <c r="D17">
        <v>2</v>
      </c>
      <c r="G17" t="s">
        <v>127</v>
      </c>
      <c r="H17" t="s">
        <v>77</v>
      </c>
      <c r="I17" t="s">
        <v>66</v>
      </c>
    </row>
    <row r="18" spans="1:9" x14ac:dyDescent="0.25">
      <c r="A18">
        <v>17</v>
      </c>
      <c r="B18" t="s">
        <v>68</v>
      </c>
      <c r="C18" t="s">
        <v>17</v>
      </c>
      <c r="D18">
        <v>2</v>
      </c>
      <c r="G18" t="s">
        <v>127</v>
      </c>
      <c r="H18" t="s">
        <v>44</v>
      </c>
      <c r="I18" t="s">
        <v>69</v>
      </c>
    </row>
    <row r="19" spans="1:9" x14ac:dyDescent="0.25">
      <c r="A19">
        <v>18</v>
      </c>
      <c r="B19" t="s">
        <v>70</v>
      </c>
      <c r="C19" t="s">
        <v>17</v>
      </c>
      <c r="D19">
        <v>1</v>
      </c>
      <c r="G19" t="s">
        <v>127</v>
      </c>
      <c r="H19" t="s">
        <v>44</v>
      </c>
      <c r="I19" t="s">
        <v>71</v>
      </c>
    </row>
    <row r="20" spans="1:9" x14ac:dyDescent="0.25">
      <c r="A20">
        <v>19</v>
      </c>
      <c r="B20" t="s">
        <v>78</v>
      </c>
      <c r="C20" t="s">
        <v>17</v>
      </c>
      <c r="D20">
        <v>2</v>
      </c>
      <c r="G20" t="s">
        <v>127</v>
      </c>
      <c r="H20" t="s">
        <v>44</v>
      </c>
      <c r="I20" t="s">
        <v>79</v>
      </c>
    </row>
    <row r="21" spans="1:9" x14ac:dyDescent="0.25">
      <c r="A21">
        <v>20</v>
      </c>
      <c r="B21" t="s">
        <v>84</v>
      </c>
      <c r="C21" t="s">
        <v>17</v>
      </c>
      <c r="D21">
        <v>1</v>
      </c>
      <c r="G21" t="s">
        <v>127</v>
      </c>
      <c r="H21" t="s">
        <v>44</v>
      </c>
      <c r="I21" t="s">
        <v>89</v>
      </c>
    </row>
    <row r="22" spans="1:9" x14ac:dyDescent="0.25">
      <c r="A22">
        <v>21</v>
      </c>
      <c r="B22" t="s">
        <v>85</v>
      </c>
      <c r="C22" t="s">
        <v>17</v>
      </c>
      <c r="D22">
        <v>1</v>
      </c>
      <c r="G22" t="s">
        <v>127</v>
      </c>
      <c r="H22" t="s">
        <v>44</v>
      </c>
      <c r="I22" t="s">
        <v>86</v>
      </c>
    </row>
    <row r="23" spans="1:9" x14ac:dyDescent="0.25">
      <c r="A23">
        <v>22</v>
      </c>
      <c r="B23" t="s">
        <v>87</v>
      </c>
      <c r="C23" t="s">
        <v>17</v>
      </c>
      <c r="D23">
        <v>1</v>
      </c>
      <c r="G23" t="s">
        <v>127</v>
      </c>
      <c r="H23" t="s">
        <v>44</v>
      </c>
      <c r="I23" t="s">
        <v>88</v>
      </c>
    </row>
    <row r="24" spans="1:9" x14ac:dyDescent="0.25">
      <c r="A24">
        <v>23</v>
      </c>
      <c r="B24" t="s">
        <v>91</v>
      </c>
      <c r="C24" t="s">
        <v>17</v>
      </c>
      <c r="D24">
        <v>1</v>
      </c>
      <c r="G24" t="s">
        <v>127</v>
      </c>
      <c r="H24" t="s">
        <v>44</v>
      </c>
      <c r="I24" t="s">
        <v>90</v>
      </c>
    </row>
    <row r="25" spans="1:9" x14ac:dyDescent="0.25">
      <c r="A25">
        <v>24</v>
      </c>
      <c r="B25" t="s">
        <v>160</v>
      </c>
      <c r="C25" t="s">
        <v>17</v>
      </c>
      <c r="D25">
        <v>3</v>
      </c>
      <c r="F25">
        <v>0.5</v>
      </c>
      <c r="G25" t="s">
        <v>21</v>
      </c>
    </row>
    <row r="26" spans="1:9" x14ac:dyDescent="0.25">
      <c r="A26">
        <v>25</v>
      </c>
      <c r="B26" t="s">
        <v>93</v>
      </c>
      <c r="C26" t="s">
        <v>17</v>
      </c>
      <c r="D26">
        <v>1</v>
      </c>
      <c r="G26" t="s">
        <v>127</v>
      </c>
      <c r="H26" t="s">
        <v>44</v>
      </c>
    </row>
    <row r="27" spans="1:9" x14ac:dyDescent="0.25">
      <c r="A27">
        <v>26</v>
      </c>
      <c r="B27" t="s">
        <v>103</v>
      </c>
      <c r="C27" t="s">
        <v>17</v>
      </c>
      <c r="D27">
        <v>1</v>
      </c>
      <c r="G27" t="s">
        <v>127</v>
      </c>
      <c r="H27" t="s">
        <v>44</v>
      </c>
      <c r="I27" t="s">
        <v>94</v>
      </c>
    </row>
    <row r="28" spans="1:9" x14ac:dyDescent="0.25">
      <c r="A28">
        <v>27</v>
      </c>
      <c r="B28" t="s">
        <v>95</v>
      </c>
      <c r="C28" t="s">
        <v>17</v>
      </c>
      <c r="D28">
        <v>1</v>
      </c>
      <c r="G28" t="s">
        <v>127</v>
      </c>
      <c r="H28" t="s">
        <v>44</v>
      </c>
    </row>
    <row r="29" spans="1:9" x14ac:dyDescent="0.25">
      <c r="A29">
        <v>28</v>
      </c>
      <c r="B29" t="s">
        <v>165</v>
      </c>
      <c r="C29" t="s">
        <v>17</v>
      </c>
      <c r="D29">
        <v>3</v>
      </c>
      <c r="F29">
        <v>8</v>
      </c>
      <c r="G29" t="s">
        <v>21</v>
      </c>
      <c r="I29" t="s">
        <v>166</v>
      </c>
    </row>
    <row r="30" spans="1:9" x14ac:dyDescent="0.25">
      <c r="A30">
        <v>29</v>
      </c>
      <c r="B30" t="s">
        <v>97</v>
      </c>
      <c r="C30" t="s">
        <v>17</v>
      </c>
      <c r="D30">
        <v>1</v>
      </c>
      <c r="G30" t="s">
        <v>127</v>
      </c>
      <c r="H30" t="s">
        <v>44</v>
      </c>
      <c r="I30" t="s">
        <v>98</v>
      </c>
    </row>
    <row r="31" spans="1:9" x14ac:dyDescent="0.25">
      <c r="A31">
        <v>30</v>
      </c>
      <c r="B31" t="s">
        <v>101</v>
      </c>
      <c r="C31" t="s">
        <v>17</v>
      </c>
      <c r="D31">
        <v>1</v>
      </c>
      <c r="G31" t="s">
        <v>127</v>
      </c>
      <c r="H31" t="s">
        <v>44</v>
      </c>
      <c r="I31" t="s">
        <v>102</v>
      </c>
    </row>
    <row r="32" spans="1:9" x14ac:dyDescent="0.25">
      <c r="A32">
        <v>31</v>
      </c>
      <c r="B32" t="s">
        <v>104</v>
      </c>
      <c r="C32" t="s">
        <v>17</v>
      </c>
      <c r="D32">
        <v>1</v>
      </c>
      <c r="G32" t="s">
        <v>127</v>
      </c>
      <c r="H32" t="s">
        <v>44</v>
      </c>
      <c r="I32" t="s">
        <v>105</v>
      </c>
    </row>
    <row r="33" spans="1:9" x14ac:dyDescent="0.25">
      <c r="A33">
        <v>32</v>
      </c>
      <c r="B33" t="s">
        <v>106</v>
      </c>
      <c r="C33" t="s">
        <v>17</v>
      </c>
      <c r="D33">
        <v>2</v>
      </c>
      <c r="G33" t="s">
        <v>127</v>
      </c>
      <c r="H33" t="s">
        <v>44</v>
      </c>
      <c r="I33" t="s">
        <v>124</v>
      </c>
    </row>
    <row r="34" spans="1:9" x14ac:dyDescent="0.25">
      <c r="A34">
        <v>33</v>
      </c>
      <c r="B34" t="s">
        <v>107</v>
      </c>
      <c r="C34" t="s">
        <v>17</v>
      </c>
      <c r="D34">
        <v>1</v>
      </c>
      <c r="E34">
        <v>37</v>
      </c>
      <c r="G34" t="s">
        <v>127</v>
      </c>
      <c r="H34" t="s">
        <v>44</v>
      </c>
      <c r="I34" t="s">
        <v>108</v>
      </c>
    </row>
    <row r="35" spans="1:9" x14ac:dyDescent="0.25">
      <c r="A35">
        <v>34</v>
      </c>
      <c r="B35" t="s">
        <v>109</v>
      </c>
      <c r="C35" t="s">
        <v>17</v>
      </c>
      <c r="D35">
        <v>1</v>
      </c>
      <c r="E35">
        <v>33</v>
      </c>
      <c r="G35" t="s">
        <v>127</v>
      </c>
      <c r="H35" t="s">
        <v>44</v>
      </c>
      <c r="I35" t="s">
        <v>110</v>
      </c>
    </row>
    <row r="36" spans="1:9" x14ac:dyDescent="0.25">
      <c r="A36">
        <v>35</v>
      </c>
      <c r="B36" t="s">
        <v>111</v>
      </c>
      <c r="C36" t="s">
        <v>17</v>
      </c>
      <c r="D36">
        <v>1</v>
      </c>
      <c r="G36" t="s">
        <v>127</v>
      </c>
      <c r="H36" t="s">
        <v>44</v>
      </c>
      <c r="I36" t="s">
        <v>112</v>
      </c>
    </row>
    <row r="37" spans="1:9" x14ac:dyDescent="0.25">
      <c r="A37">
        <v>36</v>
      </c>
      <c r="B37" t="s">
        <v>113</v>
      </c>
      <c r="C37" t="s">
        <v>17</v>
      </c>
      <c r="D37">
        <v>3</v>
      </c>
      <c r="G37" t="s">
        <v>127</v>
      </c>
      <c r="H37" t="s">
        <v>44</v>
      </c>
    </row>
    <row r="38" spans="1:9" x14ac:dyDescent="0.25">
      <c r="A38">
        <v>37</v>
      </c>
      <c r="B38" t="s">
        <v>114</v>
      </c>
      <c r="C38" t="s">
        <v>17</v>
      </c>
      <c r="D38">
        <v>1</v>
      </c>
      <c r="G38" t="s">
        <v>127</v>
      </c>
      <c r="H38" t="s">
        <v>44</v>
      </c>
      <c r="I38" t="s">
        <v>115</v>
      </c>
    </row>
    <row r="39" spans="1:9" x14ac:dyDescent="0.25">
      <c r="A39">
        <v>38</v>
      </c>
      <c r="B39" t="s">
        <v>116</v>
      </c>
      <c r="C39" t="s">
        <v>17</v>
      </c>
      <c r="D39">
        <v>1</v>
      </c>
      <c r="G39" t="s">
        <v>127</v>
      </c>
      <c r="H39" t="s">
        <v>46</v>
      </c>
      <c r="I39" t="s">
        <v>117</v>
      </c>
    </row>
    <row r="40" spans="1:9" x14ac:dyDescent="0.25">
      <c r="A40">
        <v>39</v>
      </c>
      <c r="B40" t="s">
        <v>118</v>
      </c>
      <c r="C40" t="s">
        <v>17</v>
      </c>
      <c r="D40">
        <v>1</v>
      </c>
      <c r="G40" t="s">
        <v>127</v>
      </c>
      <c r="H40" t="s">
        <v>44</v>
      </c>
      <c r="I40" t="s">
        <v>119</v>
      </c>
    </row>
    <row r="41" spans="1:9" x14ac:dyDescent="0.25">
      <c r="A41">
        <v>40</v>
      </c>
      <c r="B41" t="s">
        <v>120</v>
      </c>
      <c r="C41" t="s">
        <v>17</v>
      </c>
      <c r="D41">
        <v>1</v>
      </c>
      <c r="G41" t="s">
        <v>127</v>
      </c>
      <c r="H41" t="s">
        <v>44</v>
      </c>
      <c r="I41" t="s">
        <v>121</v>
      </c>
    </row>
    <row r="42" spans="1:9" x14ac:dyDescent="0.25">
      <c r="A42">
        <v>41</v>
      </c>
      <c r="B42" t="s">
        <v>122</v>
      </c>
      <c r="C42" t="s">
        <v>17</v>
      </c>
      <c r="D42">
        <v>1</v>
      </c>
      <c r="E42">
        <v>34</v>
      </c>
      <c r="G42" t="s">
        <v>127</v>
      </c>
      <c r="H42" t="s">
        <v>44</v>
      </c>
      <c r="I42" t="s">
        <v>123</v>
      </c>
    </row>
    <row r="43" spans="1:9" x14ac:dyDescent="0.25">
      <c r="A43">
        <v>42</v>
      </c>
      <c r="B43" t="s">
        <v>125</v>
      </c>
      <c r="C43" t="s">
        <v>17</v>
      </c>
      <c r="D43">
        <v>1</v>
      </c>
      <c r="G43" t="s">
        <v>127</v>
      </c>
      <c r="H43" t="s">
        <v>44</v>
      </c>
      <c r="I43" t="s">
        <v>126</v>
      </c>
    </row>
    <row r="44" spans="1:9" x14ac:dyDescent="0.25">
      <c r="A44">
        <v>43</v>
      </c>
      <c r="B44" t="s">
        <v>59</v>
      </c>
      <c r="C44" t="s">
        <v>17</v>
      </c>
      <c r="D44">
        <v>3</v>
      </c>
      <c r="E44">
        <v>1</v>
      </c>
      <c r="F44">
        <v>3</v>
      </c>
      <c r="G44" t="s">
        <v>21</v>
      </c>
      <c r="I44" t="s">
        <v>211</v>
      </c>
    </row>
    <row r="45" spans="1:9" x14ac:dyDescent="0.25">
      <c r="A45">
        <v>44</v>
      </c>
      <c r="B45" t="s">
        <v>129</v>
      </c>
      <c r="C45" t="s">
        <v>17</v>
      </c>
      <c r="D45">
        <v>1</v>
      </c>
      <c r="G45" t="s">
        <v>127</v>
      </c>
      <c r="H45" t="s">
        <v>44</v>
      </c>
      <c r="I45" t="s">
        <v>132</v>
      </c>
    </row>
    <row r="46" spans="1:9" x14ac:dyDescent="0.25">
      <c r="A46">
        <v>45</v>
      </c>
      <c r="B46" t="s">
        <v>130</v>
      </c>
      <c r="C46" t="s">
        <v>17</v>
      </c>
      <c r="D46">
        <v>1</v>
      </c>
      <c r="G46" t="s">
        <v>127</v>
      </c>
      <c r="H46" t="s">
        <v>44</v>
      </c>
      <c r="I46" t="s">
        <v>131</v>
      </c>
    </row>
    <row r="47" spans="1:9" x14ac:dyDescent="0.25">
      <c r="A47">
        <v>46</v>
      </c>
      <c r="B47" t="s">
        <v>133</v>
      </c>
      <c r="C47" t="s">
        <v>17</v>
      </c>
      <c r="D47">
        <v>1</v>
      </c>
      <c r="G47" t="s">
        <v>127</v>
      </c>
      <c r="H47" t="s">
        <v>44</v>
      </c>
      <c r="I47" t="s">
        <v>134</v>
      </c>
    </row>
    <row r="48" spans="1:9" x14ac:dyDescent="0.25">
      <c r="A48">
        <v>47</v>
      </c>
      <c r="B48" t="s">
        <v>135</v>
      </c>
      <c r="C48" t="s">
        <v>17</v>
      </c>
      <c r="D48">
        <v>1</v>
      </c>
      <c r="G48" t="s">
        <v>127</v>
      </c>
      <c r="H48" t="s">
        <v>44</v>
      </c>
      <c r="I48" t="s">
        <v>136</v>
      </c>
    </row>
    <row r="49" spans="1:9" x14ac:dyDescent="0.25">
      <c r="A49">
        <v>48</v>
      </c>
      <c r="B49" t="s">
        <v>137</v>
      </c>
      <c r="C49" t="s">
        <v>17</v>
      </c>
      <c r="D49">
        <v>1</v>
      </c>
      <c r="G49" t="s">
        <v>127</v>
      </c>
      <c r="H49" t="s">
        <v>44</v>
      </c>
      <c r="I49" t="s">
        <v>138</v>
      </c>
    </row>
    <row r="50" spans="1:9" x14ac:dyDescent="0.25">
      <c r="A50">
        <v>49</v>
      </c>
      <c r="B50" t="s">
        <v>139</v>
      </c>
      <c r="C50" t="s">
        <v>17</v>
      </c>
      <c r="D50">
        <v>1</v>
      </c>
      <c r="F50">
        <v>0.5</v>
      </c>
      <c r="G50" t="s">
        <v>127</v>
      </c>
      <c r="H50" t="s">
        <v>44</v>
      </c>
      <c r="I50" t="s">
        <v>140</v>
      </c>
    </row>
    <row r="51" spans="1:9" x14ac:dyDescent="0.25">
      <c r="A51">
        <v>50</v>
      </c>
      <c r="B51" t="s">
        <v>141</v>
      </c>
      <c r="C51" t="s">
        <v>17</v>
      </c>
      <c r="D51">
        <v>1</v>
      </c>
      <c r="G51" t="s">
        <v>127</v>
      </c>
      <c r="H51" t="s">
        <v>44</v>
      </c>
    </row>
    <row r="52" spans="1:9" x14ac:dyDescent="0.25">
      <c r="A52">
        <v>51</v>
      </c>
      <c r="B52" t="s">
        <v>142</v>
      </c>
      <c r="C52" t="s">
        <v>17</v>
      </c>
      <c r="D52">
        <v>2</v>
      </c>
      <c r="G52" t="s">
        <v>127</v>
      </c>
      <c r="H52" t="s">
        <v>44</v>
      </c>
      <c r="I52" t="s">
        <v>143</v>
      </c>
    </row>
    <row r="53" spans="1:9" x14ac:dyDescent="0.25">
      <c r="A53">
        <v>52</v>
      </c>
      <c r="B53" t="s">
        <v>144</v>
      </c>
      <c r="C53" t="s">
        <v>17</v>
      </c>
      <c r="D53">
        <v>1</v>
      </c>
      <c r="G53" t="s">
        <v>127</v>
      </c>
      <c r="H53" t="s">
        <v>44</v>
      </c>
      <c r="I53" t="s">
        <v>171</v>
      </c>
    </row>
    <row r="54" spans="1:9" x14ac:dyDescent="0.25">
      <c r="A54">
        <v>53</v>
      </c>
      <c r="B54" t="s">
        <v>145</v>
      </c>
      <c r="C54" t="s">
        <v>22</v>
      </c>
      <c r="D54">
        <v>1</v>
      </c>
      <c r="G54" t="s">
        <v>127</v>
      </c>
      <c r="H54" t="s">
        <v>44</v>
      </c>
    </row>
    <row r="55" spans="1:9" x14ac:dyDescent="0.25">
      <c r="A55">
        <v>54</v>
      </c>
      <c r="B55" t="s">
        <v>146</v>
      </c>
      <c r="C55" t="s">
        <v>17</v>
      </c>
      <c r="D55">
        <v>1</v>
      </c>
      <c r="G55" t="s">
        <v>127</v>
      </c>
      <c r="H55" t="s">
        <v>44</v>
      </c>
    </row>
    <row r="56" spans="1:9" x14ac:dyDescent="0.25">
      <c r="A56">
        <v>55</v>
      </c>
      <c r="B56" t="s">
        <v>155</v>
      </c>
      <c r="C56" t="s">
        <v>22</v>
      </c>
      <c r="D56">
        <v>1</v>
      </c>
      <c r="F56">
        <v>4</v>
      </c>
      <c r="G56" t="s">
        <v>21</v>
      </c>
    </row>
    <row r="57" spans="1:9" x14ac:dyDescent="0.25">
      <c r="A57">
        <v>56</v>
      </c>
      <c r="B57" t="s">
        <v>156</v>
      </c>
      <c r="C57" t="s">
        <v>17</v>
      </c>
      <c r="D57">
        <v>1</v>
      </c>
      <c r="E57">
        <v>64</v>
      </c>
      <c r="F57">
        <v>4</v>
      </c>
      <c r="G57" t="s">
        <v>21</v>
      </c>
    </row>
    <row r="58" spans="1:9" x14ac:dyDescent="0.25">
      <c r="A58">
        <v>57</v>
      </c>
      <c r="B58" t="s">
        <v>158</v>
      </c>
      <c r="C58" t="s">
        <v>17</v>
      </c>
      <c r="D58">
        <v>2</v>
      </c>
      <c r="E58">
        <v>25</v>
      </c>
      <c r="F58">
        <v>2</v>
      </c>
      <c r="G58" t="s">
        <v>21</v>
      </c>
    </row>
    <row r="59" spans="1:9" x14ac:dyDescent="0.25">
      <c r="A59">
        <v>58</v>
      </c>
      <c r="B59" t="s">
        <v>150</v>
      </c>
      <c r="C59" t="s">
        <v>17</v>
      </c>
      <c r="D59">
        <v>2</v>
      </c>
      <c r="G59" t="s">
        <v>127</v>
      </c>
      <c r="H59" t="s">
        <v>44</v>
      </c>
    </row>
    <row r="60" spans="1:9" x14ac:dyDescent="0.25">
      <c r="A60">
        <v>59</v>
      </c>
      <c r="B60" t="s">
        <v>151</v>
      </c>
      <c r="C60" t="s">
        <v>17</v>
      </c>
      <c r="D60">
        <v>2</v>
      </c>
      <c r="G60" t="s">
        <v>127</v>
      </c>
      <c r="H60" t="s">
        <v>44</v>
      </c>
      <c r="I60" t="s">
        <v>152</v>
      </c>
    </row>
    <row r="61" spans="1:9" x14ac:dyDescent="0.25">
      <c r="A61">
        <v>60</v>
      </c>
      <c r="B61" t="s">
        <v>153</v>
      </c>
      <c r="C61" t="s">
        <v>17</v>
      </c>
      <c r="D61">
        <v>2</v>
      </c>
      <c r="G61" t="s">
        <v>127</v>
      </c>
      <c r="H61" t="s">
        <v>44</v>
      </c>
      <c r="I61" t="s">
        <v>168</v>
      </c>
    </row>
    <row r="62" spans="1:9" x14ac:dyDescent="0.25">
      <c r="A62">
        <v>61</v>
      </c>
      <c r="B62" t="s">
        <v>96</v>
      </c>
      <c r="C62" t="s">
        <v>17</v>
      </c>
      <c r="D62">
        <v>2</v>
      </c>
      <c r="F62">
        <v>2</v>
      </c>
      <c r="G62" t="s">
        <v>21</v>
      </c>
      <c r="I62" t="s">
        <v>92</v>
      </c>
    </row>
    <row r="63" spans="1:9" x14ac:dyDescent="0.25">
      <c r="A63">
        <v>62</v>
      </c>
      <c r="B63" t="s">
        <v>128</v>
      </c>
      <c r="C63" t="s">
        <v>17</v>
      </c>
      <c r="D63">
        <v>1</v>
      </c>
      <c r="G63" t="s">
        <v>127</v>
      </c>
      <c r="H63" t="s">
        <v>44</v>
      </c>
      <c r="I63" t="s">
        <v>92</v>
      </c>
    </row>
    <row r="64" spans="1:9" x14ac:dyDescent="0.25">
      <c r="A64">
        <v>63</v>
      </c>
      <c r="B64" t="s">
        <v>147</v>
      </c>
      <c r="C64" t="s">
        <v>17</v>
      </c>
      <c r="D64">
        <v>1</v>
      </c>
      <c r="F64">
        <v>1</v>
      </c>
      <c r="G64" t="s">
        <v>127</v>
      </c>
      <c r="H64" t="s">
        <v>44</v>
      </c>
    </row>
    <row r="65" spans="1:9" x14ac:dyDescent="0.25">
      <c r="A65">
        <v>64</v>
      </c>
      <c r="B65" t="s">
        <v>148</v>
      </c>
      <c r="C65" t="s">
        <v>17</v>
      </c>
      <c r="D65">
        <v>1</v>
      </c>
      <c r="G65" t="s">
        <v>127</v>
      </c>
      <c r="H65" t="s">
        <v>44</v>
      </c>
    </row>
    <row r="66" spans="1:9" x14ac:dyDescent="0.25">
      <c r="A66">
        <v>65</v>
      </c>
      <c r="B66" t="s">
        <v>149</v>
      </c>
      <c r="C66" t="s">
        <v>17</v>
      </c>
      <c r="D66">
        <v>1</v>
      </c>
      <c r="G66" t="s">
        <v>127</v>
      </c>
      <c r="H66" t="s">
        <v>44</v>
      </c>
    </row>
    <row r="67" spans="1:9" x14ac:dyDescent="0.25">
      <c r="A67">
        <v>66</v>
      </c>
      <c r="B67" t="s">
        <v>154</v>
      </c>
      <c r="C67" t="s">
        <v>17</v>
      </c>
      <c r="D67">
        <v>2</v>
      </c>
      <c r="E67">
        <v>25</v>
      </c>
      <c r="F67">
        <v>1</v>
      </c>
      <c r="G67" t="s">
        <v>21</v>
      </c>
      <c r="I67" t="s">
        <v>169</v>
      </c>
    </row>
    <row r="68" spans="1:9" x14ac:dyDescent="0.25">
      <c r="A68">
        <v>67</v>
      </c>
      <c r="B68" t="s">
        <v>157</v>
      </c>
      <c r="C68" t="s">
        <v>17</v>
      </c>
      <c r="D68">
        <v>2</v>
      </c>
      <c r="F68">
        <v>1</v>
      </c>
      <c r="G68" t="s">
        <v>21</v>
      </c>
    </row>
    <row r="69" spans="1:9" x14ac:dyDescent="0.25">
      <c r="A69">
        <v>68</v>
      </c>
      <c r="B69" t="s">
        <v>161</v>
      </c>
      <c r="C69" t="s">
        <v>17</v>
      </c>
      <c r="D69">
        <v>2</v>
      </c>
      <c r="G69" t="s">
        <v>127</v>
      </c>
      <c r="H69" t="s">
        <v>44</v>
      </c>
    </row>
    <row r="70" spans="1:9" x14ac:dyDescent="0.25">
      <c r="A70">
        <v>69</v>
      </c>
      <c r="B70" t="s">
        <v>162</v>
      </c>
      <c r="C70" t="s">
        <v>17</v>
      </c>
      <c r="D70">
        <v>2</v>
      </c>
      <c r="G70" t="s">
        <v>127</v>
      </c>
      <c r="H70" t="s">
        <v>44</v>
      </c>
    </row>
    <row r="71" spans="1:9" x14ac:dyDescent="0.25">
      <c r="A71">
        <v>70</v>
      </c>
      <c r="B71" t="s">
        <v>163</v>
      </c>
      <c r="C71" t="s">
        <v>17</v>
      </c>
      <c r="D71">
        <v>2</v>
      </c>
      <c r="G71" t="s">
        <v>127</v>
      </c>
      <c r="H71" t="s">
        <v>44</v>
      </c>
      <c r="I71" t="s">
        <v>164</v>
      </c>
    </row>
    <row r="72" spans="1:9" x14ac:dyDescent="0.25">
      <c r="A72">
        <v>71</v>
      </c>
      <c r="B72" t="s">
        <v>159</v>
      </c>
      <c r="C72" t="s">
        <v>17</v>
      </c>
      <c r="D72">
        <v>2</v>
      </c>
      <c r="F72">
        <v>10</v>
      </c>
      <c r="G72" t="s">
        <v>21</v>
      </c>
    </row>
    <row r="73" spans="1:9" x14ac:dyDescent="0.25">
      <c r="A73">
        <v>72</v>
      </c>
      <c r="B73" t="s">
        <v>167</v>
      </c>
      <c r="C73" t="s">
        <v>22</v>
      </c>
      <c r="D73">
        <v>1</v>
      </c>
      <c r="G73" t="s">
        <v>127</v>
      </c>
      <c r="H73" t="s">
        <v>44</v>
      </c>
    </row>
    <row r="74" spans="1:9" x14ac:dyDescent="0.25">
      <c r="A74">
        <v>73</v>
      </c>
      <c r="B74" t="s">
        <v>170</v>
      </c>
      <c r="C74" t="s">
        <v>17</v>
      </c>
      <c r="D74">
        <v>2</v>
      </c>
      <c r="G74" t="s">
        <v>127</v>
      </c>
      <c r="H74" t="s">
        <v>44</v>
      </c>
      <c r="I74" t="s">
        <v>185</v>
      </c>
    </row>
    <row r="75" spans="1:9" x14ac:dyDescent="0.25">
      <c r="A75">
        <v>74</v>
      </c>
      <c r="B75" t="s">
        <v>172</v>
      </c>
      <c r="C75" t="s">
        <v>17</v>
      </c>
      <c r="D75">
        <v>1</v>
      </c>
      <c r="G75" t="s">
        <v>127</v>
      </c>
      <c r="H75" t="s">
        <v>44</v>
      </c>
      <c r="I75" t="s">
        <v>173</v>
      </c>
    </row>
    <row r="76" spans="1:9" x14ac:dyDescent="0.25">
      <c r="A76">
        <v>75</v>
      </c>
      <c r="B76" t="s">
        <v>174</v>
      </c>
      <c r="C76" t="s">
        <v>17</v>
      </c>
      <c r="D76">
        <v>3</v>
      </c>
      <c r="F76">
        <v>2</v>
      </c>
      <c r="G76" t="s">
        <v>21</v>
      </c>
      <c r="I76" t="s">
        <v>175</v>
      </c>
    </row>
    <row r="77" spans="1:9" x14ac:dyDescent="0.25">
      <c r="A77">
        <v>76</v>
      </c>
      <c r="B77" t="s">
        <v>176</v>
      </c>
      <c r="C77" t="s">
        <v>17</v>
      </c>
      <c r="D77">
        <v>1</v>
      </c>
      <c r="G77" t="s">
        <v>127</v>
      </c>
      <c r="H77" t="s">
        <v>46</v>
      </c>
      <c r="I77" t="s">
        <v>177</v>
      </c>
    </row>
    <row r="78" spans="1:9" x14ac:dyDescent="0.25">
      <c r="A78">
        <v>77</v>
      </c>
      <c r="B78" t="s">
        <v>178</v>
      </c>
      <c r="C78" t="s">
        <v>17</v>
      </c>
      <c r="D78">
        <v>1</v>
      </c>
      <c r="G78" t="s">
        <v>127</v>
      </c>
      <c r="H78" t="s">
        <v>44</v>
      </c>
      <c r="I78" t="s">
        <v>179</v>
      </c>
    </row>
    <row r="79" spans="1:9" x14ac:dyDescent="0.25">
      <c r="A79">
        <v>78</v>
      </c>
      <c r="B79" t="s">
        <v>180</v>
      </c>
      <c r="C79" t="s">
        <v>17</v>
      </c>
      <c r="D79">
        <v>2</v>
      </c>
      <c r="G79" t="s">
        <v>127</v>
      </c>
      <c r="H79" t="s">
        <v>44</v>
      </c>
      <c r="I79" t="s">
        <v>181</v>
      </c>
    </row>
    <row r="80" spans="1:9" x14ac:dyDescent="0.25">
      <c r="A80">
        <v>79</v>
      </c>
      <c r="B80" t="s">
        <v>183</v>
      </c>
      <c r="C80" t="s">
        <v>17</v>
      </c>
      <c r="D80">
        <v>1</v>
      </c>
      <c r="G80" t="s">
        <v>127</v>
      </c>
      <c r="H80" t="s">
        <v>44</v>
      </c>
      <c r="I80" t="s">
        <v>182</v>
      </c>
    </row>
    <row r="81" spans="1:9" x14ac:dyDescent="0.25">
      <c r="A81">
        <v>80</v>
      </c>
      <c r="B81" t="s">
        <v>184</v>
      </c>
      <c r="C81" t="s">
        <v>17</v>
      </c>
      <c r="D81">
        <v>1</v>
      </c>
      <c r="G81" t="s">
        <v>127</v>
      </c>
      <c r="H81" t="s">
        <v>44</v>
      </c>
    </row>
    <row r="82" spans="1:9" x14ac:dyDescent="0.25">
      <c r="A82">
        <v>81</v>
      </c>
      <c r="B82" t="s">
        <v>186</v>
      </c>
      <c r="C82" t="s">
        <v>17</v>
      </c>
      <c r="D82">
        <v>1</v>
      </c>
      <c r="G82" t="s">
        <v>127</v>
      </c>
      <c r="H82" t="s">
        <v>44</v>
      </c>
      <c r="I82" t="s">
        <v>187</v>
      </c>
    </row>
    <row r="83" spans="1:9" x14ac:dyDescent="0.25">
      <c r="A83">
        <v>82</v>
      </c>
      <c r="B83" t="s">
        <v>188</v>
      </c>
      <c r="C83" t="s">
        <v>17</v>
      </c>
      <c r="D83">
        <v>1</v>
      </c>
      <c r="G83" t="s">
        <v>127</v>
      </c>
      <c r="H83" t="s">
        <v>44</v>
      </c>
    </row>
    <row r="84" spans="1:9" x14ac:dyDescent="0.25">
      <c r="A84">
        <v>83</v>
      </c>
      <c r="B84" t="s">
        <v>189</v>
      </c>
      <c r="C84" t="s">
        <v>17</v>
      </c>
      <c r="D84">
        <v>1</v>
      </c>
      <c r="G84" t="s">
        <v>127</v>
      </c>
      <c r="H84" t="s">
        <v>44</v>
      </c>
    </row>
    <row r="85" spans="1:9" x14ac:dyDescent="0.25">
      <c r="A85">
        <v>84</v>
      </c>
      <c r="B85" t="s">
        <v>190</v>
      </c>
      <c r="C85" t="s">
        <v>17</v>
      </c>
      <c r="D85">
        <v>1</v>
      </c>
      <c r="G85" t="s">
        <v>127</v>
      </c>
      <c r="H85" t="s">
        <v>44</v>
      </c>
    </row>
    <row r="86" spans="1:9" x14ac:dyDescent="0.25">
      <c r="A86">
        <v>85</v>
      </c>
      <c r="B86" t="s">
        <v>191</v>
      </c>
      <c r="C86" t="s">
        <v>17</v>
      </c>
      <c r="D86">
        <v>2</v>
      </c>
      <c r="F86">
        <v>2</v>
      </c>
      <c r="G86" t="s">
        <v>127</v>
      </c>
      <c r="H86" t="s">
        <v>44</v>
      </c>
      <c r="I86" t="s">
        <v>192</v>
      </c>
    </row>
    <row r="87" spans="1:9" x14ac:dyDescent="0.25">
      <c r="A87">
        <v>86</v>
      </c>
      <c r="B87" t="s">
        <v>193</v>
      </c>
      <c r="C87" t="s">
        <v>17</v>
      </c>
      <c r="D87">
        <v>2</v>
      </c>
      <c r="F87">
        <v>2</v>
      </c>
      <c r="G87" t="s">
        <v>127</v>
      </c>
      <c r="H87" t="s">
        <v>44</v>
      </c>
    </row>
    <row r="88" spans="1:9" x14ac:dyDescent="0.25">
      <c r="A88">
        <v>87</v>
      </c>
      <c r="B88" t="s">
        <v>194</v>
      </c>
      <c r="C88" t="s">
        <v>17</v>
      </c>
      <c r="D88">
        <v>2</v>
      </c>
      <c r="F88">
        <v>5</v>
      </c>
      <c r="G88" t="s">
        <v>21</v>
      </c>
    </row>
    <row r="89" spans="1:9" x14ac:dyDescent="0.25">
      <c r="A89">
        <v>88</v>
      </c>
      <c r="B89" t="s">
        <v>195</v>
      </c>
      <c r="C89" t="s">
        <v>17</v>
      </c>
      <c r="D89">
        <v>2</v>
      </c>
      <c r="F89">
        <v>2</v>
      </c>
      <c r="G89" t="s">
        <v>127</v>
      </c>
      <c r="H89" t="s">
        <v>44</v>
      </c>
      <c r="I89" t="s">
        <v>198</v>
      </c>
    </row>
    <row r="90" spans="1:9" x14ac:dyDescent="0.25">
      <c r="A90">
        <v>89</v>
      </c>
      <c r="B90" t="s">
        <v>196</v>
      </c>
      <c r="C90" t="s">
        <v>17</v>
      </c>
      <c r="D90">
        <v>1</v>
      </c>
      <c r="F90">
        <v>2</v>
      </c>
      <c r="G90" t="s">
        <v>127</v>
      </c>
      <c r="H90" t="s">
        <v>44</v>
      </c>
      <c r="I90" t="s">
        <v>226</v>
      </c>
    </row>
    <row r="91" spans="1:9" x14ac:dyDescent="0.25">
      <c r="A91">
        <v>90</v>
      </c>
      <c r="B91" t="s">
        <v>199</v>
      </c>
      <c r="C91" t="s">
        <v>17</v>
      </c>
      <c r="D91">
        <v>1</v>
      </c>
      <c r="F91">
        <v>3</v>
      </c>
      <c r="G91" t="s">
        <v>127</v>
      </c>
      <c r="H91" t="s">
        <v>44</v>
      </c>
      <c r="I91" t="s">
        <v>270</v>
      </c>
    </row>
    <row r="92" spans="1:9" x14ac:dyDescent="0.25">
      <c r="A92">
        <v>91</v>
      </c>
      <c r="B92" t="s">
        <v>200</v>
      </c>
      <c r="C92" t="s">
        <v>17</v>
      </c>
      <c r="D92">
        <v>1</v>
      </c>
      <c r="F92">
        <v>3</v>
      </c>
      <c r="G92" t="s">
        <v>21</v>
      </c>
    </row>
    <row r="93" spans="1:9" x14ac:dyDescent="0.25">
      <c r="A93">
        <v>92</v>
      </c>
      <c r="B93" t="s">
        <v>201</v>
      </c>
      <c r="C93" t="s">
        <v>17</v>
      </c>
      <c r="D93">
        <v>2</v>
      </c>
      <c r="F93">
        <v>3</v>
      </c>
      <c r="G93" t="s">
        <v>21</v>
      </c>
    </row>
    <row r="94" spans="1:9" x14ac:dyDescent="0.25">
      <c r="A94">
        <v>93</v>
      </c>
      <c r="B94" t="s">
        <v>202</v>
      </c>
      <c r="C94" t="s">
        <v>17</v>
      </c>
      <c r="D94">
        <v>2</v>
      </c>
      <c r="F94">
        <v>0.25</v>
      </c>
      <c r="G94" t="s">
        <v>127</v>
      </c>
      <c r="H94" t="s">
        <v>44</v>
      </c>
    </row>
    <row r="95" spans="1:9" x14ac:dyDescent="0.25">
      <c r="A95">
        <v>94</v>
      </c>
      <c r="B95" t="s">
        <v>203</v>
      </c>
      <c r="C95" t="s">
        <v>17</v>
      </c>
      <c r="D95">
        <v>1</v>
      </c>
      <c r="F95">
        <v>0.5</v>
      </c>
      <c r="G95" t="s">
        <v>127</v>
      </c>
      <c r="H95" t="s">
        <v>44</v>
      </c>
      <c r="I95" t="s">
        <v>265</v>
      </c>
    </row>
    <row r="96" spans="1:9" x14ac:dyDescent="0.25">
      <c r="A96">
        <v>95</v>
      </c>
      <c r="B96" t="s">
        <v>204</v>
      </c>
      <c r="C96" t="s">
        <v>17</v>
      </c>
      <c r="D96">
        <v>1</v>
      </c>
      <c r="F96">
        <v>0.5</v>
      </c>
      <c r="G96" t="s">
        <v>127</v>
      </c>
      <c r="H96" t="s">
        <v>44</v>
      </c>
      <c r="I96" t="s">
        <v>205</v>
      </c>
    </row>
    <row r="97" spans="1:9" x14ac:dyDescent="0.25">
      <c r="A97">
        <v>96</v>
      </c>
      <c r="B97" t="s">
        <v>206</v>
      </c>
      <c r="C97" t="s">
        <v>17</v>
      </c>
      <c r="D97">
        <v>2</v>
      </c>
      <c r="F97">
        <v>0.25</v>
      </c>
      <c r="G97" t="s">
        <v>127</v>
      </c>
      <c r="H97" t="s">
        <v>44</v>
      </c>
      <c r="I97" t="s">
        <v>207</v>
      </c>
    </row>
    <row r="98" spans="1:9" x14ac:dyDescent="0.25">
      <c r="A98">
        <v>97</v>
      </c>
      <c r="B98" t="s">
        <v>208</v>
      </c>
      <c r="C98" t="s">
        <v>22</v>
      </c>
      <c r="D98">
        <v>1</v>
      </c>
      <c r="F98">
        <v>0.25</v>
      </c>
      <c r="G98" t="s">
        <v>127</v>
      </c>
      <c r="H98" t="s">
        <v>44</v>
      </c>
    </row>
    <row r="99" spans="1:9" x14ac:dyDescent="0.25">
      <c r="A99">
        <v>98</v>
      </c>
      <c r="B99" t="s">
        <v>209</v>
      </c>
      <c r="C99" t="s">
        <v>17</v>
      </c>
      <c r="D99">
        <v>2</v>
      </c>
      <c r="F99">
        <v>0.25</v>
      </c>
      <c r="G99" t="s">
        <v>127</v>
      </c>
      <c r="H99" t="s">
        <v>44</v>
      </c>
      <c r="I99" t="s">
        <v>210</v>
      </c>
    </row>
    <row r="100" spans="1:9" x14ac:dyDescent="0.25">
      <c r="A100">
        <v>99</v>
      </c>
      <c r="B100" t="s">
        <v>212</v>
      </c>
      <c r="C100" t="s">
        <v>17</v>
      </c>
      <c r="D100">
        <v>3</v>
      </c>
      <c r="F100">
        <v>4</v>
      </c>
      <c r="G100" t="s">
        <v>21</v>
      </c>
    </row>
    <row r="101" spans="1:9" x14ac:dyDescent="0.25">
      <c r="A101">
        <v>100</v>
      </c>
      <c r="B101" t="s">
        <v>50</v>
      </c>
      <c r="C101" t="s">
        <v>17</v>
      </c>
      <c r="D101">
        <v>2</v>
      </c>
      <c r="F101">
        <v>8</v>
      </c>
      <c r="G101" t="s">
        <v>21</v>
      </c>
      <c r="I101" t="s">
        <v>213</v>
      </c>
    </row>
    <row r="102" spans="1:9" x14ac:dyDescent="0.25">
      <c r="A102">
        <v>101</v>
      </c>
      <c r="B102" t="s">
        <v>214</v>
      </c>
      <c r="C102" t="s">
        <v>17</v>
      </c>
      <c r="D102">
        <v>2</v>
      </c>
      <c r="F102">
        <v>2</v>
      </c>
      <c r="G102" t="s">
        <v>21</v>
      </c>
    </row>
    <row r="103" spans="1:9" x14ac:dyDescent="0.25">
      <c r="A103">
        <v>102</v>
      </c>
      <c r="B103" t="s">
        <v>215</v>
      </c>
      <c r="C103" t="s">
        <v>17</v>
      </c>
      <c r="D103">
        <v>2</v>
      </c>
      <c r="F103">
        <v>0.5</v>
      </c>
      <c r="G103" t="s">
        <v>21</v>
      </c>
      <c r="I103" t="s">
        <v>216</v>
      </c>
    </row>
    <row r="104" spans="1:9" x14ac:dyDescent="0.25">
      <c r="A104">
        <v>103</v>
      </c>
      <c r="B104" t="s">
        <v>217</v>
      </c>
      <c r="C104" t="s">
        <v>17</v>
      </c>
      <c r="D104">
        <v>2</v>
      </c>
      <c r="F104">
        <v>1</v>
      </c>
      <c r="G104" t="s">
        <v>21</v>
      </c>
      <c r="I104" t="s">
        <v>218</v>
      </c>
    </row>
    <row r="105" spans="1:9" x14ac:dyDescent="0.25">
      <c r="A105">
        <v>104</v>
      </c>
      <c r="B105" t="s">
        <v>219</v>
      </c>
      <c r="C105" t="s">
        <v>17</v>
      </c>
      <c r="D105">
        <v>2</v>
      </c>
      <c r="F105">
        <v>2</v>
      </c>
      <c r="G105" t="s">
        <v>21</v>
      </c>
      <c r="I105" t="s">
        <v>220</v>
      </c>
    </row>
    <row r="106" spans="1:9" x14ac:dyDescent="0.25">
      <c r="A106">
        <v>105</v>
      </c>
      <c r="B106" t="s">
        <v>221</v>
      </c>
      <c r="C106" t="s">
        <v>17</v>
      </c>
      <c r="D106">
        <v>2</v>
      </c>
      <c r="F106">
        <v>0.25</v>
      </c>
      <c r="G106" t="s">
        <v>127</v>
      </c>
      <c r="H106" t="s">
        <v>44</v>
      </c>
    </row>
    <row r="107" spans="1:9" x14ac:dyDescent="0.25">
      <c r="A107">
        <v>106</v>
      </c>
      <c r="B107" t="s">
        <v>222</v>
      </c>
      <c r="C107" t="s">
        <v>17</v>
      </c>
      <c r="D107">
        <v>2</v>
      </c>
      <c r="F107">
        <v>0.25</v>
      </c>
      <c r="G107" t="s">
        <v>127</v>
      </c>
      <c r="H107" t="s">
        <v>44</v>
      </c>
      <c r="I107" t="s">
        <v>223</v>
      </c>
    </row>
    <row r="108" spans="1:9" x14ac:dyDescent="0.25">
      <c r="A108">
        <v>107</v>
      </c>
      <c r="B108" t="s">
        <v>224</v>
      </c>
      <c r="C108" t="s">
        <v>17</v>
      </c>
      <c r="D108">
        <v>2</v>
      </c>
      <c r="F108">
        <v>0.25</v>
      </c>
      <c r="G108" t="s">
        <v>127</v>
      </c>
      <c r="H108" t="s">
        <v>44</v>
      </c>
      <c r="I108" t="s">
        <v>225</v>
      </c>
    </row>
    <row r="109" spans="1:9" x14ac:dyDescent="0.25">
      <c r="A109">
        <v>108</v>
      </c>
      <c r="B109" t="s">
        <v>227</v>
      </c>
      <c r="C109" t="s">
        <v>17</v>
      </c>
      <c r="D109">
        <v>1</v>
      </c>
      <c r="F109">
        <v>2</v>
      </c>
      <c r="G109" t="s">
        <v>127</v>
      </c>
      <c r="H109" t="s">
        <v>44</v>
      </c>
      <c r="I109" t="s">
        <v>230</v>
      </c>
    </row>
    <row r="110" spans="1:9" x14ac:dyDescent="0.25">
      <c r="A110">
        <v>109</v>
      </c>
      <c r="B110" t="s">
        <v>228</v>
      </c>
      <c r="C110" t="s">
        <v>17</v>
      </c>
      <c r="D110">
        <v>2</v>
      </c>
      <c r="F110">
        <v>1</v>
      </c>
      <c r="G110" t="s">
        <v>127</v>
      </c>
      <c r="H110" t="s">
        <v>44</v>
      </c>
      <c r="I110" t="s">
        <v>229</v>
      </c>
    </row>
    <row r="111" spans="1:9" x14ac:dyDescent="0.25">
      <c r="A111">
        <v>110</v>
      </c>
      <c r="B111" t="s">
        <v>231</v>
      </c>
      <c r="C111" t="s">
        <v>17</v>
      </c>
      <c r="D111">
        <v>1</v>
      </c>
      <c r="F111">
        <v>2</v>
      </c>
      <c r="G111" t="s">
        <v>127</v>
      </c>
      <c r="H111" t="s">
        <v>44</v>
      </c>
      <c r="I111" t="s">
        <v>241</v>
      </c>
    </row>
    <row r="112" spans="1:9" x14ac:dyDescent="0.25">
      <c r="A112">
        <v>111</v>
      </c>
      <c r="B112" t="s">
        <v>232</v>
      </c>
      <c r="C112" t="s">
        <v>17</v>
      </c>
      <c r="D112">
        <v>1</v>
      </c>
      <c r="F112">
        <v>0.25</v>
      </c>
      <c r="G112" t="s">
        <v>127</v>
      </c>
      <c r="H112" t="s">
        <v>44</v>
      </c>
    </row>
    <row r="113" spans="1:9" x14ac:dyDescent="0.25">
      <c r="A113">
        <v>112</v>
      </c>
      <c r="B113" t="s">
        <v>235</v>
      </c>
      <c r="C113" t="s">
        <v>17</v>
      </c>
      <c r="D113">
        <v>1</v>
      </c>
      <c r="F113">
        <v>1</v>
      </c>
      <c r="G113" t="s">
        <v>127</v>
      </c>
      <c r="H113" t="s">
        <v>44</v>
      </c>
      <c r="I113" t="s">
        <v>236</v>
      </c>
    </row>
    <row r="114" spans="1:9" x14ac:dyDescent="0.25">
      <c r="A114">
        <v>113</v>
      </c>
      <c r="B114" t="s">
        <v>233</v>
      </c>
      <c r="C114" t="s">
        <v>17</v>
      </c>
      <c r="D114">
        <v>1</v>
      </c>
      <c r="F114">
        <v>1</v>
      </c>
      <c r="G114" t="s">
        <v>127</v>
      </c>
      <c r="H114" t="s">
        <v>44</v>
      </c>
      <c r="I114" t="s">
        <v>234</v>
      </c>
    </row>
    <row r="115" spans="1:9" x14ac:dyDescent="0.25">
      <c r="A115">
        <v>114</v>
      </c>
      <c r="B115" t="s">
        <v>237</v>
      </c>
      <c r="C115" t="s">
        <v>17</v>
      </c>
      <c r="D115">
        <v>1</v>
      </c>
      <c r="F115">
        <v>0.5</v>
      </c>
      <c r="G115" t="s">
        <v>127</v>
      </c>
      <c r="H115" t="s">
        <v>44</v>
      </c>
      <c r="I115" t="s">
        <v>238</v>
      </c>
    </row>
    <row r="116" spans="1:9" x14ac:dyDescent="0.25">
      <c r="A116">
        <v>115</v>
      </c>
      <c r="B116" t="s">
        <v>239</v>
      </c>
      <c r="C116" t="s">
        <v>17</v>
      </c>
      <c r="D116">
        <v>3</v>
      </c>
      <c r="F116">
        <v>1</v>
      </c>
      <c r="G116" t="s">
        <v>21</v>
      </c>
      <c r="I116" t="s">
        <v>240</v>
      </c>
    </row>
    <row r="117" spans="1:9" x14ac:dyDescent="0.25">
      <c r="A117">
        <v>116</v>
      </c>
      <c r="B117" t="s">
        <v>242</v>
      </c>
      <c r="C117" t="s">
        <v>17</v>
      </c>
      <c r="D117">
        <v>2</v>
      </c>
      <c r="F117">
        <v>0.25</v>
      </c>
      <c r="G117" t="s">
        <v>127</v>
      </c>
      <c r="H117" t="s">
        <v>44</v>
      </c>
      <c r="I117" t="s">
        <v>243</v>
      </c>
    </row>
    <row r="118" spans="1:9" x14ac:dyDescent="0.25">
      <c r="A118">
        <v>117</v>
      </c>
      <c r="B118" t="s">
        <v>244</v>
      </c>
      <c r="C118" t="s">
        <v>17</v>
      </c>
      <c r="D118">
        <v>2</v>
      </c>
      <c r="F118">
        <v>0.25</v>
      </c>
      <c r="G118" t="s">
        <v>127</v>
      </c>
      <c r="H118" t="s">
        <v>44</v>
      </c>
      <c r="I118" t="s">
        <v>245</v>
      </c>
    </row>
    <row r="119" spans="1:9" x14ac:dyDescent="0.25">
      <c r="A119">
        <v>118</v>
      </c>
      <c r="B119" t="s">
        <v>246</v>
      </c>
      <c r="C119" t="s">
        <v>17</v>
      </c>
      <c r="D119">
        <v>3</v>
      </c>
      <c r="F119">
        <v>1</v>
      </c>
      <c r="G119" t="s">
        <v>21</v>
      </c>
      <c r="I119" t="s">
        <v>247</v>
      </c>
    </row>
    <row r="120" spans="1:9" x14ac:dyDescent="0.25">
      <c r="A120">
        <v>119</v>
      </c>
      <c r="B120" t="s">
        <v>248</v>
      </c>
      <c r="C120" t="s">
        <v>17</v>
      </c>
      <c r="D120">
        <v>1</v>
      </c>
      <c r="F120">
        <v>0.5</v>
      </c>
      <c r="G120" t="s">
        <v>127</v>
      </c>
      <c r="H120" t="s">
        <v>44</v>
      </c>
      <c r="I120" t="s">
        <v>249</v>
      </c>
    </row>
    <row r="121" spans="1:9" x14ac:dyDescent="0.25">
      <c r="A121">
        <v>120</v>
      </c>
      <c r="B121" t="s">
        <v>251</v>
      </c>
      <c r="C121" t="s">
        <v>250</v>
      </c>
      <c r="D121">
        <v>1</v>
      </c>
      <c r="F121">
        <v>2</v>
      </c>
      <c r="G121" t="s">
        <v>127</v>
      </c>
      <c r="H121" t="s">
        <v>44</v>
      </c>
      <c r="I121" t="s">
        <v>252</v>
      </c>
    </row>
    <row r="122" spans="1:9" x14ac:dyDescent="0.25">
      <c r="A122">
        <v>121</v>
      </c>
      <c r="B122" t="s">
        <v>253</v>
      </c>
      <c r="C122" t="s">
        <v>250</v>
      </c>
      <c r="D122">
        <v>2</v>
      </c>
      <c r="F122">
        <v>1</v>
      </c>
      <c r="G122" t="s">
        <v>21</v>
      </c>
      <c r="I122" t="s">
        <v>254</v>
      </c>
    </row>
    <row r="123" spans="1:9" x14ac:dyDescent="0.25">
      <c r="A123">
        <v>122</v>
      </c>
      <c r="B123" t="s">
        <v>255</v>
      </c>
      <c r="C123" t="s">
        <v>250</v>
      </c>
      <c r="D123">
        <v>2</v>
      </c>
      <c r="F123">
        <v>1</v>
      </c>
      <c r="G123" t="s">
        <v>21</v>
      </c>
      <c r="I123" t="s">
        <v>254</v>
      </c>
    </row>
    <row r="124" spans="1:9" x14ac:dyDescent="0.25">
      <c r="A124">
        <v>123</v>
      </c>
      <c r="B124" t="s">
        <v>257</v>
      </c>
      <c r="C124" t="s">
        <v>250</v>
      </c>
      <c r="D124">
        <v>1</v>
      </c>
      <c r="F124">
        <v>2</v>
      </c>
      <c r="G124" t="s">
        <v>127</v>
      </c>
      <c r="H124" t="s">
        <v>44</v>
      </c>
      <c r="I124" t="s">
        <v>261</v>
      </c>
    </row>
    <row r="125" spans="1:9" x14ac:dyDescent="0.25">
      <c r="A125">
        <v>124</v>
      </c>
      <c r="B125" t="s">
        <v>256</v>
      </c>
      <c r="C125" t="s">
        <v>250</v>
      </c>
      <c r="D125">
        <v>1</v>
      </c>
      <c r="F125">
        <v>4</v>
      </c>
      <c r="G125" t="s">
        <v>127</v>
      </c>
      <c r="H125" t="s">
        <v>44</v>
      </c>
    </row>
    <row r="126" spans="1:9" x14ac:dyDescent="0.25">
      <c r="A126">
        <v>125</v>
      </c>
      <c r="B126" t="s">
        <v>258</v>
      </c>
      <c r="C126" t="s">
        <v>250</v>
      </c>
      <c r="D126">
        <v>1</v>
      </c>
      <c r="F126">
        <v>8</v>
      </c>
      <c r="G126" t="s">
        <v>127</v>
      </c>
      <c r="H126" t="s">
        <v>44</v>
      </c>
      <c r="I126" t="s">
        <v>261</v>
      </c>
    </row>
    <row r="127" spans="1:9" x14ac:dyDescent="0.25">
      <c r="A127">
        <v>126</v>
      </c>
      <c r="B127" t="s">
        <v>259</v>
      </c>
      <c r="C127" t="s">
        <v>250</v>
      </c>
      <c r="D127">
        <v>1</v>
      </c>
      <c r="F127">
        <v>1</v>
      </c>
      <c r="G127" t="s">
        <v>127</v>
      </c>
      <c r="H127" t="s">
        <v>44</v>
      </c>
    </row>
    <row r="128" spans="1:9" x14ac:dyDescent="0.25">
      <c r="A128">
        <v>127</v>
      </c>
      <c r="B128" t="s">
        <v>260</v>
      </c>
      <c r="C128" t="s">
        <v>250</v>
      </c>
      <c r="D128">
        <v>2</v>
      </c>
      <c r="F128">
        <v>3</v>
      </c>
      <c r="G128" t="s">
        <v>127</v>
      </c>
      <c r="H128" t="s">
        <v>44</v>
      </c>
    </row>
    <row r="129" spans="1:9" x14ac:dyDescent="0.25">
      <c r="A129">
        <v>128</v>
      </c>
      <c r="B129" t="s">
        <v>262</v>
      </c>
      <c r="C129" t="s">
        <v>250</v>
      </c>
      <c r="D129">
        <v>1</v>
      </c>
      <c r="F129">
        <v>1</v>
      </c>
      <c r="G129" t="s">
        <v>127</v>
      </c>
      <c r="H129" t="s">
        <v>44</v>
      </c>
    </row>
    <row r="130" spans="1:9" x14ac:dyDescent="0.25">
      <c r="A130">
        <v>129</v>
      </c>
      <c r="B130" t="s">
        <v>263</v>
      </c>
      <c r="C130" t="s">
        <v>250</v>
      </c>
      <c r="D130">
        <v>1</v>
      </c>
      <c r="F130">
        <v>2</v>
      </c>
      <c r="G130" t="s">
        <v>127</v>
      </c>
      <c r="H130" t="s">
        <v>44</v>
      </c>
    </row>
    <row r="131" spans="1:9" x14ac:dyDescent="0.25">
      <c r="A131">
        <v>130</v>
      </c>
      <c r="B131" t="s">
        <v>264</v>
      </c>
      <c r="C131" t="s">
        <v>250</v>
      </c>
      <c r="D131">
        <v>1</v>
      </c>
      <c r="E131">
        <v>127</v>
      </c>
      <c r="F131">
        <v>1</v>
      </c>
      <c r="G131" t="s">
        <v>127</v>
      </c>
      <c r="H131" t="s">
        <v>44</v>
      </c>
    </row>
    <row r="132" spans="1:9" x14ac:dyDescent="0.25">
      <c r="A132">
        <v>131</v>
      </c>
      <c r="B132" t="s">
        <v>266</v>
      </c>
      <c r="C132" t="s">
        <v>17</v>
      </c>
      <c r="D132">
        <v>2</v>
      </c>
      <c r="F132">
        <v>0.25</v>
      </c>
      <c r="G132" t="s">
        <v>127</v>
      </c>
      <c r="H132" t="s">
        <v>44</v>
      </c>
    </row>
    <row r="133" spans="1:9" x14ac:dyDescent="0.25">
      <c r="A133">
        <v>132</v>
      </c>
      <c r="B133" t="s">
        <v>267</v>
      </c>
      <c r="C133" t="s">
        <v>17</v>
      </c>
      <c r="D133">
        <v>2</v>
      </c>
      <c r="F133">
        <v>1</v>
      </c>
      <c r="G133" t="s">
        <v>21</v>
      </c>
    </row>
    <row r="134" spans="1:9" x14ac:dyDescent="0.25">
      <c r="A134">
        <v>133</v>
      </c>
      <c r="B134" t="s">
        <v>268</v>
      </c>
      <c r="C134" t="s">
        <v>250</v>
      </c>
      <c r="D134">
        <v>1</v>
      </c>
      <c r="F134">
        <v>2</v>
      </c>
      <c r="G134" t="s">
        <v>127</v>
      </c>
      <c r="H134" t="s">
        <v>44</v>
      </c>
    </row>
    <row r="135" spans="1:9" x14ac:dyDescent="0.25">
      <c r="A135">
        <v>134</v>
      </c>
      <c r="B135" t="s">
        <v>269</v>
      </c>
      <c r="C135" t="s">
        <v>250</v>
      </c>
      <c r="D135">
        <v>2</v>
      </c>
      <c r="F135">
        <v>2</v>
      </c>
      <c r="G135" t="s">
        <v>21</v>
      </c>
    </row>
    <row r="136" spans="1:9" x14ac:dyDescent="0.25">
      <c r="A136">
        <v>135</v>
      </c>
      <c r="B136" t="s">
        <v>271</v>
      </c>
      <c r="C136" t="s">
        <v>17</v>
      </c>
      <c r="D136">
        <v>2</v>
      </c>
      <c r="F136">
        <v>2</v>
      </c>
      <c r="G136" t="s">
        <v>21</v>
      </c>
    </row>
    <row r="137" spans="1:9" x14ac:dyDescent="0.25">
      <c r="A137">
        <v>136</v>
      </c>
      <c r="B137" t="s">
        <v>272</v>
      </c>
      <c r="C137" t="s">
        <v>250</v>
      </c>
      <c r="D137">
        <v>1</v>
      </c>
      <c r="F137">
        <v>0.5</v>
      </c>
      <c r="G137" t="s">
        <v>127</v>
      </c>
      <c r="H137" t="s">
        <v>44</v>
      </c>
    </row>
    <row r="138" spans="1:9" x14ac:dyDescent="0.25">
      <c r="A138">
        <v>137</v>
      </c>
      <c r="B138" t="s">
        <v>273</v>
      </c>
      <c r="C138" t="s">
        <v>250</v>
      </c>
      <c r="D138">
        <v>2</v>
      </c>
      <c r="F138">
        <v>0.5</v>
      </c>
      <c r="G138" t="s">
        <v>21</v>
      </c>
    </row>
    <row r="139" spans="1:9" x14ac:dyDescent="0.25">
      <c r="A139">
        <v>138</v>
      </c>
      <c r="B139" t="s">
        <v>276</v>
      </c>
      <c r="C139" t="s">
        <v>17</v>
      </c>
      <c r="D139">
        <v>1</v>
      </c>
      <c r="F139">
        <v>1</v>
      </c>
      <c r="G139" t="s">
        <v>21</v>
      </c>
      <c r="I139" t="s">
        <v>280</v>
      </c>
    </row>
    <row r="140" spans="1:9" x14ac:dyDescent="0.25">
      <c r="A140">
        <v>139</v>
      </c>
      <c r="B140" t="s">
        <v>274</v>
      </c>
      <c r="C140" t="s">
        <v>17</v>
      </c>
      <c r="D140">
        <v>2</v>
      </c>
      <c r="F140">
        <v>3</v>
      </c>
      <c r="G140" t="s">
        <v>21</v>
      </c>
      <c r="I140" t="s">
        <v>275</v>
      </c>
    </row>
    <row r="141" spans="1:9" x14ac:dyDescent="0.25">
      <c r="A141">
        <v>140</v>
      </c>
      <c r="B141" t="s">
        <v>277</v>
      </c>
      <c r="C141" t="s">
        <v>17</v>
      </c>
      <c r="D141">
        <v>2</v>
      </c>
      <c r="F141">
        <v>3</v>
      </c>
      <c r="G141" t="s">
        <v>21</v>
      </c>
      <c r="I141" t="s">
        <v>278</v>
      </c>
    </row>
    <row r="142" spans="1:9" x14ac:dyDescent="0.25">
      <c r="A142">
        <v>141</v>
      </c>
      <c r="B142" t="s">
        <v>279</v>
      </c>
      <c r="C142" t="s">
        <v>17</v>
      </c>
      <c r="D142">
        <v>1</v>
      </c>
      <c r="F142">
        <v>8</v>
      </c>
      <c r="G142" t="s">
        <v>21</v>
      </c>
    </row>
    <row r="143" spans="1:9" x14ac:dyDescent="0.25">
      <c r="A143">
        <v>142</v>
      </c>
      <c r="B143" t="s">
        <v>281</v>
      </c>
      <c r="C143" t="s">
        <v>17</v>
      </c>
      <c r="D143">
        <v>1</v>
      </c>
      <c r="F143">
        <v>8</v>
      </c>
      <c r="G143" t="s">
        <v>21</v>
      </c>
      <c r="I143" t="s">
        <v>282</v>
      </c>
    </row>
    <row r="144" spans="1:9" x14ac:dyDescent="0.25">
      <c r="A144">
        <v>143</v>
      </c>
      <c r="B144" t="s">
        <v>283</v>
      </c>
      <c r="C144" t="s">
        <v>22</v>
      </c>
      <c r="D144">
        <v>1</v>
      </c>
      <c r="F144">
        <v>4</v>
      </c>
      <c r="G144" t="s">
        <v>127</v>
      </c>
      <c r="H144" t="s">
        <v>44</v>
      </c>
      <c r="I144" t="s">
        <v>284</v>
      </c>
    </row>
    <row r="145" spans="1:9" x14ac:dyDescent="0.25">
      <c r="A145">
        <v>144</v>
      </c>
      <c r="B145" t="s">
        <v>285</v>
      </c>
      <c r="C145" t="s">
        <v>250</v>
      </c>
      <c r="D145">
        <v>1</v>
      </c>
      <c r="F145">
        <v>2</v>
      </c>
      <c r="G145" t="s">
        <v>127</v>
      </c>
      <c r="H145" t="s">
        <v>44</v>
      </c>
      <c r="I145" t="s">
        <v>286</v>
      </c>
    </row>
    <row r="146" spans="1:9" x14ac:dyDescent="0.25">
      <c r="A146">
        <v>145</v>
      </c>
      <c r="B146" t="s">
        <v>287</v>
      </c>
      <c r="C146" t="s">
        <v>17</v>
      </c>
      <c r="D146">
        <v>1</v>
      </c>
      <c r="F146">
        <v>0.25</v>
      </c>
      <c r="G146" t="s">
        <v>127</v>
      </c>
      <c r="H146" t="s">
        <v>44</v>
      </c>
      <c r="I146" t="s">
        <v>302</v>
      </c>
    </row>
    <row r="147" spans="1:9" x14ac:dyDescent="0.25">
      <c r="A147">
        <v>146</v>
      </c>
      <c r="B147" t="s">
        <v>288</v>
      </c>
      <c r="C147" t="s">
        <v>17</v>
      </c>
      <c r="D147">
        <v>2</v>
      </c>
      <c r="F147">
        <v>0.5</v>
      </c>
      <c r="G147" t="s">
        <v>21</v>
      </c>
    </row>
    <row r="148" spans="1:9" x14ac:dyDescent="0.25">
      <c r="A148">
        <v>147</v>
      </c>
      <c r="B148" t="s">
        <v>289</v>
      </c>
      <c r="C148" t="s">
        <v>22</v>
      </c>
      <c r="D148">
        <v>1</v>
      </c>
      <c r="F148">
        <v>3</v>
      </c>
      <c r="G148" t="s">
        <v>127</v>
      </c>
      <c r="H148" t="s">
        <v>44</v>
      </c>
      <c r="I148" t="s">
        <v>290</v>
      </c>
    </row>
    <row r="149" spans="1:9" x14ac:dyDescent="0.25">
      <c r="A149">
        <v>148</v>
      </c>
      <c r="B149" t="s">
        <v>291</v>
      </c>
      <c r="C149" t="s">
        <v>250</v>
      </c>
      <c r="D149">
        <v>1</v>
      </c>
      <c r="F149">
        <v>0.5</v>
      </c>
      <c r="G149" t="s">
        <v>127</v>
      </c>
      <c r="H149" t="s">
        <v>44</v>
      </c>
      <c r="I149" t="s">
        <v>292</v>
      </c>
    </row>
    <row r="150" spans="1:9" x14ac:dyDescent="0.25">
      <c r="A150">
        <v>149</v>
      </c>
      <c r="B150" t="s">
        <v>293</v>
      </c>
      <c r="C150" t="s">
        <v>22</v>
      </c>
      <c r="D150">
        <v>1</v>
      </c>
      <c r="F150">
        <v>4</v>
      </c>
      <c r="G150" t="s">
        <v>21</v>
      </c>
      <c r="I150" t="s">
        <v>294</v>
      </c>
    </row>
    <row r="151" spans="1:9" x14ac:dyDescent="0.25">
      <c r="A151">
        <v>150</v>
      </c>
      <c r="B151" t="s">
        <v>295</v>
      </c>
      <c r="C151" t="s">
        <v>17</v>
      </c>
      <c r="D151">
        <v>1</v>
      </c>
      <c r="F151">
        <v>1</v>
      </c>
      <c r="G151" t="s">
        <v>21</v>
      </c>
      <c r="I151" t="s">
        <v>296</v>
      </c>
    </row>
    <row r="152" spans="1:9" x14ac:dyDescent="0.25">
      <c r="A152">
        <v>151</v>
      </c>
      <c r="B152" t="s">
        <v>297</v>
      </c>
      <c r="C152" t="s">
        <v>250</v>
      </c>
      <c r="D152">
        <v>1</v>
      </c>
      <c r="F152">
        <v>1</v>
      </c>
      <c r="G152" t="s">
        <v>127</v>
      </c>
      <c r="H152" t="s">
        <v>44</v>
      </c>
    </row>
    <row r="153" spans="1:9" x14ac:dyDescent="0.25">
      <c r="A153">
        <v>152</v>
      </c>
      <c r="B153" t="s">
        <v>298</v>
      </c>
      <c r="C153" t="s">
        <v>17</v>
      </c>
      <c r="D153">
        <v>1</v>
      </c>
      <c r="F153">
        <v>0.5</v>
      </c>
      <c r="G153" t="s">
        <v>127</v>
      </c>
      <c r="H153" t="s">
        <v>44</v>
      </c>
      <c r="I153" t="s">
        <v>301</v>
      </c>
    </row>
    <row r="154" spans="1:9" x14ac:dyDescent="0.25">
      <c r="A154">
        <v>153</v>
      </c>
      <c r="B154" t="s">
        <v>299</v>
      </c>
      <c r="C154" t="s">
        <v>17</v>
      </c>
      <c r="D154">
        <v>1</v>
      </c>
      <c r="F154">
        <v>1</v>
      </c>
      <c r="G154" t="s">
        <v>127</v>
      </c>
      <c r="H154" t="s">
        <v>44</v>
      </c>
      <c r="I154" t="s">
        <v>300</v>
      </c>
    </row>
    <row r="155" spans="1:9" x14ac:dyDescent="0.25">
      <c r="A155">
        <v>154</v>
      </c>
      <c r="B155" t="s">
        <v>303</v>
      </c>
      <c r="C155" t="s">
        <v>22</v>
      </c>
      <c r="D155">
        <v>2</v>
      </c>
      <c r="F155">
        <v>40</v>
      </c>
      <c r="G155" t="s">
        <v>21</v>
      </c>
      <c r="I155" t="s">
        <v>304</v>
      </c>
    </row>
    <row r="156" spans="1:9" x14ac:dyDescent="0.25">
      <c r="A156">
        <v>155</v>
      </c>
      <c r="B156" t="s">
        <v>305</v>
      </c>
      <c r="C156" t="s">
        <v>250</v>
      </c>
      <c r="D156">
        <v>1</v>
      </c>
      <c r="F156">
        <v>1</v>
      </c>
      <c r="G156" t="s">
        <v>127</v>
      </c>
      <c r="H156" t="s">
        <v>44</v>
      </c>
      <c r="I156" t="s">
        <v>306</v>
      </c>
    </row>
    <row r="157" spans="1:9" x14ac:dyDescent="0.25">
      <c r="A157">
        <v>156</v>
      </c>
      <c r="B157" t="s">
        <v>308</v>
      </c>
      <c r="C157" t="s">
        <v>250</v>
      </c>
      <c r="D157">
        <v>1</v>
      </c>
      <c r="F157">
        <v>0.5</v>
      </c>
      <c r="G157" t="s">
        <v>127</v>
      </c>
      <c r="H157" t="s">
        <v>44</v>
      </c>
      <c r="I157" t="s">
        <v>307</v>
      </c>
    </row>
    <row r="158" spans="1:9" x14ac:dyDescent="0.25">
      <c r="A158">
        <v>157</v>
      </c>
      <c r="B158" t="s">
        <v>309</v>
      </c>
      <c r="C158" t="s">
        <v>17</v>
      </c>
      <c r="D158">
        <v>1</v>
      </c>
      <c r="F158">
        <v>0.5</v>
      </c>
      <c r="G158" t="s">
        <v>127</v>
      </c>
      <c r="H158" t="s">
        <v>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B20" sqref="B20"/>
    </sheetView>
  </sheetViews>
  <sheetFormatPr defaultRowHeight="15" x14ac:dyDescent="0.25"/>
  <cols>
    <col min="3" max="3" width="12" bestFit="1" customWidth="1"/>
  </cols>
  <sheetData>
    <row r="1" spans="1:14" x14ac:dyDescent="0.25">
      <c r="A1">
        <v>979</v>
      </c>
      <c r="B1">
        <f>A2-A1</f>
        <v>40</v>
      </c>
      <c r="C1">
        <v>305</v>
      </c>
      <c r="D1">
        <f>C2-C1</f>
        <v>278</v>
      </c>
      <c r="E1">
        <v>46</v>
      </c>
      <c r="F1">
        <f>E2-E1</f>
        <v>293</v>
      </c>
      <c r="H1">
        <v>4</v>
      </c>
      <c r="K1">
        <v>1006</v>
      </c>
      <c r="L1">
        <v>3680</v>
      </c>
      <c r="M1">
        <f>K1/L1*1000</f>
        <v>273.36956521739131</v>
      </c>
      <c r="N1">
        <f>L1/K1</f>
        <v>3.6580516898608351</v>
      </c>
    </row>
    <row r="2" spans="1:14" x14ac:dyDescent="0.25">
      <c r="A2">
        <v>1019</v>
      </c>
      <c r="B2">
        <f t="shared" ref="B2:B19" si="0">A3-A2</f>
        <v>297</v>
      </c>
      <c r="C2">
        <v>583</v>
      </c>
      <c r="D2">
        <f t="shared" ref="D2:D19" si="1">C3-C2</f>
        <v>147</v>
      </c>
      <c r="E2">
        <v>339</v>
      </c>
      <c r="F2">
        <f t="shared" ref="F2:F19" si="2">E3-E2</f>
        <v>220</v>
      </c>
      <c r="H2">
        <v>3</v>
      </c>
      <c r="K2">
        <v>61</v>
      </c>
      <c r="L2">
        <v>295</v>
      </c>
      <c r="M2">
        <f>K2/L2*1000</f>
        <v>206.77966101694915</v>
      </c>
      <c r="N2">
        <f>L2/K2</f>
        <v>4.8360655737704921</v>
      </c>
    </row>
    <row r="3" spans="1:14" x14ac:dyDescent="0.25">
      <c r="A3">
        <v>1316</v>
      </c>
      <c r="B3">
        <f t="shared" si="0"/>
        <v>83</v>
      </c>
      <c r="C3">
        <v>730</v>
      </c>
      <c r="D3">
        <f t="shared" si="1"/>
        <v>106</v>
      </c>
      <c r="E3">
        <v>559</v>
      </c>
      <c r="F3">
        <f t="shared" si="2"/>
        <v>563</v>
      </c>
      <c r="H3">
        <v>3</v>
      </c>
      <c r="K3">
        <v>31</v>
      </c>
      <c r="L3">
        <v>207</v>
      </c>
      <c r="M3">
        <f>K3/L3*1000</f>
        <v>149.7584541062802</v>
      </c>
      <c r="N3">
        <f>L3/K3</f>
        <v>6.67741935483871</v>
      </c>
    </row>
    <row r="4" spans="1:14" x14ac:dyDescent="0.25">
      <c r="A4">
        <v>1399</v>
      </c>
      <c r="B4">
        <f t="shared" si="0"/>
        <v>46</v>
      </c>
      <c r="C4">
        <v>836</v>
      </c>
      <c r="D4">
        <f t="shared" si="1"/>
        <v>234</v>
      </c>
      <c r="E4">
        <v>1122</v>
      </c>
      <c r="F4">
        <f t="shared" si="2"/>
        <v>187</v>
      </c>
      <c r="H4">
        <v>3</v>
      </c>
      <c r="K4">
        <v>7</v>
      </c>
      <c r="L4">
        <v>104</v>
      </c>
      <c r="M4">
        <f>K4/L4*1000</f>
        <v>67.307692307692307</v>
      </c>
      <c r="N4">
        <f>L4/K4</f>
        <v>14.857142857142858</v>
      </c>
    </row>
    <row r="5" spans="1:14" x14ac:dyDescent="0.25">
      <c r="A5">
        <v>1445</v>
      </c>
      <c r="B5">
        <f t="shared" si="0"/>
        <v>152</v>
      </c>
      <c r="C5">
        <v>1070</v>
      </c>
      <c r="D5">
        <f t="shared" si="1"/>
        <v>107</v>
      </c>
      <c r="E5">
        <v>1309</v>
      </c>
      <c r="F5">
        <f t="shared" si="2"/>
        <v>228</v>
      </c>
      <c r="H5">
        <v>4</v>
      </c>
      <c r="K5">
        <v>10006</v>
      </c>
      <c r="L5">
        <v>38500</v>
      </c>
      <c r="M5">
        <f>K5/L5*1000</f>
        <v>259.89610389610391</v>
      </c>
      <c r="N5">
        <f>L5/K5</f>
        <v>3.8476913851688987</v>
      </c>
    </row>
    <row r="6" spans="1:14" x14ac:dyDescent="0.25">
      <c r="A6">
        <v>1597</v>
      </c>
      <c r="B6">
        <f t="shared" si="0"/>
        <v>58</v>
      </c>
      <c r="C6">
        <v>1177</v>
      </c>
      <c r="D6">
        <f t="shared" si="1"/>
        <v>146</v>
      </c>
      <c r="E6">
        <v>1537</v>
      </c>
      <c r="F6">
        <f t="shared" si="2"/>
        <v>462</v>
      </c>
      <c r="H6">
        <v>4</v>
      </c>
    </row>
    <row r="7" spans="1:14" x14ac:dyDescent="0.25">
      <c r="A7">
        <v>1655</v>
      </c>
      <c r="B7">
        <f t="shared" si="0"/>
        <v>83</v>
      </c>
      <c r="C7">
        <v>1323</v>
      </c>
      <c r="D7">
        <f t="shared" si="1"/>
        <v>249</v>
      </c>
      <c r="E7">
        <v>1999</v>
      </c>
      <c r="F7">
        <f t="shared" si="2"/>
        <v>197</v>
      </c>
      <c r="H7">
        <v>4</v>
      </c>
    </row>
    <row r="8" spans="1:14" x14ac:dyDescent="0.25">
      <c r="A8">
        <v>1738</v>
      </c>
      <c r="B8">
        <f t="shared" si="0"/>
        <v>150</v>
      </c>
      <c r="C8">
        <v>1572</v>
      </c>
      <c r="D8">
        <f t="shared" si="1"/>
        <v>110</v>
      </c>
      <c r="E8">
        <v>2196</v>
      </c>
      <c r="F8">
        <f t="shared" si="2"/>
        <v>221</v>
      </c>
      <c r="H8">
        <v>3</v>
      </c>
    </row>
    <row r="9" spans="1:14" x14ac:dyDescent="0.25">
      <c r="A9">
        <v>1888</v>
      </c>
      <c r="B9">
        <f t="shared" si="0"/>
        <v>47</v>
      </c>
      <c r="C9">
        <v>1682</v>
      </c>
      <c r="D9">
        <f t="shared" si="1"/>
        <v>306</v>
      </c>
      <c r="E9">
        <v>2417</v>
      </c>
      <c r="F9">
        <f t="shared" si="2"/>
        <v>314</v>
      </c>
      <c r="H9">
        <v>3</v>
      </c>
    </row>
    <row r="10" spans="1:14" x14ac:dyDescent="0.25">
      <c r="A10">
        <v>1935</v>
      </c>
      <c r="B10">
        <f t="shared" si="0"/>
        <v>79</v>
      </c>
      <c r="C10">
        <v>1988</v>
      </c>
      <c r="D10">
        <f t="shared" si="1"/>
        <v>505</v>
      </c>
      <c r="E10">
        <v>2731</v>
      </c>
      <c r="F10">
        <f t="shared" si="2"/>
        <v>482</v>
      </c>
      <c r="H10">
        <v>4</v>
      </c>
    </row>
    <row r="11" spans="1:14" x14ac:dyDescent="0.25">
      <c r="A11">
        <v>2014</v>
      </c>
      <c r="B11">
        <f t="shared" si="0"/>
        <v>150</v>
      </c>
      <c r="C11">
        <v>2493</v>
      </c>
      <c r="D11">
        <f t="shared" si="1"/>
        <v>105</v>
      </c>
      <c r="E11">
        <v>3213</v>
      </c>
      <c r="F11">
        <f t="shared" si="2"/>
        <v>295</v>
      </c>
      <c r="H11">
        <v>4</v>
      </c>
    </row>
    <row r="12" spans="1:14" x14ac:dyDescent="0.25">
      <c r="A12">
        <v>2164</v>
      </c>
      <c r="B12">
        <f t="shared" si="0"/>
        <v>47</v>
      </c>
      <c r="C12">
        <v>2598</v>
      </c>
      <c r="D12">
        <f t="shared" si="1"/>
        <v>143</v>
      </c>
      <c r="E12">
        <v>3508</v>
      </c>
      <c r="F12">
        <f t="shared" si="2"/>
        <v>186</v>
      </c>
      <c r="H12">
        <v>2</v>
      </c>
    </row>
    <row r="13" spans="1:14" x14ac:dyDescent="0.25">
      <c r="A13">
        <v>2211</v>
      </c>
      <c r="B13">
        <f t="shared" si="0"/>
        <v>91</v>
      </c>
      <c r="C13">
        <v>2741</v>
      </c>
      <c r="D13">
        <f t="shared" si="1"/>
        <v>237</v>
      </c>
      <c r="E13">
        <v>3694</v>
      </c>
      <c r="F13">
        <f t="shared" si="2"/>
        <v>255</v>
      </c>
      <c r="H13">
        <v>5</v>
      </c>
    </row>
    <row r="14" spans="1:14" x14ac:dyDescent="0.25">
      <c r="A14">
        <v>2302</v>
      </c>
      <c r="B14">
        <f t="shared" si="0"/>
        <v>131</v>
      </c>
      <c r="C14">
        <v>2978</v>
      </c>
      <c r="D14">
        <f t="shared" si="1"/>
        <v>109</v>
      </c>
      <c r="E14">
        <v>3949</v>
      </c>
      <c r="F14">
        <f t="shared" si="2"/>
        <v>428</v>
      </c>
      <c r="H14">
        <v>5</v>
      </c>
    </row>
    <row r="15" spans="1:14" x14ac:dyDescent="0.25">
      <c r="A15">
        <v>2433</v>
      </c>
      <c r="B15">
        <f t="shared" si="0"/>
        <v>175</v>
      </c>
      <c r="C15">
        <v>3087</v>
      </c>
      <c r="D15">
        <f t="shared" si="1"/>
        <v>154</v>
      </c>
      <c r="E15">
        <v>4377</v>
      </c>
      <c r="F15">
        <f t="shared" si="2"/>
        <v>246</v>
      </c>
      <c r="H15">
        <v>5</v>
      </c>
    </row>
    <row r="16" spans="1:14" x14ac:dyDescent="0.25">
      <c r="A16">
        <v>2608</v>
      </c>
      <c r="B16">
        <f t="shared" si="0"/>
        <v>83</v>
      </c>
      <c r="C16">
        <v>3241</v>
      </c>
      <c r="D16">
        <f t="shared" si="1"/>
        <v>280</v>
      </c>
      <c r="E16">
        <v>4623</v>
      </c>
      <c r="F16">
        <f t="shared" si="2"/>
        <v>189</v>
      </c>
      <c r="H16">
        <v>5</v>
      </c>
    </row>
    <row r="17" spans="1:8" x14ac:dyDescent="0.25">
      <c r="A17">
        <v>2691</v>
      </c>
      <c r="B17">
        <f t="shared" si="0"/>
        <v>47</v>
      </c>
      <c r="C17">
        <v>3521</v>
      </c>
      <c r="D17">
        <f t="shared" si="1"/>
        <v>120</v>
      </c>
      <c r="E17">
        <v>4812</v>
      </c>
      <c r="F17">
        <f t="shared" si="2"/>
        <v>333</v>
      </c>
      <c r="H17">
        <v>3</v>
      </c>
    </row>
    <row r="18" spans="1:8" x14ac:dyDescent="0.25">
      <c r="A18">
        <v>2738</v>
      </c>
      <c r="B18">
        <f t="shared" si="0"/>
        <v>151</v>
      </c>
      <c r="C18">
        <v>3641</v>
      </c>
      <c r="D18">
        <f t="shared" si="1"/>
        <v>149</v>
      </c>
      <c r="E18">
        <v>5145</v>
      </c>
      <c r="F18">
        <f t="shared" si="2"/>
        <v>220</v>
      </c>
      <c r="H18">
        <v>3</v>
      </c>
    </row>
    <row r="19" spans="1:8" x14ac:dyDescent="0.25">
      <c r="A19">
        <v>2889</v>
      </c>
      <c r="B19">
        <f t="shared" si="0"/>
        <v>82</v>
      </c>
      <c r="C19">
        <v>3790</v>
      </c>
      <c r="D19">
        <f t="shared" si="1"/>
        <v>448</v>
      </c>
      <c r="E19">
        <v>5365</v>
      </c>
      <c r="F19">
        <f t="shared" si="2"/>
        <v>291</v>
      </c>
      <c r="H19">
        <v>3</v>
      </c>
    </row>
    <row r="20" spans="1:8" x14ac:dyDescent="0.25">
      <c r="A20">
        <v>2971</v>
      </c>
      <c r="C20">
        <v>4238</v>
      </c>
      <c r="E20">
        <v>5656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Bugs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Gazitt</dc:creator>
  <cp:lastModifiedBy>Omri</cp:lastModifiedBy>
  <dcterms:created xsi:type="dcterms:W3CDTF">2011-06-16T18:56:41Z</dcterms:created>
  <dcterms:modified xsi:type="dcterms:W3CDTF">2011-10-29T18:49:32Z</dcterms:modified>
</cp:coreProperties>
</file>