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272813d\data\standards\ISO\ISO_19157-3\OGC\CD\"/>
    </mc:Choice>
  </mc:AlternateContent>
  <xr:revisionPtr revIDLastSave="0" documentId="13_ncr:1_{2C67AAFF-CF8C-4A45-9D14-30F0096265AF}" xr6:coauthVersionLast="47" xr6:coauthVersionMax="47" xr10:uidLastSave="{00000000-0000-0000-0000-000000000000}"/>
  <bookViews>
    <workbookView xWindow="-120" yWindow="-120" windowWidth="29040" windowHeight="17640" tabRatio="712" activeTab="5" xr2:uid="{07ECC0CD-EFD9-442B-A5D4-A97E92D71BA8}"/>
  </bookViews>
  <sheets>
    <sheet name="URI" sheetId="9" r:id="rId1"/>
    <sheet name="QualityMeasure" sheetId="8" r:id="rId2"/>
    <sheet name="BasicMeasures" sheetId="2" r:id="rId3"/>
    <sheet name="MeasureParameter" sheetId="3" r:id="rId4"/>
    <sheet name="MeasureDescription" sheetId="4" r:id="rId5"/>
    <sheet name="FormulaType" sheetId="5" r:id="rId6"/>
    <sheet name="SourceReference" sheetId="10" r:id="rId7"/>
    <sheet name="AbstractQualityElement" sheetId="11" r:id="rId8"/>
  </sheets>
  <definedNames>
    <definedName name="_xlnm._FilterDatabase" localSheetId="2" hidden="1">BasicMeasures!$A$1:$F$1</definedName>
    <definedName name="_xlnm._FilterDatabase" localSheetId="4" hidden="1">MeasureDescription!$A$1:$E$1</definedName>
    <definedName name="_xlnm._FilterDatabase" localSheetId="1" hidden="1">QualityMeasure!$B$1:$P$91</definedName>
    <definedName name="_Hlk28941587" localSheetId="1">QualityMeasure!$B$8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5" i="8" l="1"/>
  <c r="Q95" i="8"/>
  <c r="Q94" i="8"/>
  <c r="Q93" i="8"/>
  <c r="Q92" i="8"/>
  <c r="Q91" i="8"/>
  <c r="Q90" i="8"/>
  <c r="Q89" i="8"/>
  <c r="Q88" i="8"/>
  <c r="Q87" i="8"/>
  <c r="Q86" i="8"/>
  <c r="Q85" i="8"/>
  <c r="Q84" i="8"/>
  <c r="Q83" i="8"/>
  <c r="Q82" i="8"/>
  <c r="Q81" i="8"/>
  <c r="Q80" i="8"/>
  <c r="Q79" i="8"/>
  <c r="Q78" i="8"/>
  <c r="Q77" i="8"/>
  <c r="Q76" i="8"/>
  <c r="Q75" i="8"/>
  <c r="Q74" i="8"/>
  <c r="Q73" i="8"/>
  <c r="Q72" i="8"/>
  <c r="Q71" i="8"/>
  <c r="Q70" i="8"/>
  <c r="Q69" i="8"/>
  <c r="Q68" i="8"/>
  <c r="Q67" i="8"/>
  <c r="Q66" i="8"/>
  <c r="Q65" i="8"/>
  <c r="Q64" i="8"/>
  <c r="Q63" i="8"/>
  <c r="Q62" i="8"/>
  <c r="Q61" i="8"/>
  <c r="Q60" i="8"/>
  <c r="Q59" i="8"/>
  <c r="Q58" i="8"/>
  <c r="Q57" i="8"/>
  <c r="Q56" i="8"/>
  <c r="Q55" i="8"/>
  <c r="Q54" i="8"/>
  <c r="Q53" i="8"/>
  <c r="Q52" i="8"/>
  <c r="Q51" i="8"/>
  <c r="Q50" i="8"/>
  <c r="Q49" i="8"/>
  <c r="Q48" i="8"/>
  <c r="Q47" i="8"/>
  <c r="Q46" i="8"/>
  <c r="Q45" i="8"/>
  <c r="Q44" i="8"/>
  <c r="Q43" i="8"/>
  <c r="Q42" i="8"/>
  <c r="Q41" i="8"/>
  <c r="Q40" i="8"/>
  <c r="Q39" i="8"/>
  <c r="Q38" i="8"/>
  <c r="Q37" i="8"/>
  <c r="Q36" i="8"/>
  <c r="Q35" i="8"/>
  <c r="Q34" i="8"/>
  <c r="Q33" i="8"/>
  <c r="Q32" i="8"/>
  <c r="Q31" i="8"/>
  <c r="Q30" i="8"/>
  <c r="Q29" i="8"/>
  <c r="Q28" i="8"/>
  <c r="Q27" i="8"/>
  <c r="Q26" i="8"/>
  <c r="Q25" i="8"/>
  <c r="Q24" i="8"/>
  <c r="Q23" i="8"/>
  <c r="Q22" i="8"/>
  <c r="Q21" i="8"/>
  <c r="Q20" i="8"/>
  <c r="Q19" i="8"/>
  <c r="Q18" i="8"/>
  <c r="Q17" i="8"/>
  <c r="Q16" i="8"/>
  <c r="Q15" i="8"/>
  <c r="Q14" i="8"/>
  <c r="Q13" i="8"/>
  <c r="Q12" i="8"/>
  <c r="Q11" i="8"/>
  <c r="Q10" i="8"/>
  <c r="Q9" i="8"/>
  <c r="Q8" i="8"/>
  <c r="Q7" i="8"/>
  <c r="Q6" i="8"/>
  <c r="Q4" i="8"/>
  <c r="Q3" i="8"/>
  <c r="Q2" i="8"/>
  <c r="O95" i="8"/>
  <c r="O94" i="8"/>
  <c r="O93" i="8"/>
  <c r="O92" i="8"/>
  <c r="O91" i="8"/>
  <c r="O90" i="8"/>
  <c r="O89" i="8"/>
  <c r="O88" i="8"/>
  <c r="O87" i="8"/>
  <c r="O86" i="8"/>
  <c r="O85" i="8"/>
  <c r="O84" i="8"/>
  <c r="O83" i="8"/>
  <c r="O82" i="8"/>
  <c r="O81" i="8"/>
  <c r="O80" i="8"/>
  <c r="O79" i="8"/>
  <c r="O78" i="8"/>
  <c r="O77" i="8"/>
  <c r="O76" i="8"/>
  <c r="O75" i="8"/>
  <c r="O74" i="8"/>
  <c r="O73" i="8"/>
  <c r="O72" i="8"/>
  <c r="O71" i="8"/>
  <c r="O70" i="8"/>
  <c r="O69" i="8"/>
  <c r="O68" i="8"/>
  <c r="O67" i="8"/>
  <c r="O66" i="8"/>
  <c r="O65" i="8"/>
  <c r="O64" i="8"/>
  <c r="O63" i="8"/>
  <c r="O62" i="8"/>
  <c r="O61" i="8"/>
  <c r="O60" i="8"/>
  <c r="O59" i="8"/>
  <c r="O58" i="8"/>
  <c r="O57" i="8"/>
  <c r="O56" i="8"/>
  <c r="O55" i="8"/>
  <c r="O54" i="8"/>
  <c r="O53" i="8"/>
  <c r="O52" i="8"/>
  <c r="O51" i="8"/>
  <c r="O50" i="8"/>
  <c r="O49" i="8"/>
  <c r="O48" i="8"/>
  <c r="O47" i="8"/>
  <c r="O46" i="8"/>
  <c r="O45" i="8"/>
  <c r="O44" i="8"/>
  <c r="O43" i="8"/>
  <c r="O42" i="8"/>
  <c r="O41" i="8"/>
  <c r="O40" i="8"/>
  <c r="O39" i="8"/>
  <c r="O38" i="8"/>
  <c r="O37" i="8"/>
  <c r="O36" i="8"/>
  <c r="O35" i="8"/>
  <c r="O34" i="8"/>
  <c r="O33" i="8"/>
  <c r="O32" i="8"/>
  <c r="O31" i="8"/>
  <c r="O30" i="8"/>
  <c r="O29" i="8"/>
  <c r="O28" i="8"/>
  <c r="O27" i="8"/>
  <c r="O26" i="8"/>
  <c r="O25" i="8"/>
  <c r="O24" i="8"/>
  <c r="O23" i="8"/>
  <c r="O22" i="8"/>
  <c r="O21" i="8"/>
  <c r="O20" i="8"/>
  <c r="O19" i="8"/>
  <c r="O18" i="8"/>
  <c r="O17" i="8"/>
  <c r="O16" i="8"/>
  <c r="O15" i="8"/>
  <c r="O14" i="8"/>
  <c r="O13" i="8"/>
  <c r="O12" i="8"/>
  <c r="O11" i="8"/>
  <c r="O10" i="8"/>
  <c r="O9" i="8"/>
  <c r="O8" i="8"/>
  <c r="O7" i="8"/>
  <c r="O6" i="8"/>
  <c r="O5" i="8"/>
  <c r="O4" i="8"/>
  <c r="O3" i="8"/>
  <c r="O2" i="8"/>
</calcChain>
</file>

<file path=xl/sharedStrings.xml><?xml version="1.0" encoding="utf-8"?>
<sst xmlns="http://schemas.openxmlformats.org/spreadsheetml/2006/main" count="2957" uniqueCount="1267">
  <si>
    <t>number of duplicate feature instances</t>
  </si>
  <si>
    <t>-</t>
  </si>
  <si>
    <t>commission</t>
  </si>
  <si>
    <t>error count</t>
  </si>
  <si>
    <t>Integer</t>
  </si>
  <si>
    <t>valid</t>
  </si>
  <si>
    <t>number of invalid overlaps of surfaces</t>
  </si>
  <si>
    <t>overlapping surfaces</t>
  </si>
  <si>
    <t>conceptual consistency</t>
  </si>
  <si>
    <t>non-compliance rate with respect to the rules of the conceptual schema</t>
  </si>
  <si>
    <t>error rate</t>
  </si>
  <si>
    <t>Real</t>
  </si>
  <si>
    <t>draft</t>
  </si>
  <si>
    <t>value domain non-conformance</t>
  </si>
  <si>
    <t>domain consistency</t>
  </si>
  <si>
    <t>error indicator</t>
  </si>
  <si>
    <t>Boolean</t>
  </si>
  <si>
    <t>physical structure conflicts</t>
  </si>
  <si>
    <t>format consistency</t>
  </si>
  <si>
    <t>retired</t>
  </si>
  <si>
    <t>number of faulty point-curve connections</t>
  </si>
  <si>
    <t>extraneous nodes</t>
  </si>
  <si>
    <t>topological consistency</t>
  </si>
  <si>
    <t>A point-curve connection exists where different curves touch. These curves have an intrinsic topological relationship that shall reflect the true constellation. If the point-curve connection contradicts the universe of discourse, the point-curve connection is faulty with respect to this data quality measure. The data quality measure counts the number of errors of this kind.</t>
  </si>
  <si>
    <t>root mean square error of planimetry</t>
  </si>
  <si>
    <t>RMSEP</t>
  </si>
  <si>
    <t>absolute or external accuracy</t>
  </si>
  <si>
    <t>Measure</t>
  </si>
  <si>
    <t>MathML</t>
  </si>
  <si>
    <t>time accuracy at 99,8 % significance level</t>
  </si>
  <si>
    <t>accuracy of a time measurement</t>
  </si>
  <si>
    <t>misclassification matrix</t>
  </si>
  <si>
    <t>confusion matrix</t>
  </si>
  <si>
    <t>classification correctness</t>
  </si>
  <si>
    <t>Matrix (n × n)</t>
  </si>
  <si>
    <t>data product specification fail count</t>
  </si>
  <si>
    <t>data product specification passed</t>
  </si>
  <si>
    <t>correctness indicator</t>
  </si>
  <si>
    <t xml:space="preserve">Boolean </t>
  </si>
  <si>
    <t>1.0</t>
  </si>
  <si>
    <t>mean value of positional uncertainties (1D, 2D and 3D)</t>
  </si>
  <si>
    <t>extendedDescription</t>
  </si>
  <si>
    <t>textDescription</t>
  </si>
  <si>
    <t>languageVersion</t>
  </si>
  <si>
    <t>key</t>
  </si>
  <si>
    <t>formula</t>
  </si>
  <si>
    <t>name</t>
  </si>
  <si>
    <t>alias</t>
  </si>
  <si>
    <t>elementName</t>
  </si>
  <si>
    <t>definition</t>
  </si>
  <si>
    <t>description</t>
  </si>
  <si>
    <t>valueType</t>
  </si>
  <si>
    <t>valueStructure</t>
  </si>
  <si>
    <t>example</t>
  </si>
  <si>
    <t>parameter</t>
  </si>
  <si>
    <t>language</t>
  </si>
  <si>
    <t>measureParameterID</t>
  </si>
  <si>
    <t>Sample size</t>
  </si>
  <si>
    <t>The value true indicates that an item is missing.</t>
  </si>
  <si>
    <t>&lt;math xmlns="http://www.w3.org/1998/Math/MathML"&gt;&lt;mi&gt;σ&lt;/mi&gt;&lt;mo&gt;=&lt;/mo&gt;&lt;msqrt&gt;&lt;mfrac&gt;&lt;mn&gt;1&lt;/mn&gt;&lt;mi&gt;n&lt;/mi&gt;&lt;/mfrac&gt;&lt;munderover&gt;&lt;mo&gt;∑&lt;/mo&gt;&lt;mrow&gt;&lt;mi&gt;i&lt;/mi&gt;&lt;mo&gt;=&lt;/mo&gt;&lt;mn&gt;1&lt;/mn&gt;&lt;/mrow&gt;&lt;mi&gt;n&lt;/mi&gt;&lt;/munderover&gt;&lt;mfenced close="]" open="["&gt;&lt;mrow&gt;&lt;msup&gt;&lt;mfenced&gt;&lt;mrow&gt;&lt;msub&gt;&lt;mi&gt;x&lt;/mi&gt;&lt;mrow&gt;&lt;mi&gt;m&lt;/mi&gt;&lt;mi&gt;i&lt;/mi&gt;&lt;/mrow&gt;&lt;/msub&gt;&lt;mo&gt;-&lt;/mo&gt;&lt;msub&gt;&lt;mi&gt;x&lt;/mi&gt;&lt;mi&gt;t&lt;/mi&gt;&lt;/msub&gt;&lt;/mrow&gt;&lt;/mfenced&gt;&lt;mn&gt;2&lt;/mn&gt;&lt;/msup&gt;&lt;mo&gt;+&lt;/mo&gt;&lt;msup&gt;&lt;mfenced&gt;&lt;mrow&gt;&lt;msub&gt;&lt;mi&gt;y&lt;/mi&gt;&lt;mrow&gt;&lt;mi&gt;m&lt;/mi&gt;&lt;mi&gt;i&lt;/mi&gt;&lt;/mrow&gt;&lt;/msub&gt;&lt;mo&gt;-&lt;/mo&gt;&lt;msub&gt;&lt;mi&gt;y&lt;/mi&gt;&lt;mi&gt;t&lt;/mi&gt;&lt;/msub&gt;&lt;/mrow&gt;&lt;/mfenced&gt;&lt;mn&gt;2&lt;/mn&gt;&lt;/msup&gt;&lt;/mrow&gt;&lt;/mfenced&gt;&lt;/msqrt&gt;&lt;/math&gt;</t>
  </si>
  <si>
    <t>&lt;math xmlns="http://www.w3.org/1998/Math/MathML"&gt;&lt;mi&gt;∆&lt;/mi&gt;&lt;msub&gt;&lt;mi&gt;H&lt;/mi&gt;&lt;mi&gt;i&lt;/mi&gt;&lt;/msub&gt;&lt;mo&gt;=&lt;/mo&gt;&lt;msqrt&gt;&lt;msup&gt;&lt;mfenced&gt;&lt;mrow&gt;&lt;mi&gt;source&lt;/mi&gt;&lt;msub&gt;&lt;mi&gt;X&lt;/mi&gt;&lt;mi&gt;i&lt;/mi&gt;&lt;/msub&gt;&lt;mo&gt;-&lt;/mo&gt;&lt;mi&gt;reference&lt;/mi&gt;&lt;msub&gt;&lt;mi&gt;X&lt;/mi&gt;&lt;mi&gt;i&lt;/mi&gt;&lt;/msub&gt;&lt;/mrow&gt;&lt;/mfenced&gt;&lt;mn&gt;2&lt;/mn&gt;&lt;/msup&gt;&lt;mo&gt;+&lt;/mo&gt;&lt;msup&gt;&lt;mfenced&gt;&lt;mrow&gt;&lt;mi&gt;source&lt;/mi&gt;&lt;msub&gt;&lt;mi&gt;Y&lt;/mi&gt;&lt;mi&gt;i&lt;/mi&gt;&lt;/msub&gt;&lt;mo&gt;-&lt;/mo&gt;&lt;mi&gt;reference&lt;/mi&gt;&lt;msub&gt;&lt;mi&gt;Y&lt;/mi&gt;&lt;mi&gt;i&lt;/mi&gt;&lt;/msub&gt;&lt;/mrow&gt;&lt;/mfenced&gt;&lt;mn&gt;2&lt;/mn&gt;&lt;/msup&gt;&lt;/msqrt&gt;&lt;/math&gt;</t>
  </si>
  <si>
    <t>Calculate the mean horizontal error</t>
  </si>
  <si>
    <t>&lt;math xmlns="http://www.w3.org/1998/Math/MathML"&gt;&lt;msub&gt;&lt;mi&gt;μ&lt;/mi&gt;&lt;mi&gt;H&lt;/mi&gt;&lt;/msub&gt;&lt;mo&gt;=&lt;/mo&gt;&lt;mfrac bevelled="true"&gt;&lt;mfenced&gt;&lt;mrow&gt;&lt;mo&gt;∑&lt;/mo&gt;&lt;mo mathvariant="italic"&gt;∆&lt;/mo&gt;&lt;msub&gt;&lt;mi&gt;H&lt;/mi&gt;&lt;mi&gt;i&lt;/mi&gt;&lt;/msub&gt;&lt;/mrow&gt;&lt;/mfenced&gt;&lt;mi&gt;N&lt;/mi&gt;&lt;/mfrac&gt;&lt;/math&gt;</t>
  </si>
  <si>
    <t>Calculate the standard deviation of the horizontal errors</t>
  </si>
  <si>
    <t>&lt;math xmlns="http://www.w3.org/1998/Math/MathML"&gt;&lt;msub&gt;&lt;mi&gt;σ&lt;/mi&gt;&lt;mi&gt;H&lt;/mi&gt;&lt;/msub&gt;&lt;mo&gt;=&lt;/mo&gt;&lt;msqrt&gt;&lt;mfrac bevelled="true"&gt;&lt;mrow&gt;&lt;mo&gt;∑&lt;/mo&gt;&lt;msup&gt;&lt;mfenced&gt;&lt;mrow&gt;&lt;mo mathvariant="italic"&gt;∆&lt;/mo&gt;&lt;msub&gt;&lt;mi&gt;H&lt;/mi&gt;&lt;mi&gt;i&lt;/mi&gt;&lt;/msub&gt;&lt;mo&gt;-&lt;/mo&gt;&lt;msub&gt;&lt;mi&gt;μ&lt;/mi&gt;&lt;mi&gt;H&lt;/mi&gt;&lt;/msub&gt;&lt;/mrow&gt;&lt;/mfenced&gt;&lt;mn&gt;2&lt;/mn&gt;&lt;/msup&gt;&lt;/mrow&gt;&lt;mfenced&gt;&lt;mrow&gt;&lt;mi&gt;N&lt;/mi&gt;&lt;mo&gt;-&lt;/mo&gt;&lt;mn&gt;1&lt;/mn&gt;&lt;/mrow&gt;&lt;/mfenced&gt;&lt;/mfrac&gt;&lt;/msqrt&gt;&lt;/math&gt;</t>
  </si>
  <si>
    <t>Calculate the ratio of the absolute value of the mean error to the standard deviation</t>
  </si>
  <si>
    <t>&lt;math xmlns="http://www.w3.org/1998/Math?MathML"&gt;&lt;mo&gt;=&lt;/mo&gt;&lt;mfrac bevelled="true"&gt;&lt;mfenced close="|" open="|"&gt;&lt;msub&gt;&lt;mi&gt;μ&lt;/mi&gt;&lt;mi&gt;H&lt;/mi&gt;&lt;/msub&gt;&lt;/mfenced&gt;&lt;msub&gt;&lt;mi&gt;σ&lt;/mi&gt;&lt;mi&gt;H&lt;/mi&gt;&lt;/msub&gt;&lt;/mfrac&gt;&lt;/math&gt;</t>
  </si>
  <si>
    <t>&lt;math xmlns="http://www.w3.org/1998/Math/MathML"&gt;&lt;mi&gt;k&lt;/mi&gt;&lt;mo&gt;=&lt;/mo&gt;&lt;mn&gt;1&lt;/mn&gt;&lt;mo&gt;,&lt;/mo&gt;&lt;mn&gt;2815&lt;/mn&gt;&lt;/math&gt;</t>
  </si>
  <si>
    <t>&lt;math xmlns="http://www.w3.org/1998/Math/MathML"&gt;&lt;mi&gt;k&lt;/mi&gt;&lt;mo&gt;=&lt;/mo&gt;&lt;mn&gt;1&lt;/mn&gt;&lt;mo&gt;,&lt;/mo&gt;&lt;mn&gt;6435&lt;/mn&gt;&lt;mo&gt;-&lt;/mo&gt;&lt;mfenced&gt;&lt;mrow&gt;&lt;mn&gt;0&lt;/mn&gt;&lt;mo&gt;,&lt;/mo&gt;&lt;mn&gt;999556&lt;/mn&gt;&lt;mo&gt;×&lt;/mo&gt;&lt;mi&gt;ratio&lt;/mi&gt;&lt;/mrow&gt;&lt;/mfenced&gt;&lt;mo&gt;+&lt;/mo&gt;&lt;mfenced&gt;&lt;mrow&gt;&lt;mn&gt;0&lt;/mn&gt;&lt;mo&gt;,&lt;/mo&gt;&lt;mn&gt;923237&lt;/mn&gt;&lt;mo&gt;×&lt;/mo&gt;&lt;msup&gt;&lt;mi&gt;ratio&lt;/mi&gt;&lt;mn&gt;2&lt;/mn&gt;&lt;/msup&gt;&lt;/mrow&gt;&lt;/mfenced&gt;&lt;mo&gt;-&lt;/mo&gt;&lt;mfenced&gt;&lt;mrow&gt;&lt;mn&gt;0&lt;/mn&gt;&lt;mo&gt;,&lt;/mo&gt;&lt;mn&gt;282533&lt;/mn&gt;&lt;mo&gt;×&lt;/mo&gt;&lt;msup&gt;&lt;mi&gt;ratio&lt;/mi&gt;&lt;mn&gt;3&lt;/mn&gt;&lt;/msup&gt;&lt;/mrow&gt;&lt;/mfenced&gt;&lt;/math&gt;</t>
  </si>
  <si>
    <t>Compute CE90 for the source</t>
  </si>
  <si>
    <t>&lt;math xmlns="http://www.w3.org/1998/Math/MathML"&gt;&lt;mi&gt;CE&lt;/mi&gt;&lt;msub&gt;&lt;mn&gt;90&lt;/mn&gt;&lt;mi&gt;source&lt;/mi&gt;&lt;/msub&gt;&lt;mo&gt;=&lt;/mo&gt;&lt;mfenced close="|" open="|"&gt;&lt;msub&gt;&lt;mi&gt;μ&lt;/mi&gt;&lt;mi&gt;H&lt;/mi&gt;&lt;/msub&gt;&lt;/mfenced&gt;&lt;mo&gt;+&lt;/mo&gt;&lt;mfenced&gt;&lt;mrow&gt;&lt;mi&gt;k&lt;/mi&gt;&lt;mo&gt;×&lt;/mo&gt;&lt;msub&gt;&lt;mi&gt;σ&lt;/mi&gt;&lt;mi&gt;H&lt;/mi&gt;&lt;/msub&gt;&lt;/mrow&gt;&lt;/mfenced&gt;&lt;/math&gt;</t>
  </si>
  <si>
    <t>Compute absolute CE90</t>
  </si>
  <si>
    <t>&lt;math xmlns="http://www.w3.org/1998/Math/MathML"&gt;&lt;mi&gt;CE&lt;/mi&gt;&lt;msub&gt;&lt;mn&gt;90&lt;/mn&gt;&lt;mi&gt;abs&lt;/mi&gt;&lt;/msub&gt;&lt;mo&gt;=&lt;/mo&gt;&lt;msqrt&gt;&lt;mi&gt;CE&lt;/mi&gt;&lt;msup&gt;&lt;msub&gt;&lt;mn&gt;90&lt;/mn&gt;&lt;mi&gt;reference&lt;/mi&gt;&lt;/msub&gt;&lt;mn&gt;2&lt;/mn&gt;&lt;/msup&gt;&lt;mo&gt;+&lt;/mo&gt;&lt;mi&gt;CE&lt;/mi&gt;&lt;msup&gt;&lt;msub&gt;&lt;mn&gt;90&lt;/mn&gt;&lt;mi&gt;source&lt;/mi&gt;&lt;/msub&gt;&lt;mn&gt;2&lt;/mn&gt;&lt;/msup&gt;&lt;/msqrt&gt;&lt;/math&gt;</t>
  </si>
  <si>
    <t>&lt;math xmlns="http://www.w3.org/1998/Math/MathML"&gt;&lt;msub&gt;&lt;mi&gt;e&lt;/mi&gt;&lt;mi&gt;i&lt;/mi&gt;&lt;/msub&gt;&lt;mo&gt;=&lt;/mo&gt;&lt;mfenced close="|" open="|"&gt;&lt;mrow&gt;&lt;msub&gt;&lt;mi&gt;x&lt;/mi&gt;&lt;mrow&gt;&lt;mi&gt;m&lt;/mi&gt;&lt;mi&gt;i&lt;/mi&gt;&lt;/mrow&gt;&lt;/msub&gt;&lt;mo&gt;-&lt;/mo&gt;&lt;msub&gt;&lt;mi&gt;x&lt;/mi&gt;&lt;mrow&gt;&lt;mi&gt;t&lt;/mi&gt;&lt;mi&gt;i&lt;/mi&gt;&lt;/mrow&gt;&lt;/msub&gt;&lt;/mrow&gt;&lt;/mfenced&gt;&lt;/math&gt;</t>
  </si>
  <si>
    <t>&lt;math xmlns="http://www.w3.org/1998/Math/MathML"&gt;&lt;msub&gt;&lt;mi&gt;e&lt;/mi&gt;&lt;mi&gt;i&lt;/mi&gt;&lt;/msub&gt;&lt;mo&gt;=&lt;/mo&gt;&lt;msqrt&gt;&lt;msup&gt;&lt;mrow&gt;&lt;mo&gt;(&lt;/mo&gt;&lt;msub&gt;&lt;mi&gt;x&lt;/mi&gt;&lt;mrow&gt;&lt;mi&gt;m&lt;/mi&gt;&lt;mi&gt;i&lt;/mi&gt;&lt;/mrow&gt;&lt;/msub&gt;&lt;mo&gt;-&lt;/mo&gt;&lt;msub&gt;&lt;mi&gt;x&lt;/mi&gt;&lt;mrow&gt;&lt;mi&gt;t&lt;/mi&gt;&lt;mi&gt;i&lt;/mi&gt;&lt;/mrow&gt;&lt;/msub&gt;&lt;mo&gt;)&lt;/mo&gt;&lt;/mrow&gt;&lt;mn&gt;2&lt;/mn&gt;&lt;/msup&gt;&lt;mo&gt;+&lt;/mo&gt;&lt;msup&gt;&lt;mrow&gt;&lt;mo&gt;(&lt;/mo&gt;&lt;msub&gt;&lt;mi&gt;y&lt;/mi&gt;&lt;mrow&gt;&lt;mi&gt;m&lt;/mi&gt;&lt;mi&gt;i&lt;/mi&gt;&lt;/mrow&gt;&lt;/msub&gt;&lt;mo&gt;-&lt;/mo&gt;&lt;msub&gt;&lt;mi&gt;y&lt;/mi&gt;&lt;mrow&gt;&lt;mi&gt;t&lt;/mi&gt;&lt;mi&gt;i&lt;/mi&gt;&lt;/mrow&gt;&lt;/msub&gt;&lt;mo&gt;)&lt;/mo&gt;&lt;/mrow&gt;&lt;mn&gt;2&lt;/mn&gt;&lt;/msup&gt;&lt;/msqrt&gt;&lt;/math&gt;</t>
  </si>
  <si>
    <t>&lt;math xmlns="http://www.w3.org/1998/Math/MathML"&gt;&lt;msub&gt;&lt;mi&gt;e&lt;/mi&gt;&lt;mi&gt;i&lt;/mi&gt;&lt;/msub&gt;&lt;mo&gt;=&lt;/mo&gt;&lt;msqrt&gt;&lt;msup&gt;&lt;mrow&gt;&lt;mo&gt;(&lt;/mo&gt;&lt;msub&gt;&lt;mi&gt;x&lt;/mi&gt;&lt;mrow&gt;&lt;mi&gt;m&lt;/mi&gt;&lt;mi&gt;i&lt;/mi&gt;&lt;/mrow&gt;&lt;/msub&gt;&lt;mo&gt;-&lt;/mo&gt;&lt;msub&gt;&lt;mi&gt;x&lt;/mi&gt;&lt;mrow&gt;&lt;mi&gt;t&lt;/mi&gt;&lt;mi&gt;i&lt;/mi&gt;&lt;/mrow&gt;&lt;/msub&gt;&lt;mo&gt;)&lt;/mo&gt;&lt;/mrow&gt;&lt;mn&gt;2&lt;/mn&gt;&lt;/msup&gt;&lt;mo&gt;+&lt;/mo&gt;&lt;msup&gt;&lt;mrow&gt;&lt;mo&gt;(&lt;/mo&gt;&lt;msub&gt;&lt;mi&gt;y&lt;/mi&gt;&lt;mrow&gt;&lt;mi&gt;m&lt;/mi&gt;&lt;mi&gt;i&lt;/mi&gt;&lt;/mrow&gt;&lt;/msub&gt;&lt;mo&gt;-&lt;/mo&gt;&lt;msub&gt;&lt;mi&gt;y&lt;/mi&gt;&lt;mrow&gt;&lt;mi&gt;t&lt;/mi&gt;&lt;mi&gt;i&lt;/mi&gt;&lt;/mrow&gt;&lt;/msub&gt;&lt;mo&gt;)&lt;/mo&gt;&lt;/mrow&gt;&lt;mn&gt;2&lt;/mn&gt;&lt;/msup&gt;&lt;mo&gt;+&lt;/mo&gt;&lt;msup&gt;&lt;mrow&gt;&lt;mo&gt;(&lt;/mo&gt;&lt;msub&gt;&lt;mi&gt;z&lt;/mi&gt;&lt;mrow&gt;&lt;mi&gt;m&lt;/mi&gt;&lt;mi&gt;i&lt;/mi&gt;&lt;/mrow&gt;&lt;/msub&gt;&lt;mo&gt;-&lt;/mo&gt;&lt;msub&gt;&lt;mi&gt;z&lt;/mi&gt;&lt;mrow&gt;&lt;mi&gt;t&lt;/mi&gt;&lt;mi&gt;i&lt;/mi&gt;&lt;/mrow&gt;&lt;/msub&gt;&lt;mo&gt;)&lt;/mo&gt;&lt;/mrow&gt;&lt;mn&gt;2&lt;/mn&gt;&lt;/msup&gt;&lt;/msqrt&gt;&lt;/math&gt;</t>
  </si>
  <si>
    <t>Formula for calculating the mean positional uncertainties of the horizontal absolute or external positions.</t>
  </si>
  <si>
    <t>&lt;math xmlns="http://www.w3.org/1998/Math/MathML"&gt;&lt;menclose notation="top"&gt;&lt;mi&gt;e&lt;/mi&gt;&lt;/menclose&gt;&lt;mo&gt;=&lt;/mo&gt;&lt;mfrac&gt;&lt;mn&gt;1&lt;/mn&gt;&lt;mi&gt;N&lt;/mi&gt;&lt;/mfrac&gt;&lt;munderover&gt;&lt;mo&gt;∑&lt;/mo&gt;&lt;mrow&gt;&lt;mi&gt;i&lt;/mi&gt;&lt;mo&gt;=&lt;/mo&gt;&lt;mn&gt;1&lt;/mn&gt;&lt;/mrow&gt;&lt;mi&gt;N&lt;/mi&gt;&lt;/munderover&gt;&lt;msub&gt;&lt;mi&gt;e&lt;/mi&gt;&lt;mi&gt;i&lt;/mi&gt;&lt;/msub&gt;&lt;/math&gt;</t>
  </si>
  <si>
    <t>basicMeasureID</t>
  </si>
  <si>
    <t>n</t>
  </si>
  <si>
    <t>ACE</t>
  </si>
  <si>
    <t>absolute circular error at 90 % significance level of biased data</t>
  </si>
  <si>
    <t>sequence</t>
  </si>
  <si>
    <t>concept</t>
  </si>
  <si>
    <t>URI</t>
  </si>
  <si>
    <t>Basic Measure</t>
  </si>
  <si>
    <t>https://standards.isotc211.org/19157/-3/1/dqc/basicMeasure/</t>
  </si>
  <si>
    <t>Data Quality Measure</t>
  </si>
  <si>
    <t>https://standards.isotc211.org/19157/-1/1/dqc/content/qualityMeasure/</t>
  </si>
  <si>
    <t>MD4</t>
  </si>
  <si>
    <t>Measure Description</t>
  </si>
  <si>
    <t>https://standards.isotc211.org/19157/-3/1/dqc/content/measureDescription/</t>
  </si>
  <si>
    <t>MD62</t>
  </si>
  <si>
    <t>MD49</t>
  </si>
  <si>
    <t>MP2</t>
  </si>
  <si>
    <t>Measure Parameter</t>
  </si>
  <si>
    <t>https://standards.isotc211.org/19157/-1/1/dqc/content/measureParameter/</t>
  </si>
  <si>
    <t>MP1</t>
  </si>
  <si>
    <t>Formula Type</t>
  </si>
  <si>
    <t>https://standards.isotc211.org/19157/-3/1/dqc/content/formulaType/</t>
  </si>
  <si>
    <t>FT28_1</t>
  </si>
  <si>
    <t>FT28_2</t>
  </si>
  <si>
    <t>FT28_3</t>
  </si>
  <si>
    <t>FT47</t>
  </si>
  <si>
    <t>excess item</t>
  </si>
  <si>
    <t>number of excess items</t>
  </si>
  <si>
    <t>rate of excess items</t>
  </si>
  <si>
    <t>missing item</t>
  </si>
  <si>
    <t>omission</t>
  </si>
  <si>
    <t>A data product specification requires all towers higher than 300 m to be captured. The data quality measure “missing item” allows a data quality evaluator or a data user to report that a specific item, in this case a feature of type “tower” (name depends on the application schema), is missing.
Data quality scope: all towers with height &gt; 300
Example result of a completeness evaluation of a particular data set:
missing item = true for
tower.name = “Eiffel Tower, Paris, France"
tower.name = “Beijing Tower, Beijing, China”</t>
  </si>
  <si>
    <t>number of missing items</t>
  </si>
  <si>
    <t>rate of missing items</t>
  </si>
  <si>
    <t>conceptual schema non-compliance</t>
  </si>
  <si>
    <t>conceptual schema compliance</t>
  </si>
  <si>
    <t>If the conceptual schema explicitly or implicitly describes rules, these rules shall be followed. Violations against such rules can be, for example, invalid placement of features within a defined tolerance, duplication of features and invalid overlap of features.</t>
  </si>
  <si>
    <t>compliance rate with the rules of the conceptual schema</t>
  </si>
  <si>
    <t>correct items rate</t>
  </si>
  <si>
    <t>MD28</t>
  </si>
  <si>
    <t>measureDescriptionID</t>
  </si>
  <si>
    <t>MD1</t>
  </si>
  <si>
    <t>MD4e</t>
  </si>
  <si>
    <t>MD5e</t>
  </si>
  <si>
    <t>MD6e</t>
  </si>
  <si>
    <t>MD7e</t>
  </si>
  <si>
    <t>MD8e</t>
  </si>
  <si>
    <t>MD10e</t>
  </si>
  <si>
    <t>MD11e</t>
  </si>
  <si>
    <t>MD12e</t>
  </si>
  <si>
    <t>MD13e</t>
  </si>
  <si>
    <t>MD1e</t>
  </si>
  <si>
    <t>MD2e</t>
  </si>
  <si>
    <t>MD3e</t>
  </si>
  <si>
    <t>MD14e</t>
  </si>
  <si>
    <t>MD10</t>
  </si>
  <si>
    <t>MD11</t>
  </si>
  <si>
    <t>MD12</t>
  </si>
  <si>
    <t>MD14</t>
  </si>
  <si>
    <t>MD5</t>
  </si>
  <si>
    <t>MD28e</t>
  </si>
  <si>
    <t>value domain conformance</t>
  </si>
  <si>
    <t>MD15e</t>
  </si>
  <si>
    <t>number of items not in conformance with their value domain</t>
  </si>
  <si>
    <t>BM1</t>
  </si>
  <si>
    <t>BM2</t>
  </si>
  <si>
    <t>BM3</t>
  </si>
  <si>
    <t>BM4</t>
  </si>
  <si>
    <t>BM5</t>
  </si>
  <si>
    <t>value domain conformance rate</t>
  </si>
  <si>
    <t>MD17e</t>
  </si>
  <si>
    <t>value domain non-conformance rate</t>
  </si>
  <si>
    <t>MD18e</t>
  </si>
  <si>
    <t>number of physical structure conflicts</t>
  </si>
  <si>
    <t>MD19e</t>
  </si>
  <si>
    <t>physical structure conflict rate</t>
  </si>
  <si>
    <t>MD21</t>
  </si>
  <si>
    <t>MD21e</t>
  </si>
  <si>
    <t xml:space="preserve">Count the number of wrong curve connections - e.g. two-point curve connections exist where only one should be present, or count all curves with more than the threshold value of 500 vertices (in which system automatically places point-curve based on vertices limitation built into software code where no spatial justification for point-curve exists).
</t>
  </si>
  <si>
    <t>MD22</t>
  </si>
  <si>
    <t>A point-curve connection exists where different curves touch. These curves have an intrinsic topological relationship that shall reflect the true constellation. If the point-curve connection contradicts the universe of discourse, the point-curve connection is faulty with respect to this data quality measure. This data quality measure gives the erroneous point-curve connections in relation to the total number of point-curve connections.</t>
  </si>
  <si>
    <t>rate of faulty point-curve connections</t>
  </si>
  <si>
    <t>number of missing connections due to undershoot</t>
  </si>
  <si>
    <t>undershoots</t>
  </si>
  <si>
    <t>MP23</t>
  </si>
  <si>
    <t>MD23e</t>
  </si>
  <si>
    <t>Key: 1) search distance = 3 m</t>
  </si>
  <si>
    <t>MD24e</t>
  </si>
  <si>
    <t>number of missing connections due to overshoots</t>
  </si>
  <si>
    <t>overshoots</t>
  </si>
  <si>
    <t>MP24</t>
  </si>
  <si>
    <t>number of invalid slivers</t>
  </si>
  <si>
    <t>slivers</t>
  </si>
  <si>
    <t>MP25_1
MP25_2</t>
  </si>
  <si>
    <t>MP25_1</t>
  </si>
  <si>
    <t>MP25_2</t>
  </si>
  <si>
    <t>The maximum area determines the upper limit of a sliver. This is to prevent surfaces with sinuous perimeters and large areas from being mistaken as slivers.</t>
  </si>
  <si>
    <t>MD25</t>
  </si>
  <si>
    <t>MD25e_1
MD25e_2</t>
  </si>
  <si>
    <t>MD25e_1</t>
  </si>
  <si>
    <t>MD25e_2</t>
  </si>
  <si>
    <t>Key: 1) Sand
2) Sliver
3) Double line drain
b) The sliver is less than the maximum parameter and is flagged for evaluation of possible error.</t>
  </si>
  <si>
    <t>number of invalid self-intersect errors</t>
  </si>
  <si>
    <t>loops</t>
  </si>
  <si>
    <t>MD26e</t>
  </si>
  <si>
    <t>MD27e</t>
  </si>
  <si>
    <t>324 (count road segment with overlap by other road segment)
Key: a) vertices</t>
  </si>
  <si>
    <t>number of invalid self-overlap errors</t>
  </si>
  <si>
    <t>kickbacks</t>
  </si>
  <si>
    <t>linear error probable</t>
  </si>
  <si>
    <t>LEP</t>
  </si>
  <si>
    <t>LE50</t>
  </si>
  <si>
    <t>LE50
LE50r</t>
  </si>
  <si>
    <t>standard linear error</t>
  </si>
  <si>
    <t>SLE</t>
  </si>
  <si>
    <t>Measure 90%</t>
  </si>
  <si>
    <t>Measure 95%</t>
  </si>
  <si>
    <t>Measure 99%</t>
  </si>
  <si>
    <t>Significance level</t>
  </si>
  <si>
    <t>MP35</t>
  </si>
  <si>
    <t>MP36</t>
  </si>
  <si>
    <t>MP37</t>
  </si>
  <si>
    <t>linear map accuracy at 90 % significance level</t>
  </si>
  <si>
    <t>LMAS 90 %</t>
  </si>
  <si>
    <t>LE 90
LE 90r</t>
  </si>
  <si>
    <t>linear map accuracy at 95 % significance level</t>
  </si>
  <si>
    <t>LE 95
LE 95r</t>
  </si>
  <si>
    <t>LMAS 95 %</t>
  </si>
  <si>
    <t>linear map accuracy at 99 % significance level</t>
  </si>
  <si>
    <t>LMAS 99 %</t>
  </si>
  <si>
    <t>LE 99
LE 99r</t>
  </si>
  <si>
    <t>near certainty linear error</t>
  </si>
  <si>
    <t>LE 99,8
LE 99.8r</t>
  </si>
  <si>
    <t>MP38</t>
  </si>
  <si>
    <t>circular standard deviation</t>
  </si>
  <si>
    <t>circular standard error, Helmert’s point error, CSE</t>
  </si>
  <si>
    <t>CE39.4</t>
  </si>
  <si>
    <t>circular error probable</t>
  </si>
  <si>
    <t>CEP</t>
  </si>
  <si>
    <t>CE50</t>
  </si>
  <si>
    <t>circular error at 90 % significant level</t>
  </si>
  <si>
    <t>circular map accuracy standard (CMAS)</t>
  </si>
  <si>
    <t>CE90</t>
  </si>
  <si>
    <t>LE90</t>
  </si>
  <si>
    <t>LE95</t>
  </si>
  <si>
    <t>LE99</t>
  </si>
  <si>
    <t>circular error at 95 % significance level</t>
  </si>
  <si>
    <t>navigation accuracy</t>
  </si>
  <si>
    <t>CE95</t>
  </si>
  <si>
    <t>circular near certainty error</t>
  </si>
  <si>
    <t>CNCE</t>
  </si>
  <si>
    <t>MP49</t>
  </si>
  <si>
    <t>mean value of positional uncertainties excluding outliers (1D, 2D, 3D)</t>
  </si>
  <si>
    <t>MP29</t>
  </si>
  <si>
    <r>
      <t>e</t>
    </r>
    <r>
      <rPr>
        <i/>
        <vertAlign val="subscript"/>
        <sz val="11"/>
        <color theme="1"/>
        <rFont val="Calibri"/>
        <family val="2"/>
        <scheme val="minor"/>
      </rPr>
      <t>max</t>
    </r>
  </si>
  <si>
    <t>number of positional uncertainties above a given threshold</t>
  </si>
  <si>
    <t>MP30</t>
  </si>
  <si>
    <t>rate of positional uncertainties above a given threshold</t>
  </si>
  <si>
    <t>MP31</t>
  </si>
  <si>
    <t>Number</t>
  </si>
  <si>
    <t>MD31e</t>
  </si>
  <si>
    <t>covariance matrix</t>
  </si>
  <si>
    <t>variance-covariance matrix</t>
  </si>
  <si>
    <t>Matrix</t>
  </si>
  <si>
    <t>root mean square error</t>
  </si>
  <si>
    <t>RMSE</t>
  </si>
  <si>
    <t>absolute linear error at 90 % significance level of biased vertical data (Alternative 1)</t>
  </si>
  <si>
    <t>LMAS</t>
  </si>
  <si>
    <t>absolute linear error at 90 % significance level of biased vertical data (Alternative 2)</t>
  </si>
  <si>
    <t>ALE</t>
  </si>
  <si>
    <t>MP41</t>
  </si>
  <si>
    <t>absolute circular error at 90 % significance level of biased data</t>
  </si>
  <si>
    <t>CMAS</t>
  </si>
  <si>
    <t>uncertainty ellipse</t>
  </si>
  <si>
    <t>standard point error ellipse</t>
  </si>
  <si>
    <t>confidence ellipse</t>
  </si>
  <si>
    <t>confidence point error ellipse</t>
  </si>
  <si>
    <t>MP51</t>
  </si>
  <si>
    <t>relative vertical error</t>
  </si>
  <si>
    <t>Rel LE90</t>
  </si>
  <si>
    <t>relative or internal accuracy</t>
  </si>
  <si>
    <t>relative horizontal error</t>
  </si>
  <si>
    <t>Rel CE90</t>
  </si>
  <si>
    <t>time accuracy at 68,3 % significance level</t>
  </si>
  <si>
    <t>LE68.3
LE68.3r</t>
  </si>
  <si>
    <t>time accuracy at 50 % significance level</t>
  </si>
  <si>
    <t>time accuracy at 90 % significance level</t>
  </si>
  <si>
    <t>LE90
LE90r</t>
  </si>
  <si>
    <t>time accuracy at 95 % significance level</t>
  </si>
  <si>
    <t>LE95
LE95r</t>
  </si>
  <si>
    <t>time accuracy at 99 % significance level</t>
  </si>
  <si>
    <t>LE99
LE99r</t>
  </si>
  <si>
    <t>number of incorrectly classified features</t>
  </si>
  <si>
    <t>misclassification rate</t>
  </si>
  <si>
    <t>MD62e</t>
  </si>
  <si>
    <t>relative misclassification matrix</t>
  </si>
  <si>
    <t>MD63</t>
  </si>
  <si>
    <t>MP63_1</t>
  </si>
  <si>
    <t>MP63_2</t>
  </si>
  <si>
    <t>Ratio</t>
  </si>
  <si>
    <t>Percentage</t>
  </si>
  <si>
    <t>MP63_3</t>
  </si>
  <si>
    <t>MP63_1
MP63_2
MP63_3</t>
  </si>
  <si>
    <t>MD63e</t>
  </si>
  <si>
    <t>kappa coefficient</t>
  </si>
  <si>
    <t>MD64</t>
  </si>
  <si>
    <t>MD65</t>
  </si>
  <si>
    <t>number of incorrect attribute values</t>
  </si>
  <si>
    <t>non-quantitative attribute correctness</t>
  </si>
  <si>
    <t>MD65e</t>
  </si>
  <si>
    <t>5 (5 geographical names are misspelled)</t>
  </si>
  <si>
    <t>rate of correct attribute values</t>
  </si>
  <si>
    <t>rate of incorrect attribute values</t>
  </si>
  <si>
    <t>attribute value uncertainty at 68,3 % significance level</t>
  </si>
  <si>
    <t>quantitative attribute accuracy</t>
  </si>
  <si>
    <t>MP68</t>
  </si>
  <si>
    <t>attribute value uncertainty at 50 % significance level</t>
  </si>
  <si>
    <t>MP69</t>
  </si>
  <si>
    <t>Measure 50%</t>
  </si>
  <si>
    <t>attribute value uncertainty at 90 % significance level</t>
  </si>
  <si>
    <t>attribute value uncertainty at 95 % significance level</t>
  </si>
  <si>
    <t>attribute value uncertainty at 99 % significance level</t>
  </si>
  <si>
    <t>LE99.8 LE99.8r</t>
  </si>
  <si>
    <t>rate of geometric inconsistency</t>
  </si>
  <si>
    <t>MP201</t>
  </si>
  <si>
    <t>Tolerance</t>
  </si>
  <si>
    <t>MD201e</t>
  </si>
  <si>
    <t>Rate of objects not in conformity to the tolerance.
In a common area for two datasets the coordinates compare to each other, an error is outside the tolerance.
Key: 1 Search tolerance 0,3 meter</t>
  </si>
  <si>
    <t>0.1</t>
  </si>
  <si>
    <t>count of geometric fidelity failure</t>
  </si>
  <si>
    <t>geometry rules</t>
  </si>
  <si>
    <t>MD202e</t>
  </si>
  <si>
    <t>MD203</t>
  </si>
  <si>
    <t>rate of geometric fidelity failure</t>
  </si>
  <si>
    <t>Rate</t>
  </si>
  <si>
    <t>chronological disorder</t>
  </si>
  <si>
    <t>MD159</t>
  </si>
  <si>
    <t>MD159e</t>
  </si>
  <si>
    <t>MD119e</t>
  </si>
  <si>
    <t>Tessellation complete</t>
  </si>
  <si>
    <t>MD204</t>
  </si>
  <si>
    <t>MP204</t>
  </si>
  <si>
    <t>MD204e</t>
  </si>
  <si>
    <t>bias of positions (1D, 2D and 3D)</t>
  </si>
  <si>
    <t>MD128</t>
  </si>
  <si>
    <t>FT64</t>
  </si>
  <si>
    <t>user defined maintenance frequency</t>
  </si>
  <si>
    <t>temporal validity</t>
  </si>
  <si>
    <t>User defined maintenance</t>
  </si>
  <si>
    <t>MP205</t>
  </si>
  <si>
    <t>MD205e</t>
  </si>
  <si>
    <t>maintenance frequency</t>
  </si>
  <si>
    <t>MP206</t>
  </si>
  <si>
    <t>MD206e</t>
  </si>
  <si>
    <t>MD_MaintenanceFrequencyCode</t>
  </si>
  <si>
    <t>Maintenance and update frequency</t>
  </si>
  <si>
    <t>currentness</t>
  </si>
  <si>
    <t>MP207</t>
  </si>
  <si>
    <t>MD207e</t>
  </si>
  <si>
    <t>The timetable of a railway station shall be updated with the frequency required to allow passengers to take a train even if the scheduled time or platform change.</t>
  </si>
  <si>
    <t>MD101</t>
  </si>
  <si>
    <t>data product specification pass count</t>
  </si>
  <si>
    <t>data product specification fail rate</t>
  </si>
  <si>
    <t>data product specification pass rate</t>
  </si>
  <si>
    <t>True</t>
  </si>
  <si>
    <t>False</t>
  </si>
  <si>
    <t>correct items count</t>
  </si>
  <si>
    <t>BM6</t>
  </si>
  <si>
    <t>One dimensional variable 99,8 % probability</t>
  </si>
  <si>
    <t>LE68.3</t>
  </si>
  <si>
    <t>confidence interval given by the probability P=99,8 % of the true value being between the lower and upper limit</t>
  </si>
  <si>
    <t>confidence interval in two dimensions given by the probability P=39,4 % of the true value within an area</t>
  </si>
  <si>
    <t>MD28_1
MD28_2
MD28_3</t>
  </si>
  <si>
    <t>MD29</t>
  </si>
  <si>
    <t>FT29_1</t>
  </si>
  <si>
    <t>FT29_2</t>
  </si>
  <si>
    <t>&lt;math xmlns="http://www.w3.org/1998/Math/MathML"&gt;&lt;msub&gt; &lt;mi&gt;e&lt;/mi&gt; &lt;mi&gt;i&lt;/mi&gt; &lt;/msub&gt; &lt;mo&gt;=&lt;/mo&gt; &lt;mfenced close="" open="{"&gt; &lt;mtable columnalign="left"&gt; &lt;mtr&gt; &lt;mtd&gt; &lt;msub&gt; &lt;mi&gt;e&lt;/mi&gt; &lt;mi&gt;i&lt;/mi&gt; &lt;/msub&gt; &lt;mo&gt;,&lt;/mo&gt; &lt;mo&gt;&lt;/mo&gt; &lt;mi&gt;i&lt;/mi&gt; &lt;mi&gt;f&lt;/mi&gt; &lt;mo&gt;&lt;/mo&gt; &lt;msub&gt; &lt;mi&gt;e&lt;/mi&gt; &lt;mi&gt;i&lt;/mi&gt; &lt;/msub&gt; &lt;mo&gt;≤&lt;/mo&gt; &lt;msub&gt; &lt;mi&gt;e&lt;/mi&gt; &lt;mrow&gt; &lt;mi&gt;m&lt;/mi&gt; &lt;mi&gt;a&lt;/mi&gt; &lt;mi&gt;x&lt;/mi&gt; &lt;/mrow&gt; &lt;/msub&gt; &lt;/mtd&gt; &lt;/mtr&gt; &lt;mtr&gt; &lt;mtd&gt; &lt;mn&gt;0&lt;/mn&gt; &lt;mo&gt;,&lt;/mo&gt; &lt;mo&gt;&lt;/mo&gt; &lt;mi&gt;i&lt;/mi&gt; &lt;mi&gt;f&lt;/mi&gt; &lt;mo&gt;&lt;/mo&gt; &lt;msub&gt; &lt;mi&gt;e&lt;/mi&gt; &lt;mi&gt;i&lt;/mi&gt; &lt;/msub&gt; &lt;mo&gt;&amp;gt;&lt;/mo&gt; &lt;msub&gt; &lt;mi&gt;e&lt;/mi&gt; &lt;mrow&gt; &lt;mi&gt;m&lt;/mi&gt; &lt;mi&gt;a&lt;/mi&gt; &lt;mi&gt;x&lt;/mi&gt; &lt;/mrow&gt; &lt;/msub&gt; &lt;/mtd&gt; &lt;/mtr&gt; &lt;/mtable&gt; &lt;/mfenced&gt;&lt;/math&gt;</t>
  </si>
  <si>
    <t>&lt;math xmlns="http://www.w3.org/1998/Math/MathML"&gt;&lt;msub&gt; &lt;menclose notation="top"&gt; &lt;mi&gt;e&lt;/mi&gt; &lt;/menclose&gt; &lt;mrow&gt; &lt;mi&gt;e&lt;/mi&gt; &lt;mi&gt;x&lt;/mi&gt; &lt;mi&gt;l&lt;/mi&gt; &lt;mi&gt;u&lt;/mi&gt; &lt;mi&gt;d&lt;/mi&gt; &lt;mi&gt;i&lt;/mi&gt; &lt;mi&gt;n&lt;/mi&gt; &lt;mi&gt;g&lt;/mi&gt; &lt;mo&gt;&lt;/mo&gt; &lt;mi&gt;o&lt;/mi&gt; &lt;mi&gt;u&lt;/mi&gt; &lt;mi&gt;t&lt;/mi&gt; &lt;mi&gt;l&lt;/mi&gt; &lt;mi&gt;i&lt;/mi&gt; &lt;mi&gt;e&lt;/mi&gt; &lt;mi&gt;r&lt;/mi&gt; &lt;mi&gt;s&lt;/mi&gt; &lt;/mrow&gt; &lt;/msub&gt; &lt;mo&gt;=&lt;/mo&gt; &lt;mfrac&gt; &lt;mn&gt;1&lt;/mn&gt; &lt;msub&gt; &lt;mi&gt;N&lt;/mi&gt; &lt;mi&gt;R&lt;/mi&gt; &lt;/msub&gt; &lt;/mfrac&gt; &lt;munderover&gt; &lt;mo&gt;∑&lt;/mo&gt; &lt;mrow&gt; &lt;mi&gt;i&lt;/mi&gt; &lt;mo&gt;=&lt;/mo&gt; &lt;mn&gt;1&lt;/mn&gt; &lt;/mrow&gt; &lt;mi&gt;N&lt;/mi&gt; &lt;/munderover&gt; &lt;msubsup&gt; &lt;mi&gt;e&lt;/mi&gt; &lt;mi&gt;i&lt;/mi&gt; &lt;mo&gt;,&lt;/mo&gt; &lt;/msubsup&gt;&lt;/math&gt;</t>
  </si>
  <si>
    <t>A criterion for the establishing of correspondence should also be stated (e.g. allowing for correspondence to the closest position, correspondence on vertices or along lines). The criteria for finding the corresponding points shall be reported with the data quality evaluation result.</t>
  </si>
  <si>
    <t>MD29_1
MD29_2</t>
  </si>
  <si>
    <t>MD30</t>
  </si>
  <si>
    <t>FT30</t>
  </si>
  <si>
    <t>MD31</t>
  </si>
  <si>
    <t>&lt;math xmlns="http://www.w3.org/1998/Math/MathML"&gt;&lt;msub&gt; &lt;mi&gt;e&lt;/mi&gt; &lt;mrow&gt; &lt;mi&gt;m&lt;/mi&gt; &lt;mi&gt;a&lt;/mi&gt; &lt;mi&gt;x&lt;/mi&gt; &lt;/mrow&gt; &lt;/msub&gt;&lt;msub&gt; &lt;mi&gt;e&lt;/mi&gt; &lt;mi&gt;i&lt;/mi&gt; &lt;/msub&gt; &lt;mo&gt;&amp;gt;&lt;/mo&gt; &lt;msub&gt; &lt;mi&gt;e&lt;/mi&gt; &lt;mrow&gt; &lt;mi&gt;m&lt;/mi&gt; &lt;mi&gt;a&lt;/mi&gt;&lt;mi&gt;x&lt;/mi&gt; &lt;/mrow&gt; &lt;/msub&gt;&lt;/math&gt;</t>
  </si>
  <si>
    <t>FT31</t>
  </si>
  <si>
    <t>MD32_1
MD32_2
MD32_3
MD32_4</t>
  </si>
  <si>
    <t>MD32</t>
  </si>
  <si>
    <t>FT32_1
FT32_2
FT32_3
FT32_4</t>
  </si>
  <si>
    <t>FT32_5
FT32_6</t>
  </si>
  <si>
    <t>FT32_7
FT32_8</t>
  </si>
  <si>
    <t>FT32_9
FT32_10</t>
  </si>
  <si>
    <t>FT28</t>
  </si>
  <si>
    <t>FT29</t>
  </si>
  <si>
    <t>FT32</t>
  </si>
  <si>
    <t>FT49</t>
  </si>
  <si>
    <t>The covariance matrix generalizes the concept of variance from one to n dimensions, i.e. from scalar-valued random variables to vector-valued random variables (tuples of scalar random variables).</t>
  </si>
  <si>
    <t xml:space="preserve"> 1D coordinates (e.g. height data). Formula for vector-valued random variable.</t>
  </si>
  <si>
    <t xml:space="preserve">1D coordinates (e.g. height data). Formula for the covariance matrix of the vector-valued random variable.
</t>
  </si>
  <si>
    <t>&lt;math xmlns="http://www.w3.org/1998/Math/MathML"&gt;&lt;msub&gt; &lt;mi&gt;σ&lt;/mi&gt; &lt;msub&gt; &lt;mi&gt;x&lt;/mi&gt; &lt;mn&gt;1&lt;/mn&gt; &lt;/msub&gt; &lt;/msub&gt; &lt;mo&gt;=&lt;/mo&gt; &lt;msqrt&gt; &lt;msubsup&gt; &lt;mi&gt;σ&lt;/mi&gt; &lt;msub&gt; &lt;mi&gt;x&lt;/mi&gt; &lt;mn&gt;1&lt;/mn&gt; &lt;/msub&gt; &lt;mn&gt;2&lt;/mn&gt; &lt;/msubsup&gt; &lt;/msqrt&gt;&lt;/math&gt;</t>
  </si>
  <si>
    <t xml:space="preserve">1D coordinates (e.g. height data). Formula for the correlation between two elements.
</t>
  </si>
  <si>
    <t>&lt;math xmlns="http://www.w3.org/1998/Math/MathML"&gt;&lt;msub&gt; &lt;mi&gt;ρ&lt;/mi&gt; &lt;mrow&gt; &lt;msub&gt; &lt;mi&gt;x&lt;/mi&gt; &lt;mi&gt;i&lt;/mi&gt; &lt;/msub&gt; &lt;msub&gt; &lt;mi&gt;x&lt;/mi&gt; &lt;mi&gt;j&lt;/mi&gt; &lt;/msub&gt; &lt;/mrow&gt; &lt;/msub&gt; &lt;mo&gt;=&lt;/mo&gt; &lt;mfrac&gt; &lt;msub&gt; &lt;mi&gt;σ&lt;/mi&gt; &lt;mrow&gt; &lt;msub&gt; &lt;mi&gt;x&lt;/mi&gt; &lt;mi&gt;i&lt;/mi&gt; &lt;/msub&gt; &lt;msub&gt; &lt;mi&gt;x&lt;/mi&gt; &lt;mi&gt;j&lt;/mi&gt; &lt;/msub&gt; &lt;/mrow&gt; &lt;/msub&gt; &lt;mrow&gt; &lt;msub&gt; &lt;mi&gt;σ&lt;/mi&gt; &lt;msub&gt; &lt;mi&gt;x&lt;/mi&gt; &lt;mi&gt;i&lt;/mi&gt; &lt;/msub&gt; &lt;/msub&gt; &lt;msub&gt; &lt;mi&gt;σ&lt;/mi&gt; &lt;msub&gt; &lt;mi&gt;x&lt;/mi&gt; &lt;mi&gt;j&lt;/mi&gt; &lt;/msub&gt; &lt;/msub&gt; &lt;/mrow&gt; &lt;/mfrac&gt;&lt;/math&gt;</t>
  </si>
  <si>
    <t xml:space="preserve">2D coordinates. Formula for the covariance matrix of the vector-valued random variable.
</t>
  </si>
  <si>
    <t xml:space="preserve">3D coordinates. Formula for the covariance matrix of the vector-valued random variable.
</t>
  </si>
  <si>
    <t>Arbitrary observables.  Formula for the covariance matrix of the vector-valued random variable.</t>
  </si>
  <si>
    <t>Arbitrary observables.   Formula for the covariance matrix of the vector-valued random variable.</t>
  </si>
  <si>
    <t>MD39</t>
  </si>
  <si>
    <t>FT39</t>
  </si>
  <si>
    <t>&lt;math xmlns="http://www.w3.org/1998/Math/MathML"&gt;&lt;msub&gt; &lt;mi&gt;σ&lt;/mi&gt; &lt;mi&gt;z&lt;/mi&gt; &lt;/msub&gt; &lt;mo&gt;=&lt;/mo&gt; &lt;msqrt&gt; &lt;mfrac&gt; &lt;mn&gt;1&lt;/mn&gt; &lt;mi&gt;N&lt;/mi&gt; &lt;/mfrac&gt; &lt;munderover&gt; &lt;mo&gt;∑&lt;/mo&gt; &lt;mrow&gt; &lt;mi&gt;i&lt;/mi&gt; &lt;mo&gt;=&lt;/mo&gt; &lt;mn&gt;1&lt;/mn&gt; &lt;/mrow&gt; &lt;mi&gt;N&lt;/mi&gt; &lt;/munderover&gt; &lt;msup&gt; &lt;mfenced&gt; &lt;mrow&gt; &lt;msub&gt; &lt;mi&gt;z&lt;/mi&gt; &lt;mrow&gt; &lt;mi&gt;m&lt;/mi&gt; &lt;mi&gt;i&lt;/mi&gt; &lt;/mrow&gt; &lt;/msub&gt; &lt;mo&gt;-&lt;/mo&gt; &lt;msub&gt; &lt;mi&gt;z&lt;/mi&gt; &lt;mi&gt;t&lt;/mi&gt; &lt;/msub&gt; &lt;/mrow&gt; &lt;/mfenced&gt; &lt;mn&gt;2&lt;/mn&gt; &lt;/msup&gt; &lt;/msqrt&gt;&lt;/math&gt;</t>
  </si>
  <si>
    <t>MD40</t>
  </si>
  <si>
    <t>FT40_1
FT40_2
FT40_3
FT40_4
FT40_5
FT40_6
FT40_7
FT40_8</t>
  </si>
  <si>
    <t>A manner of calculating the comparison of the data (source) and the control (reference).</t>
  </si>
  <si>
    <t>FT40</t>
  </si>
  <si>
    <t>Calculate the absolute error in the vertical dimension at each point.</t>
  </si>
  <si>
    <t>&lt;math xmlns="http://www.w3.org/1998/Math/MathML"&gt;&lt;mi&gt;δ&lt;/mi&gt; &lt;msub&gt; &lt;mi&gt;V&lt;/mi&gt; &lt;mi&gt;i&lt;/mi&gt;&lt;/msub&gt; &lt;mo&gt;=&lt;/mo&gt; &lt;msub&gt; &lt;mi&gt;V&lt;/mi&gt; &lt;mi&gt;i&lt;/mi&gt; &lt;/msub&gt; &lt;mo&gt;-&lt;/mo&gt; &lt;msub&gt; &lt;mi&gt;V&lt;/mi&gt;&lt;/math&gt;
 for 
&lt;math xmlns="http://www.w3.org/1998/Math/MathML"&gt; &lt;mi&gt;i&lt;/mi&gt; &lt;/msub&gt; &lt;mi&gt;i&lt;/mi&gt; &lt;mo&gt;=&lt;/mo&gt; &lt;mn&gt;1&lt;/mn&gt; &lt;mi&gt;N&lt;/mi&gt;&lt;/math&gt;</t>
  </si>
  <si>
    <t>Calculate the absolute value of the bias.</t>
  </si>
  <si>
    <t>&lt;math xmlns="http://www.w3.org/1998/Math/MathML"&gt;&lt;mfenced close="|" open="|"&gt; &lt;menclose notation="top"&gt; &lt;mi&gt;δ&lt;/mi&gt; &lt;mi&gt;V&lt;/mi&gt; &lt;/menclose&gt; &lt;/mfenced&gt; &lt;mo&gt;=&lt;/mo&gt; &lt;mfenced close="|" open="|"&gt; &lt;mrow&gt; &lt;mfrac&gt; &lt;mn&gt;1&lt;/mn&gt; &lt;mi&gt;N&lt;/mi&gt; &lt;/mfrac&gt; &lt;munderover&gt; &lt;mo&gt;∑&lt;/mo&gt; &lt;mrow&gt; &lt;mi&gt;i&lt;/mi&gt; &lt;mo&gt;=&lt;/mo&gt; &lt;mn&gt;1&lt;/mn&gt; &lt;/mrow&gt; &lt;mi&gt;N&lt;/mi&gt; &lt;/munderover&gt; &lt;/mrow&gt; &lt;/mfenced&gt;&lt;/math&gt;</t>
  </si>
  <si>
    <t>Calculate the linear standard deviation of measured differences between the tested product and the reference source.</t>
  </si>
  <si>
    <t>&lt;math xmlns="http://www.w3.org/1998/Math/MathML"&gt;&lt;msub&gt; &lt;mi&gt;σ&lt;/mi&gt; &lt;mi&gt;M&lt;/mi&gt; &lt;/msub&gt; &lt;mo&gt;=&lt;/mo&gt; &lt;msqrt&gt; &lt;mfrac&gt; &lt;mn&gt;1&lt;/mn&gt; &lt;mi&gt;N&lt;/mi&gt; &lt;/mfrac&gt; &lt;munderover&gt; &lt;mo&gt;∑&lt;/mo&gt; &lt;mrow&gt; &lt;mi&gt;i&lt;/mi&gt; &lt;mo&gt;=&lt;/mo&gt; &lt;mn&gt;1&lt;/mn&gt; &lt;/mrow&gt; &lt;mi&gt;N&lt;/mi&gt; &lt;/munderover&gt; &lt;mi&gt;δ&lt;/mi&gt; &lt;msubsup&gt; &lt;mi&gt;V&lt;/mi&gt; &lt;mi&gt;i&lt;/mi&gt; &lt;mn&gt;2&lt;/mn&gt; &lt;/msubsup&gt; &lt;/msqrt&gt;&lt;/math&gt;</t>
  </si>
  <si>
    <t>Calculate the linear standard deviation of errors in the reference source.</t>
  </si>
  <si>
    <t>Calculate the linear standard deviation of errors in the tested product.</t>
  </si>
  <si>
    <t>&lt;math xmlns="http://www.w3.org/1998/Math/MathML"&gt;&lt;msub&gt; &lt;mi&gt;σ&lt;/mi&gt; &lt;mi&gt;V&lt;/mi&gt; &lt;/msub&gt; &lt;mo&gt;=&lt;/mo&gt; &lt;msqrt&gt; &lt;msubsup&gt; &lt;mi&gt;σ&lt;/mi&gt; &lt;mi&gt;M&lt;/mi&gt; &lt;mn&gt;2&lt;/mn&gt; &lt;/msubsup&gt; &lt;mo&gt;+&lt;/mo&gt; &lt;msubsup&gt; &lt;mi&gt;σ&lt;/mi&gt; &lt;mi&gt;R&lt;/mi&gt; &lt;mn&gt;2&lt;/mn&gt; &lt;/msubsup&gt; &lt;/msqrt&gt;&lt;/math&gt;</t>
  </si>
  <si>
    <t>&lt;math xmlns="http://www.w3.org/1998/Math/MathML"&gt;&lt;mo&gt;=&lt;/mo&gt; &lt;mfrac&gt; &lt;mfenced close="|" open="|"&gt; &lt;menclose notation="top"&gt; &lt;mi&gt;δ&lt;/mi&gt; &lt;mi&gt;V&lt;/mi&gt; &lt;/menclose&gt; &lt;/mfenced&gt; &lt;msub&gt; &lt;mi&gt;σ&lt;/mi&gt; &lt;mi&gt;V&lt;/mi&gt; &lt;/msub&gt; &lt;/mfrac&gt;&lt;/math&gt;</t>
  </si>
  <si>
    <t>MD41</t>
  </si>
  <si>
    <t>FT41_1
FT41_2
FT41_3
FT41_4
FT41_5
FT41_6
FT41_7
FT41_8</t>
  </si>
  <si>
    <t>FT41</t>
  </si>
  <si>
    <t>Calculate the mean vertical error.</t>
  </si>
  <si>
    <t>&lt;math xmlns="http://www.w3.org/1998/Math/MathML"&gt;&lt;mfenced close="|" open="|"&gt; &lt;menclose notation="top"&gt; &lt;mi&gt;δ&lt;/mi&gt; &lt;mi&gt;V&lt;/mi&gt; &lt;/menclose&gt; &lt;/mfenced&gt; &lt;mo&gt;=&lt;/mo&gt; &lt;mfenced close="|" open="|"&gt; &lt;mrow&gt; &lt;mfrac&gt; &lt;mn&gt;1&lt;/mn&gt; &lt;mi&gt;N&lt;/mi&gt; &lt;/mfrac&gt; &lt;munderover&gt; &lt;mo&gt;∑&lt;/mo&gt; &lt;mrow&gt; &lt;mi&gt;i&lt;/mi&gt; &lt;mo&gt;=&lt;/mo&gt; &lt;mn&gt;1&lt;/mn&gt; &lt;/mrow&gt; &lt;mi&gt;N&lt;/mi&gt; &lt;/munderover&gt; &lt;mi&gt;δ&lt;/mi&gt; &lt;msub&gt; &lt;mi&gt;V&lt;/mi&gt; &lt;mn&gt;1&lt;/mn&gt; &lt;/msub&gt; &lt;/mrow&gt; &lt;/mfenced&gt;&lt;/math&gt;</t>
  </si>
  <si>
    <t>Calculate the standard deviation of the vertical errors.</t>
  </si>
  <si>
    <t>&lt;math xmlns="http://www.w3.org/1998/Math/MathML"&gt;&lt;msub&gt; &lt;mi&gt;σ&lt;/mi&gt; &lt;mi&gt;V&lt;/mi&gt; &lt;/msub&gt; &lt;mo&gt;=&lt;/mo&gt; &lt;msqrt&gt; &lt;mfrac&gt; &lt;mn&gt;1&lt;/mn&gt; &lt;mi&gt;N&lt;/mi&gt; &lt;/mfrac&gt; &lt;munderover&gt; &lt;mo&gt;∑&lt;/mo&gt; &lt;mrow&gt; &lt;mi&gt;i&lt;/mi&gt; &lt;mo&gt;=&lt;/mo&gt; &lt;mn&gt;1&lt;/mn&gt; &lt;/mrow&gt; &lt;mi&gt;N&lt;/mi&gt; &lt;/munderover&gt; &lt;mi&gt;δ&lt;/mi&gt; &lt;msubsup&gt; &lt;mi&gt;V&lt;/mi&gt; &lt;mi&gt;i&lt;/mi&gt; &lt;mn&gt;2&lt;/mn&gt; &lt;/msubsup&gt; &lt;/msqrt&gt;&lt;/math&gt;</t>
  </si>
  <si>
    <t>Calculate the ratio of the absolute value of the mean error to the standard deviation.</t>
  </si>
  <si>
    <t>&lt;math xmlns="http://www.w3.org/1998/Math/MathML"&gt;&lt;mi&gt;ratio&lt;/mi&gt;&lt;mo&gt;=&lt;/mo&gt; &lt;mfrac&gt; &lt;mfenced close="|" open="|"&gt; &lt;menclose notation="top"&gt; &lt;mi&gt;δ&lt;/mi&gt; &lt;mi&gt;V&lt;/mi&gt; &lt;/menclose&gt; &lt;/mfenced&gt; &lt;msub&gt; &lt;mi&gt;σ&lt;/mi&gt; &lt;mi&gt;V&lt;/mi&gt; &lt;/msub&gt; &lt;/mfrac&gt;&lt;/math&gt;</t>
  </si>
  <si>
    <t>&lt;math xmlns="http://www.w3.org/1998/Math/MathML"&gt;&lt;mi&gt;k&lt;/mi&gt; &lt;mo&gt;=&lt;/mo&gt; &lt;mn&gt;1&lt;/mn&gt; &lt;mo&gt;,&lt;/mo&gt; &lt;mn&gt;2815&lt;/mn&gt;&lt;/math&gt;</t>
  </si>
  <si>
    <t>&lt;math xmlns="http://www.w3.org/1998/Math/MathML"&gt;&lt;mi&gt;k&lt;/mi&gt; &lt;mo&gt;=&lt;/mo&gt; &lt;mn&gt;1&lt;/mn&gt; &lt;mo&gt;,&lt;/mo&gt; &lt;mn&gt;6435&lt;/mn&gt; &lt;mo&gt;-&lt;/mo&gt; &lt;mfenced&gt; &lt;mrow&gt; &lt;mn&gt;0&lt;/mn&gt; &lt;mo&gt;,&lt;/mo&gt; &lt;mn&gt;999556&lt;/mn&gt; &lt;mo&gt;×&lt;/mo&gt; &lt;mi&gt;r&lt;/mi&gt; &lt;mi&gt;a&lt;/mi&gt; &lt;mi&gt;t&lt;/mi&gt; &lt;mi&gt;i&lt;/mi&gt; &lt;mi&gt;o&lt;/mi&gt; &lt;/mrow&gt; &lt;/mfenced&gt; &lt;mo&gt;+&lt;/mo&gt; &lt;mfenced&gt; &lt;mrow&gt; &lt;mn&gt;0&lt;/mn&gt; &lt;mo&gt;,&lt;/mo&gt; &lt;mn&gt;923237&lt;/mn&gt; &lt;mo&gt;×&lt;/mo&gt; &lt;mi&gt;r&lt;/mi&gt; &lt;mi&gt;a&lt;/mi&gt; &lt;mi&gt;t&lt;/mi&gt; &lt;mi&gt;i&lt;/mi&gt; &lt;msup&gt; &lt;mi&gt;o&lt;/mi&gt; &lt;mn&gt;2&lt;/mn&gt; &lt;/msup&gt; &lt;/mrow&gt; &lt;/mfenced&gt; &lt;mo&gt;-&lt;/mo&gt; &lt;mfenced&gt; &lt;mrow&gt; &lt;mn&gt;0&lt;/mn&gt; &lt;mo&gt;,&lt;/mo&gt; &lt;mn&gt;282533&lt;/mn&gt; &lt;mo&gt;×&lt;/mo&gt; &lt;mi&gt;r&lt;/mi&gt; &lt;mi&gt;a&lt;/mi&gt; &lt;mi&gt;t&lt;/mi&gt; &lt;mi&gt;i&lt;/mi&gt; &lt;msup&gt; &lt;mi&gt;o&lt;/mi&gt; &lt;mn&gt;3&lt;/mn&gt; &lt;/msup&gt; &lt;/mrow&gt; &lt;/mfenced&gt;&lt;/math&gt;</t>
  </si>
  <si>
    <t>Compute absolute LE90.</t>
  </si>
  <si>
    <t>&lt;math xmlns="http://www.w3.org/1998/Math/MathML"&gt;&lt;mi&gt;LE&lt;/mi&gt; &lt;msub&gt; &lt;mn&gt;90&lt;/mn&gt; &lt;mi&gt;source&lt;/mi&gt; &lt;/msub&gt; &lt;mo&gt;=&lt;/mo&gt; &lt;mfenced close="|" open="|"&gt; &lt;mover&gt; &lt;mrow&gt; &lt;mi&gt;δ&lt;/mi&gt; &lt;mi&gt;V&lt;/mi&gt; &lt;/mrow&gt; &lt;mo&gt;¯&lt;/mo&gt; &lt;/mover&gt; &lt;/mfenced&gt; &lt;mo&gt;+&lt;/mo&gt; &lt;mfenced&gt; &lt;mrow&gt; &lt;mi&gt;k&lt;/mi&gt; &lt;mo&gt;×&lt;/mo&gt; &lt;msub&gt; &lt;mi&gt;σ&lt;/mi&gt; &lt;mi&gt;V&lt;/mi&gt; &lt;/msub&gt; &lt;/mrow&gt; &lt;/mfenced&gt;&lt;/math&gt;</t>
  </si>
  <si>
    <t>&lt;math xmlns="http://www.w3.org/1998/Math/MathML"&gt;&lt;mi&gt;LE&lt;/mi&gt; &lt;msub&gt; &lt;mn&gt;90&lt;/mn&gt; &lt;mi&gt;abs&lt;/mi&gt; &lt;/msub&gt; &lt;mo&gt;=&lt;/mo&gt; &lt;msqrt&gt; &lt;mi&gt;LE&lt;/mi&gt; &lt;msub&gt; &lt;mn&gt;90&lt;/mn&gt; &lt;msup&gt; &lt;mi&gt;reference&lt;/mi&gt; &lt;mn&gt;2&lt;/mn&gt; &lt;/msup&gt; &lt;/msub&gt; &lt;mo&gt;+&lt;/mo&gt; &lt;mi&gt;LE&lt;/mi&gt; &lt;msub&gt; &lt;mn&gt;90&lt;/mn&gt; &lt;msup&gt; &lt;mi&gt;source&lt;/mi&gt; &lt;mn&gt;2&lt;/mn&gt; &lt;/msup&gt; &lt;/msub&gt; &lt;/msqrt&gt;&lt;/math&gt;</t>
  </si>
  <si>
    <t>MD47</t>
  </si>
  <si>
    <t>Absolute horizontal accuracy of the data coordinates, expressed in terms of circular error at 90 % probability given that a bias is present. A manner of calculating the comparison of the data (source) and the control (reference).</t>
  </si>
  <si>
    <t>MD48</t>
  </si>
  <si>
    <t>FT48_1
FT48_2
FT48_3
FT48_4
FT48_5
FT48_6</t>
  </si>
  <si>
    <t>FT48</t>
  </si>
  <si>
    <t>&lt;math xmlns="http://www.w3.org/1998/Math/MathML"&gt;&lt;mi&gt;δ&lt;/mi&gt; &lt;msub&gt; &lt;mi&gt;X&lt;/mi&gt; &lt;mi&gt;i&lt;/mi&gt; &lt;/msub&gt; &lt;mo&gt;=&lt;/mo&gt; &lt;mfenced&gt; &lt;mrow&gt; &lt;mi&gt;source&lt;/mi&gt; &lt;msub&gt; &lt;mi&gt;X&lt;/mi&gt; &lt;mi&gt;i&lt;/mi&gt; &lt;/msub&gt; &lt;mo&gt;-&lt;/mo&gt; &lt;mi&gt;reference&lt;/mi&gt; &lt;msub&gt; &lt;mi&gt;X&lt;/mi&gt; &lt;mi&gt;i&lt;/mi&gt; &lt;/msub&gt; &lt;/mrow&gt; &lt;/mfenced&gt;&lt;/math&gt;&lt;/span&gt;and &lt;span class="inline-formula"&gt;&lt;math xmlns="http://www.w3.org/1998/Math/MathML"&gt; &lt;mi&gt;δ&lt;/mi&gt; &lt;msub&gt; &lt;mi&gt;Y&lt;/mi&gt; &lt;mi&gt;i&lt;/mi&gt; &lt;/msub&gt; &lt;mo&gt;=&lt;/mo&gt; &lt;mfenced&gt; &lt;mrow&gt; &lt;mi&gt;source&lt;/mi&gt; &lt;msub&gt; &lt;mi&gt;Y&lt;/mi&gt; &lt;mi&gt;i&lt;/mi&gt; &lt;/msub&gt; &lt;mo&gt;-&lt;/mo&gt; &lt;mi&gt;reference&lt;/mi&gt; &lt;msub&gt; &lt;mi&gt;Y&lt;/mi&gt; &lt;mi&gt;i&lt;/mi&gt; &lt;/msub&gt; &lt;/mrow&gt; &lt;/mfenced&gt;&lt;/math&gt;&lt;/span&gt;for &lt;span class="inline-formula"&gt;&lt;math xmlns="http://www.w3.org/1998/Math/MathML"&gt; &lt;mi&gt;i&lt;/mi&gt; &lt;mo&gt;=&lt;/mo&gt; &lt;mn&gt;1&lt;/mn&gt; &lt;mo&gt;.&lt;/mo&gt; &lt;mo&gt;.&lt;/mo&gt; &lt;mo&gt;.&lt;/mo&gt; &lt;mi&gt;N&lt;/mi&gt;&lt;/math&gt;</t>
  </si>
  <si>
    <t>Calculate the mean horizontal error for each coordinate.</t>
  </si>
  <si>
    <t>&lt;math xmlns="http://www.w3.org/1998/Math/MathML"&gt;&lt;menclose notation="top"&gt; &lt;mi&gt;δ&lt;/mi&gt; &lt;mi&gt;X&lt;/mi&gt; &lt;/menclose&gt; &lt;mo&gt;=&lt;/mo&gt; &lt;mfrac&gt; &lt;mn&gt;1&lt;/mn&gt; &lt;mi&gt;N&lt;/mi&gt; &lt;/mfrac&gt; &lt;munderover&gt; &lt;mo&gt;∑&lt;/mo&gt; &lt;mn&gt;1&lt;/mn&gt; &lt;mi&gt;N&lt;/mi&gt; &lt;/munderover&gt; &lt;mi&gt;δ&lt;/mi&gt; &lt;mi&gt;X&lt;/mi&gt; &lt;mi&gt;i&lt;/mi&gt;&lt;/math&gt;&lt;/span&gt;and &lt;span class="inline-formula"&gt;&lt;math xmlns="http://www.w3.org/1998/Math/MathML"&gt; &lt;menclose notation="top"&gt; &lt;mi&gt;δ&lt;/mi&gt; &lt;mi&gt;Y&lt;/mi&gt; &lt;/menclose&gt; &lt;mo&gt;=&lt;/mo&gt; &lt;mfrac&gt; &lt;mn&gt;1&lt;/mn&gt; &lt;mi&gt;N&lt;/mi&gt; &lt;/mfrac&gt; &lt;munderover&gt; &lt;mo&gt;∑&lt;/mo&gt; &lt;mn&gt;1&lt;/mn&gt; &lt;mi&gt;N&lt;/mi&gt; &lt;/munderover&gt; &lt;mi&gt;δ&lt;/mi&gt; &lt;msub&gt; &lt;mi&gt;Y&lt;/mi&gt; &lt;mi&gt;i&lt;/mi&gt; &lt;/msub&gt;&lt;/math&gt;</t>
  </si>
  <si>
    <t>Calculate the circular standard deviation of measured differences between the tested product and the reference source.</t>
  </si>
  <si>
    <t>&lt;math xmlns="http://www.w3.org/1998/Math/MathML"&gt;&lt;msub&gt; &lt;mi&gt;σ&lt;/mi&gt; &lt;mrow&gt; &lt;mi&gt;C&lt;/mi&gt; &lt;mi&gt;M&lt;/mi&gt; &lt;/mrow&gt; &lt;/msub&gt; &lt;mo&gt;=&lt;/mo&gt; &lt;msqrt&gt; &lt;mfrac&gt; &lt;mn&gt;1&lt;/mn&gt; &lt;mrow&gt; &lt;mn&gt;2&lt;/mn&gt; &lt;mfenced&gt; &lt;mrow&gt; &lt;mi&gt;N&lt;/mi&gt; &lt;mo&gt;-&lt;/mo&gt; &lt;mn&gt;1&lt;/mn&gt; &lt;/mrow&gt; &lt;/mfenced&gt; &lt;/mrow&gt; &lt;/mfrac&gt; &lt;mfenced&gt; &lt;mrow&gt; &lt;munderover&gt; &lt;mo&gt;∑&lt;/mo&gt; &lt;mrow&gt; &lt;mi&gt;i&lt;/mi&gt; &lt;mo&gt;=&lt;/mo&gt; &lt;mn&gt;1&lt;/mn&gt; &lt;/mrow&gt; &lt;mi&gt;N&lt;/mi&gt; &lt;/munderover&gt; &lt;msup&gt; &lt;mfenced&gt; &lt;mrow&gt; &lt;mi&gt;δ&lt;/mi&gt; &lt;msub&gt; &lt;mi&gt;X&lt;/mi&gt; &lt;mi&gt;i&lt;/mi&gt; &lt;/msub&gt; &lt;mo&gt;-&lt;/mo&gt; &lt;menclose notation="top"&gt; &lt;mi&gt;δ&lt;/mi&gt; &lt;mi&gt;X&lt;/mi&gt; &lt;/menclose&gt; &lt;/mrow&gt; &lt;/mfenced&gt; &lt;mn&gt;2&lt;/mn&gt; &lt;/msup&gt; &lt;mo&gt;+&lt;/mo&gt; &lt;munderover&gt; &lt;mo&gt;∑&lt;/mo&gt; &lt;mrow&gt; &lt;mi&gt;i&lt;/mi&gt; &lt;mo&gt;=&lt;/mo&gt; &lt;mn&gt;1&lt;/mn&gt; &lt;/mrow&gt; &lt;mi&gt;N&lt;/mi&gt; &lt;/munderover&gt; &lt;msup&gt; &lt;mfenced&gt; &lt;mrow&gt; &lt;mi&gt;δ&lt;/mi&gt; &lt;msub&gt; &lt;mi&gt;X&lt;/mi&gt; &lt;mi&gt;i&lt;/mi&gt; &lt;/msub&gt; &lt;mo&gt;-&lt;/mo&gt; &lt;menclose notation="top"&gt; &lt;mi&gt;δ&lt;/mi&gt; &lt;mi&gt;X&lt;/mi&gt; &lt;/menclose&gt; &lt;/mrow&gt; &lt;/mfenced&gt; &lt;mn&gt;2&lt;/mn&gt; &lt;/msup&gt; &lt;/mrow&gt; &lt;/mfenced&gt; &lt;/msqrt&gt;&lt;/math&gt;</t>
  </si>
  <si>
    <t>Calculate the circular standard deviation of errors in the reference source.</t>
  </si>
  <si>
    <t>Calculate the circular standard deviation of errors in the tested product.</t>
  </si>
  <si>
    <t>&lt;math xmlns="http://www.w3.org/1998/Math/MathML"&gt;&lt;msub&gt; &lt;mi&gt;σ&lt;/mi&gt; &lt;mi&gt;C&lt;/mi&gt; &lt;/msub&gt; &lt;mo&gt;=&lt;/mo&gt; &lt;msqrt&gt; &lt;msubsup&gt; &lt;mi&gt;σ&lt;/mi&gt; &lt;mrow&gt; &lt;mi&gt;C&lt;/mi&gt; &lt;mi&gt;M&lt;/mi&gt; &lt;/mrow&gt; &lt;mn&gt;2&lt;/mn&gt; &lt;/msubsup&gt; &lt;mo&gt;+&lt;/mo&gt; &lt;msubsup&gt; &lt;mi&gt;σ&lt;/mi&gt; &lt;mrow&gt; &lt;mi&gt;C&lt;/mi&gt; &lt;mi&gt;R&lt;/mi&gt; &lt;/mrow&gt; &lt;mn&gt;2&lt;/mn&gt; &lt;/msubsup&gt; &lt;/msqrt&gt;&lt;/math&gt;</t>
  </si>
  <si>
    <t>Compute abolute circular error at 90% confidence level of biased data (CMAS).</t>
  </si>
  <si>
    <t>FT49_1
FT49_2
FT49_3
FT49_4
FT49_5
FT49_6
FT49_7
FT49_8</t>
  </si>
  <si>
    <t>MD50</t>
  </si>
  <si>
    <t>FT50_1
FT50_2
FT50_3</t>
  </si>
  <si>
    <t>Calculation of uncertainty ellipse parameters by eigenvalues from a given covariance matrix (https://standards.isotc211.org/19157/-1/1/dqc/content/qualityMeasure/32) of 2D point coordinates.</t>
  </si>
  <si>
    <t>FT50</t>
  </si>
  <si>
    <t>Calculate the direction (bearing) of the major semi-axis of the uncertainty ellipse.</t>
  </si>
  <si>
    <t>Calculation of the uncertainty ellipse's major semi-axis length.</t>
  </si>
  <si>
    <t>Calculation of the uncertainty ellipse's minor semi-axis length.</t>
  </si>
  <si>
    <t>&lt;math xmlns="http://www.w3.org/1998/Math/MathML"&gt;&lt;mi&gt;ϕ&lt;/mi&gt; &lt;mo&gt;=&lt;/mo&gt; &lt;mfrac&gt; &lt;mn&gt;1&lt;/mn&gt; &lt;mn&gt;2&lt;/mn&gt; &lt;/mfrac&gt; &lt;mi&gt;arctan&lt;/mi&gt; &lt;mfrac&gt; &lt;mrow&gt; &lt;mn&gt;2&lt;/mn&gt; &lt;msub&gt; &lt;mi&gt;σ&lt;/mi&gt; &lt;mrow&gt; &lt;msub&gt; &lt;mi&gt;x&lt;/mi&gt; &lt;mi&gt;k&lt;/mi&gt; &lt;/msub&gt; &lt;msub&gt; &lt;mi&gt;y&lt;/mi&gt; &lt;mi&gt;k&lt;/mi&gt; &lt;/msub&gt; &lt;/mrow&gt; &lt;/msub&gt; &lt;/mrow&gt; &lt;mrow&gt; &lt;msubsup&gt; &lt;mi&gt;σ&lt;/mi&gt; &lt;msub&gt; &lt;mi&gt;x&lt;/mi&gt; &lt;mi&gt;k&lt;/mi&gt; &lt;/msub&gt; &lt;mn&gt;2&lt;/mn&gt; &lt;/msubsup&gt; &lt;mo&gt;-&lt;/mo&gt; &lt;msubsup&gt; &lt;mi&gt;σ&lt;/mi&gt; &lt;msub&gt; &lt;mi&gt;y&lt;/mi&gt; &lt;mi&gt;k&lt;/mi&gt; &lt;/msub&gt; &lt;mn&gt;2&lt;/mn&gt; &lt;/msubsup&gt; &lt;/mrow&gt; &lt;/mfrac&gt;&lt;/math&gt;</t>
  </si>
  <si>
    <t>&lt;math xmlns="http://www.w3.org/1998/Math/MathML"&gt;&lt;mi&gt;a&lt;/mi&gt; &lt;mo&gt;=&lt;/mo&gt; &lt;msqrt&gt; &lt;mfrac&gt; &lt;mn&gt;1&lt;/mn&gt; &lt;mn&gt;2&lt;/mn&gt; &lt;/mfrac&gt; &lt;mfenced&gt; &lt;mrow&gt; &lt;msubsup&gt; &lt;mi&gt;σ&lt;/mi&gt; &lt;msub&gt; &lt;mi&gt;x&lt;/mi&gt; &lt;mi&gt;k&lt;/mi&gt; &lt;/msub&gt; &lt;mn&gt;2&lt;/mn&gt; &lt;/msubsup&gt; &lt;mo&gt;+&lt;/mo&gt; &lt;msubsup&gt; &lt;mi&gt;σ&lt;/mi&gt; &lt;msub&gt; &lt;mi&gt;y&lt;/mi&gt; &lt;mi&gt;k&lt;/mi&gt; &lt;/msub&gt; &lt;mn&gt;2&lt;/mn&gt; &lt;/msubsup&gt; &lt;mo&gt;+&lt;/mo&gt; &lt;msqrt&gt; &lt;msup&gt; &lt;mfenced&gt; &lt;mrow&gt; &lt;msubsup&gt; &lt;mi&gt;σ&lt;/mi&gt; &lt;msub&gt; &lt;mi&gt;x&lt;/mi&gt; &lt;mi&gt;k&lt;/mi&gt; &lt;/msub&gt; &lt;mn&gt;2&lt;/mn&gt; &lt;/msubsup&gt; &lt;mo&gt;-&lt;/mo&gt; &lt;msubsup&gt; &lt;mi&gt;σ&lt;/mi&gt; &lt;msub&gt; &lt;mi&gt;y&lt;/mi&gt; &lt;mi&gt;k&lt;/mi&gt; &lt;/msub&gt; &lt;mn&gt;2&lt;/mn&gt; &lt;/msubsup&gt; &lt;/mrow&gt; &lt;/mfenced&gt; &lt;mn&gt;2&lt;/mn&gt; &lt;/msup&gt; &lt;mo&gt;+&lt;/mo&gt; &lt;mn&gt;4&lt;/mn&gt; &lt;msubsup&gt; &lt;mi&gt;σ&lt;/mi&gt; &lt;mrow&gt; &lt;msub&gt; &lt;mi&gt;x&lt;/mi&gt; &lt;mi&gt;k&lt;/mi&gt; &lt;/msub&gt; &lt;msub&gt; &lt;mi&gt;x&lt;/mi&gt; &lt;mi&gt;k&lt;/mi&gt; &lt;/msub&gt; &lt;/mrow&gt; &lt;mn&gt;2&lt;/mn&gt; &lt;/msubsup&gt; &lt;/msqrt&gt; &lt;/mrow&gt; &lt;/mfenced&gt; &lt;/msqrt&gt;&lt;/math&gt;</t>
  </si>
  <si>
    <t>&lt;math xmlns="http://www.w3.org/1998/Math/MathML"&gt;&lt;mi&gt;b&lt;/mi&gt; &lt;mo&gt;=&lt;/mo&gt; &lt;msqrt&gt; &lt;mfrac&gt; &lt;mn&gt;1&lt;/mn&gt; &lt;mn&gt;2&lt;/mn&gt; &lt;/mfrac&gt; &lt;mfenced&gt; &lt;mrow&gt; &lt;msubsup&gt; &lt;mi&gt;σ&lt;/mi&gt; &lt;msub&gt; &lt;mi&gt;x&lt;/mi&gt; &lt;mi&gt;k&lt;/mi&gt; &lt;/msub&gt; &lt;mn&gt;2&lt;/mn&gt; &lt;/msubsup&gt; &lt;mo&gt;+&lt;/mo&gt; &lt;msubsup&gt; &lt;mi&gt;σ&lt;/mi&gt; &lt;msub&gt; &lt;mi&gt;y&lt;/mi&gt; &lt;mi&gt;k&lt;/mi&gt; &lt;/msub&gt; &lt;mn&gt;2&lt;/mn&gt; &lt;/msubsup&gt; &lt;mo&gt;-&lt;/mo&gt; &lt;msqrt&gt; &lt;msup&gt; &lt;mfenced&gt; &lt;mrow&gt; &lt;msubsup&gt; &lt;mi&gt;σ&lt;/mi&gt; &lt;msub&gt; &lt;mi&gt;x&lt;/mi&gt; &lt;mi&gt;k&lt;/mi&gt; &lt;/msub&gt; &lt;mn&gt;2&lt;/mn&gt; &lt;/msubsup&gt; &lt;mo&gt;-&lt;/mo&gt; &lt;msubsup&gt; &lt;mi&gt;σ&lt;/mi&gt; &lt;msub&gt; &lt;mi&gt;y&lt;/mi&gt; &lt;mi&gt;k&lt;/mi&gt; &lt;/msub&gt; &lt;mn&gt;2&lt;/mn&gt; &lt;/msubsup&gt; &lt;/mrow&gt; &lt;/mfenced&gt; &lt;mn&gt;2&lt;/mn&gt; &lt;/msup&gt; &lt;mo&gt;+&lt;/mo&gt; &lt;mn&gt;4&lt;/mn&gt; &lt;msubsup&gt; &lt;mi&gt;σ&lt;/mi&gt; &lt;mrow&gt; &lt;msub&gt; &lt;mi&gt;x&lt;/mi&gt; &lt;mi&gt;k&lt;/mi&gt; &lt;/msub&gt; &lt;msub&gt; &lt;mi&gt;x&lt;/mi&gt; &lt;mi&gt;k&lt;/mi&gt; &lt;/msub&gt; &lt;/mrow&gt; &lt;mn&gt;2&lt;/mn&gt; &lt;/msubsup&gt; &lt;/msqrt&gt; &lt;/mrow&gt; &lt;/mfenced&gt; &lt;/msqrt&gt;&lt;/math&gt;</t>
  </si>
  <si>
    <t xml:space="preserve">Sequence
formula (a, b, φ) </t>
  </si>
  <si>
    <t>MD51</t>
  </si>
  <si>
    <t>FT51_1
FT51_2
FT51_3</t>
  </si>
  <si>
    <t>Calculation of uncertainty ellipse parameters by eigenvalues from a given covariance matrix (https://standards.isotc211.org/19157/-1/1/dqc/content/qualityMeasure/32) of 2D point coordinates. 
With values for the &lt;span class="inline-formula"&gt;&lt;math xmlns="http://www.w3.org/1998/Math/MathML"&gt; &lt;msubsup&gt; &lt;mi&gt;χ&lt;/mi&gt; &lt;mrow&gt; &lt;mn&gt;1&lt;/mn&gt; &lt;mo&gt;-&lt;/mo&gt; &lt;mi&gt;α&lt;/mi&gt; &lt;/mrow&gt; &lt;mn&gt;2&lt;/mn&gt; &lt;/msubsup&gt; &lt;mfenced&gt; &lt;mn&gt;2&lt;/mn&gt; &lt;/mfenced&gt;&lt;/math&gt;&lt;/span&gt;-distribution of a 2D-confidence ellipse&lt;/div&gt; &lt;div class="sts-p "&gt;&lt;span class="inline-formula"&gt;&lt;math id="id-870f1e92-7dac-44c3-964d-aaca5be575df"&gt; &lt;mi&gt;P&lt;/mi&gt; &lt;mo&gt;=&lt;/mo&gt; &lt;mn&gt;1&lt;/mn&gt; &lt;mo&gt;&lt;/mo&gt; &lt;mi&gt;α&lt;/mi&gt; &lt;mo&gt;=&lt;/mo&gt; &lt;mn&gt;95&lt;/mn&gt; &lt;mo&gt;&lt;/mo&gt; &lt;mo&gt;%&lt;/mo&gt;&lt;/math&gt;&lt;/span&gt;5,99&lt;/div&gt; &lt;div class="sts-p "&gt;&lt;span class="inline-formula"&gt;&lt;math id="id-297effe3-a0bb-4b80-ab4c-cf739b483a55"&gt; &lt;mi&gt;P&lt;/mi&gt; &lt;mo&gt;=&lt;/mo&gt; &lt;mn&gt;1&lt;/mn&gt; &lt;mo&gt;&lt;/mo&gt; &lt;mi&gt;α&lt;/mi&gt; &lt;mo&gt;=&lt;/mo&gt; &lt;mn&gt;99&lt;/mn&gt; &lt;mo&gt;&lt;/mo&gt; &lt;mo&gt;%&lt;/mo&gt;&lt;/math&gt;&lt;/span&gt;9,21</t>
  </si>
  <si>
    <t>FT51</t>
  </si>
  <si>
    <t>Calculate the direction (bearing) of the major semi-axis of the confidence ellipse.</t>
  </si>
  <si>
    <t>Calculation of the confidence ellipse's major semi-axis length.</t>
  </si>
  <si>
    <t>Calculation of the confidence ellipse's minor semi-axis length.</t>
  </si>
  <si>
    <t>&lt;math xmlns="http://www.w3.org/1998/Math/MathML"&gt;&lt;mi&gt;a&lt;/mi&gt; &lt;mo&gt;=&lt;/mo&gt; &lt;msqrt&gt; &lt;mfrac&gt; &lt;mn&gt;1&lt;/mn&gt; &lt;mn&gt;2&lt;/mn&gt; &lt;/mfrac&gt; &lt;msubsup&gt; &lt;mi&gt;χ&lt;/mi&gt; &lt;mrow&gt; &lt;mn&gt;1&lt;/mn&gt; &lt;mo&gt;-&lt;/mo&gt; &lt;mi&gt;α&lt;/mi&gt; &lt;/mrow&gt; &lt;mn&gt;2&lt;/mn&gt; &lt;/msubsup&gt; &lt;mfenced&gt; &lt;mn&gt;2&lt;/mn&gt; &lt;/mfenced&gt; &lt;mfenced&gt; &lt;mrow&gt; &lt;msubsup&gt; &lt;mi&gt;σ&lt;/mi&gt; &lt;msub&gt; &lt;mi&gt;x&lt;/mi&gt; &lt;mi&gt;k&lt;/mi&gt; &lt;/msub&gt; &lt;mn&gt;2&lt;/mn&gt; &lt;/msubsup&gt; &lt;mo&gt;+&lt;/mo&gt; &lt;msubsup&gt; &lt;mi&gt;σ&lt;/mi&gt; &lt;msub&gt; &lt;mi&gt;y&lt;/mi&gt; &lt;mi&gt;k&lt;/mi&gt; &lt;/msub&gt; &lt;mn&gt;2&lt;/mn&gt; &lt;/msubsup&gt; &lt;mo&gt;+&lt;/mo&gt; &lt;msqrt&gt; &lt;msup&gt; &lt;mfenced&gt; &lt;mrow&gt; &lt;msubsup&gt; &lt;mi&gt;σ&lt;/mi&gt; &lt;msub&gt; &lt;mi&gt;x&lt;/mi&gt; &lt;mi&gt;k&lt;/mi&gt; &lt;/msub&gt; &lt;mn&gt;2&lt;/mn&gt; &lt;/msubsup&gt; &lt;mo&gt;-&lt;/mo&gt; &lt;msubsup&gt; &lt;mi&gt;σ&lt;/mi&gt; &lt;msub&gt; &lt;mi&gt;y&lt;/mi&gt; &lt;mi&gt;k&lt;/mi&gt; &lt;/msub&gt; &lt;mn&gt;2&lt;/mn&gt; &lt;/msubsup&gt; &lt;/mrow&gt; &lt;/mfenced&gt; &lt;mn&gt;2&lt;/mn&gt; &lt;/msup&gt; &lt;mo&gt;+&lt;/mo&gt; &lt;mn&gt;4&lt;/mn&gt; &lt;msubsup&gt; &lt;mi&gt;σ&lt;/mi&gt; &lt;mrow&gt; &lt;msub&gt; &lt;mi&gt;x&lt;/mi&gt; &lt;mi&gt;k&lt;/mi&gt; &lt;/msub&gt; &lt;msub&gt; &lt;mi&gt;x&lt;/mi&gt; &lt;mi&gt;k&lt;/mi&gt; &lt;/msub&gt; &lt;/mrow&gt; &lt;mn&gt;2&lt;/mn&gt; &lt;/msubsup&gt; &lt;/msqrt&gt; &lt;/mrow&gt; &lt;/mfenced&gt; &lt;/msqrt&gt;&lt;/math&gt;</t>
  </si>
  <si>
    <t>&lt;math xmlns="http://www.w3.org/1998/Math/MathML"&gt;&lt;mi&gt;b&lt;/mi&gt; &lt;mo&gt;=&lt;/mo&gt; &lt;msqrt&gt; &lt;mfrac&gt; &lt;mn&gt;1&lt;/mn&gt; &lt;mn&gt;2&lt;/mn&gt; &lt;/mfrac&gt; &lt;msubsup&gt; &lt;mi&gt;χ&lt;/mi&gt; &lt;mrow&gt; &lt;mn&gt;1&lt;/mn&gt; &lt;mo&gt;-&lt;/mo&gt; &lt;mi&gt;α&lt;/mi&gt; &lt;/mrow&gt; &lt;mn&gt;2&lt;/mn&gt; &lt;/msubsup&gt; &lt;mfenced&gt; &lt;mn&gt;2&lt;/mn&gt; &lt;/mfenced&gt; &lt;mfenced&gt; &lt;mrow&gt; &lt;msubsup&gt; &lt;mi&gt;σ&lt;/mi&gt; &lt;msub&gt; &lt;mi&gt;x&lt;/mi&gt; &lt;mi&gt;k&lt;/mi&gt; &lt;/msub&gt; &lt;mn&gt;2&lt;/mn&gt; &lt;/msubsup&gt; &lt;mo&gt;-&lt;/mo&gt; &lt;msubsup&gt; &lt;mi&gt;σ&lt;/mi&gt; &lt;msub&gt; &lt;mi&gt;y&lt;/mi&gt; &lt;mi&gt;k&lt;/mi&gt; &lt;/msub&gt; &lt;mn&gt;2&lt;/mn&gt; &lt;/msubsup&gt; &lt;mo&gt;-&lt;/mo&gt; &lt;msqrt&gt; &lt;msup&gt; &lt;mfenced&gt; &lt;mrow&gt; &lt;msubsup&gt; &lt;mi&gt;σ&lt;/mi&gt; &lt;msub&gt; &lt;mi&gt;x&lt;/mi&gt; &lt;mi&gt;k&lt;/mi&gt; &lt;/msub&gt; &lt;mn&gt;2&lt;/mn&gt; &lt;/msubsup&gt; &lt;mo&gt;-&lt;/mo&gt; &lt;msubsup&gt; &lt;mi&gt;σ&lt;/mi&gt; &lt;msub&gt; &lt;mi&gt;y&lt;/mi&gt; &lt;mi&gt;k&lt;/mi&gt; &lt;/msub&gt; &lt;mn&gt;2&lt;/mn&gt; &lt;/msubsup&gt; &lt;/mrow&gt; &lt;/mfenced&gt; &lt;mn&gt;2&lt;/mn&gt; &lt;/msup&gt; &lt;mo&gt;+&lt;/mo&gt; &lt;mn&gt;4&lt;/mn&gt; &lt;msubsup&gt; &lt;mi&gt;σ&lt;/mi&gt; &lt;mrow&gt; &lt;msub&gt; &lt;mi&gt;x&lt;/mi&gt; &lt;mi&gt;k&lt;/mi&gt; &lt;/msub&gt; &lt;msub&gt; &lt;mi&gt;x&lt;/mi&gt; &lt;mi&gt;k&lt;/mi&gt; &lt;/msub&gt; &lt;/mrow&gt; &lt;mn&gt;2&lt;/mn&gt; &lt;/msubsup&gt; &lt;/msqrt&gt; &lt;/mrow&gt; &lt;/mfenced&gt; &lt;/msqrt&gt;&lt;/math&gt;</t>
  </si>
  <si>
    <t>MD52</t>
  </si>
  <si>
    <t>A manner of calculating the comparison of the data (measured) and the control (true).</t>
  </si>
  <si>
    <t>FT52_1
FT52_2
FT52_3
FT52_4
FT52_5</t>
  </si>
  <si>
    <t>FT52</t>
  </si>
  <si>
    <t>Determine all possible point pair combinations.</t>
  </si>
  <si>
    <t>&lt;math xmlns="http://www.w3.org/1998/Math/MathML"&gt;&lt;mi&gt;Point Pair Combinations&lt;/mi&gt; &lt;mo&gt;=&lt;/mo&gt; &lt;mi&gt;m&lt;/mi&gt; &lt;mo&gt;=&lt;/mo&gt; &lt;mi&gt;n&lt;/mi&gt; &lt;mfenced&gt; &lt;mrow&gt; &lt;mi&gt;n&lt;/mi&gt; &lt;mn&gt;1&lt;/mn&gt; &lt;/mrow&gt; &lt;/mfenced&gt; &lt;mo&gt;/&lt;/mo&gt; &lt;mn&gt;2&lt;/mn&gt;&lt;/math&gt;</t>
  </si>
  <si>
    <t>Calculate the absolute vertical error at each point.</t>
  </si>
  <si>
    <t>&lt;math xmlns="http://www.w3.org/1998/Math/MathML"&gt;&lt;mo mathvariant="italic"&gt;∆&lt;/mo&gt; &lt;msub&gt; &lt;mi&gt;Z&lt;/mi&gt; &lt;mi&gt;i&lt;/mi&gt; &lt;/msub&gt; &lt;mo&gt;=&lt;/mo&gt; &lt;mi&gt;Measured&lt;/mi&gt; &lt;mo&gt;&lt;/mo&gt; &lt;msub&gt; &lt;mi&gt;Height&lt;/mi&gt; &lt;mi&gt;i&lt;/mi&gt; &lt;/msub&gt; &lt;mo&gt;&lt;/mo&gt; &lt;mi&gt;True&lt;/mi&gt; &lt;mo&gt;&lt;/mo&gt; &lt;msub&gt; &lt;mi&gt;Height&lt;/mi&gt; &lt;mn&gt;1&lt;/mn&gt; &lt;/msub&gt;&lt;/math&gt;
for
&lt;math xmlns="http://www.w3.org/1998/Math/MathML"&gt; &lt;mo&gt;=&lt;/mo&gt; &lt;mn&gt;1&lt;/mn&gt; &lt;mo&gt;.&lt;/mo&gt; &lt;mo&gt;.&lt;/mo&gt; &lt;mo&gt;.&lt;/mo&gt; &lt;mi&gt;n&lt;/mi&gt;&lt;/math&gt;</t>
  </si>
  <si>
    <t>Calculate the relative vertical error for all point pair combinations.</t>
  </si>
  <si>
    <t>&lt;math xmlns="http://www.w3.org/1998/Math/MathML"&gt;&lt;mo mathvariant="italic"&gt;∆&lt;/mo&gt; &lt;msub&gt; &lt;mi&gt;Z&lt;/mi&gt; &lt;mi&gt;rel&lt;/mi&gt; &lt;/msub&gt; &lt;msub&gt; &lt;mo&gt;&lt;/mo&gt; &lt;mrow&gt; &lt;mi&gt;k&lt;/mi&gt; &lt;mi&gt;j&lt;/mi&gt; &lt;/mrow&gt; &lt;/msub&gt; &lt;mo&gt;=&lt;/mo&gt; &lt;mo mathvariant="italic"&gt;∆&lt;/mo&gt; &lt;msub&gt; &lt;mi&gt;Z&lt;/mi&gt; &lt;mi&gt;k&lt;/mi&gt; &lt;/msub&gt; &lt;mo&gt;&lt;/mo&gt; &lt;mo mathvariant="italic"&gt;∆&lt;/mo&gt; &lt;msub&gt; &lt;mi&gt;Z&lt;/mi&gt; &lt;mi&gt;j&lt;/mi&gt; &lt;/msub&gt;&lt;/math&gt;
for
&lt;math xmlns="http://www.w3.org/1998/Math/MathML"&gt;&lt;mi&gt;k&lt;/mi&gt; &lt;mo&gt;=&lt;/mo&gt; &lt;mn&gt;1&lt;/mn&gt; &lt;mo&gt;.&lt;/mo&gt; &lt;mo&gt;.&lt;/mo&gt; &lt;mo&gt;.&lt;/mo&gt; &lt;mi&gt;m&lt;/mi&gt; &lt;mo&gt;&lt;/mo&gt; &lt;mn&gt;1&lt;/mn&gt;&lt;/math&gt;, &lt;math xmlns="http://www.w3.org/1998/Math/MathML"&gt;&lt;mi mathvariant="normal"&gt;j&lt;/mi&gt; &lt;mo&gt;=&lt;/mo&gt; &lt;mi&gt;k&lt;/mi&gt; &lt;mo&gt;+&lt;/mo&gt; &lt;mn&gt;1&lt;/mn&gt;&lt;/math&gt;,&lt;math xmlns="http://www.w3.org/1998/Math/MathML"&gt;&lt;mo&gt;.&lt;/mo&gt; &lt;mo&gt;.&lt;/mo&gt; &lt;mo&gt;.&lt;/mo&gt; &lt;mi&gt;m&lt;/mi&gt;&lt;/math&gt;</t>
  </si>
  <si>
    <t>Calculate the relative standard deviation.</t>
  </si>
  <si>
    <t>&lt;math xmlns="http://www.w3.org/1998/Math/MathML"&gt;&lt;msub&gt; &lt;mi&gt;σ&lt;/mi&gt; &lt;mrow&gt; &lt;mi&gt;Z&lt;/mi&gt; &lt;mi&gt;rel&lt;/mi&gt; &lt;/mrow&gt; &lt;/msub&gt; &lt;mo&gt;=&lt;/mo&gt; &lt;msqrt&gt; &lt;mfrac&gt; &lt;mrow&gt; &lt;mo&gt;∑&lt;/mo&gt; &lt;mo mathvariant="italic"&gt;∆&lt;/mo&gt; &lt;msup&gt; &lt;msub&gt; &lt;mi&gt;Z&lt;/mi&gt; &lt;mi&gt;rel&lt;/mi&gt; &lt;/msub&gt; &lt;mn&gt;2&lt;/mn&gt; &lt;/msup&gt; &lt;/mrow&gt; &lt;mrow&gt; &lt;mi&gt;m&lt;/mi&gt; &lt;mo&gt;-&lt;/mo&gt; &lt;mn&gt;1&lt;/mn&gt; &lt;/mrow&gt; &lt;/mfrac&gt; &lt;/msqrt&gt;&lt;/math&gt;</t>
  </si>
  <si>
    <t>Calculate the Relative LE by converting the sigma to a 90% statistics.</t>
  </si>
  <si>
    <t>&lt;math xmlns="http://www.w3.org/1998/Math/MathML"&gt;&lt;mi&gt;Rel LE90&lt;/mi&gt;&lt;mo&gt;=&lt;/mo&gt; &lt;mn&gt;1&lt;/mn&gt; &lt;mo&gt;,&lt;/mo&gt; &lt;mn&gt;645&lt;/mn&gt; &lt;mo&gt;&lt;/mo&gt; &lt;msub&gt; &lt;mi&gt;σ&lt;/mi&gt; &lt;mrow&gt; &lt;mi&gt;Z&lt;/mi&gt; &lt;mi&gt;rel&lt;/mi&gt; &lt;/mrow&gt; &lt;/msub&gt;&lt;/math&gt;</t>
  </si>
  <si>
    <t>MD53</t>
  </si>
  <si>
    <t>FT53_1
FT53_2
FT53_3
FT53_4
FT53_5
FT53_6</t>
  </si>
  <si>
    <t>FT53</t>
  </si>
  <si>
    <t>&lt;math xmlns="http://www.w3.org/1998/Math/MathML"&gt;&lt;mo mathvariant="italic"&gt;∆&lt;/mo&gt; &lt;msub&gt; &lt;mi&gt;X&lt;/mi&gt; &lt;mi&gt;i&lt;/mi&gt; &lt;/msub&gt; &lt;mo&gt;=&lt;/mo&gt; &lt;mi&gt;Measured&lt;/mi&gt; &lt;mo&gt;&lt;/mo&gt; &lt;msub&gt; &lt;mi&gt;X&lt;/mi&gt; &lt;mi&gt;i&lt;/mi&gt; &lt;/msub&gt; &lt;mo&gt;&lt;/mo&gt; &lt;mi&gt;True&lt;/mi&gt; &lt;mo&gt;&lt;/mo&gt; &lt;msub&gt; &lt;mi&gt;X&lt;/mi&gt; &lt;mn&gt;1&lt;/mn&gt; &lt;/msub&gt;&lt;/math&gt;
for
&lt;math xmlns="http://www.w3.org/1998/Math/MathML"&gt;&lt;mi&gt;i&lt;/mi&gt; &lt;mo&gt;=&lt;/mo&gt; &lt;mn&gt;1&lt;/mn&gt; &lt;mo&gt;.&lt;/mo&gt; &lt;mo&gt;.&lt;/mo&gt; &lt;mo&gt;.&lt;/mo&gt; &lt;mi&gt;n&lt;/mi&gt;&lt;/math&gt;
&lt;math xmlns="http://www.w3.org/1998/Math/MathML"&gt;&lt;mo mathvariant="italic"&gt;∆&lt;/mo&gt; &lt;msub&gt; &lt;mi&gt;Y&lt;/mi&gt; &lt;mi&gt;i&lt;/mi&gt; &lt;/msub&gt; &lt;mo&gt;=&lt;/mo&gt; &lt;mi&gt;Measured&lt;/mi&gt; &lt;mo&gt;&lt;/mo&gt; &lt;msub&gt; &lt;mi&gt;Y&lt;/mi&gt; &lt;mi&gt;i&lt;/mi&gt; &lt;/msub&gt; &lt;mo&gt;&lt;/mo&gt; &lt;mi&gt;True&lt;/mi&gt; &lt;mo&gt;&lt;/mo&gt; &lt;msub&gt; &lt;mi&gt;Y&lt;/mi&gt; &lt;mn&gt;1&lt;/mn&gt; &lt;/msub&gt;&lt;/math&gt;
for
&lt;math xmlns="http://www.w3.org/1998/Math/MathML"&gt;&lt;mi&gt;i&lt;/mi&gt; &lt;mo&gt;=&lt;/mo&gt; &lt;mn&gt;1&lt;/mn&gt; &lt;mo&gt;.&lt;/mo&gt; &lt;mo&gt;.&lt;/mo&gt; &lt;mo&gt;.&lt;/mo&gt; &lt;mi&gt;n&lt;/mi&gt;&lt;/math&gt;</t>
  </si>
  <si>
    <t>Calculate the relative error in X and Y for all point pair combinations.</t>
  </si>
  <si>
    <t>&lt;math xmlns="http://www.w3.org/1998/Math/MathML"&gt;&lt;mo mathvariant="italic"&gt;∆&lt;/mo&gt; &lt;msub&gt; &lt;mi&gt;X&lt;/mi&gt; &lt;mi&gt;rel&lt;/mi&gt; &lt;/msub&gt; &lt;msub&gt; &lt;mo&gt;&lt;/mo&gt; &lt;mrow&gt; &lt;mi&gt;k&lt;/mi&gt; &lt;mi&gt;j&lt;/mi&gt; &lt;/mrow&gt; &lt;/msub&gt; &lt;mo&gt;=&lt;/mo&gt; &lt;mo mathvariant="italic"&gt;∆&lt;/mo&gt; &lt;msub&gt; &lt;mi&gt;X&lt;/mi&gt; &lt;mi&gt;k&lt;/mi&gt; &lt;/msub&gt; &lt;mo&gt;&lt;/mo&gt; &lt;mo mathvariant="italic"&gt;∆&lt;/mo&gt; &lt;msub&gt; &lt;mi&gt;X&lt;/mi&gt; &lt;mi&gt;j&lt;/mi&gt; &lt;/msub&gt;&lt;/math&gt;
for
&lt;math xmlns="http://www.w3.org/1998/Math/MathML"&gt;&lt;mi&gt;k&lt;/mi&gt; &lt;mo&gt;=&lt;/mo&gt; &lt;mn&gt;1&lt;/mn&gt; &lt;mo&gt;.&lt;/mo&gt; &lt;mo&gt;.&lt;/mo&gt; &lt;mo&gt;.&lt;/mo&gt; &lt;mi&gt;m&lt;/mi&gt; &lt;mo&gt;&lt;/mo&gt; &lt;mn&gt;1&lt;/mn&gt;&lt;/math&gt;, for
&lt;math xmlns="http://www.w3.org/1998/Math/MathML"&gt; &lt;mi&gt;j&lt;/mi&gt; &lt;mo&gt;=&lt;/mo&gt; &lt;mi&gt;k&lt;/mi&gt; &lt;mo&gt;+&lt;/mo&gt; &lt;mn&gt;1&lt;/mn&gt;&lt;/math&gt;, &lt;math xmlns="http://www.w3.org/1998/Math/MathML"&gt;&lt;mo&gt;.&lt;/mo&gt;&lt;mo&gt;.&lt;/mo&gt;&lt;mo&gt;.&lt;/mo&gt;&lt;mi&gt;m&lt;/mi&gt;&lt;/math&gt;
&lt;math xmlns="http://www.w3.org/1998/Math/MathML"&gt;&lt;mo mathvariant="italic"&gt;∆&lt;/mo&gt; &lt;msub&gt; &lt;mi&gt;Y&lt;/mi&gt; &lt;mi&gt;rel&lt;/mi&gt; &lt;/msub&gt; &lt;msub&gt; &lt;mo&gt;&lt;/mo&gt; &lt;mrow&gt; &lt;mi&gt;k&lt;/mi&gt; &lt;mi&gt;j&lt;/mi&gt; &lt;/mrow&gt; &lt;/msub&gt; &lt;mo&gt;=&lt;/mo&gt; &lt;mo mathvariant="italic"&gt;∆&lt;/mo&gt; &lt;msub&gt; &lt;mi&gt;Y&lt;/mi&gt; &lt;mi&gt;k&lt;/mi&gt; &lt;/msub&gt; &lt;mo&gt;&lt;/mo&gt; &lt;mo mathvariant="italic"&gt;∆&lt;/mo&gt; &lt;msub&gt; &lt;mi&gt;Y&lt;/mi&gt; &lt;mi&gt;j&lt;/mi&gt; &lt;/msub&gt;&lt;/math&gt;
for
&lt;math xmlns="http://www.w3.org/1998/Math/MathML"&gt;&lt;mi&gt;k&lt;/mi&gt; &lt;mo&gt;=&lt;/mo&gt; &lt;mn&gt;1&lt;/mn&gt; &lt;mo&gt;.&lt;/mo&gt; &lt;mo&gt;.&lt;/mo&gt; &lt;mo&gt;.&lt;/mo&gt; &lt;mi&gt;m&lt;/mi&gt; &lt;mo&gt;&lt;/mo&gt; &lt;mn&gt;1&lt;/mn&gt;&lt;/math&gt; , &lt;math xmlns="http://www.w3.org/1998/Math/MathML"&gt;&lt;mi&gt;j&lt;/mi&gt; &lt;mo&gt;=&lt;/mo&gt; &lt;mi&gt;k&lt;/mi&gt; &lt;mo&gt;+&lt;/mo&gt; &lt;mn&gt;1&lt;/mn&gt;&lt;/math&gt; , &lt;math xmlns="http://www.w3.org/1998/Math/MathML"&gt;&lt;mo&gt;.&lt;/mo&gt; &lt;mo&gt;.&lt;/mo&gt; &lt;mo&gt;.&lt;/mo&gt; &lt;mi&gt;m&lt;/mi&gt;&lt;/math&gt;</t>
  </si>
  <si>
    <t>Calculate the relative standard deviations in each axis.</t>
  </si>
  <si>
    <t>&lt;math xmlns="http://www.w3.org/1998/Math/MathML"&gt;&lt;msub&gt; &lt;mi&gt;σ&lt;/mi&gt; &lt;mrow&gt; &lt;mi&gt;X&lt;/mi&gt; &lt;mi&gt;rel&lt;/mi&gt; &lt;/mrow&gt; &lt;/msub&gt; &lt;mo&gt;=&lt;/mo&gt; &lt;msqrt&gt; &lt;mfrac&gt; &lt;mrow&gt; &lt;mo&gt;∑&lt;/mo&gt; &lt;mo mathvariant="italic"&gt;∆&lt;/mo&gt; &lt;msup&gt; &lt;msub&gt; &lt;mi&gt;X&lt;/mi&gt; &lt;mi&gt;rel&lt;/mi&gt; &lt;/msub&gt; &lt;mn&gt;2&lt;/mn&gt; &lt;/msup&gt; &lt;/mrow&gt; &lt;mrow&gt; &lt;mi&gt;m&lt;/mi&gt; &lt;mo&gt;-&lt;/mo&gt; &lt;mn&gt;1&lt;/mn&gt; &lt;/mrow&gt; &lt;/mfrac&gt; &lt;/msqrt&gt;&lt;/math&gt;
&lt;math xmlns="http://www.w3.org/1998/Math/MathML"&gt;&lt;msub&gt; &lt;mi&gt;σ&lt;/mi&gt; &lt;mrow&gt; &lt;mi&gt;Y&lt;/mi&gt; &lt;mi&gt;rel&lt;/mi&gt; &lt;/mrow&gt; &lt;/msub&gt; &lt;mo&gt;=&lt;/mo&gt; &lt;msqrt&gt; &lt;mfrac&gt; &lt;mrow&gt; &lt;mo&gt;∑&lt;/mo&gt; &lt;mo mathvariant="italic"&gt;∆&lt;/mo&gt; &lt;msup&gt; &lt;msub&gt; &lt;mi&gt;Y&lt;/mi&gt; &lt;mi&gt;rel&lt;/mi&gt; &lt;/msub&gt; &lt;mn&gt;2&lt;/mn&gt; &lt;/msup&gt; &lt;/mrow&gt; &lt;mrow&gt; &lt;mi&gt;m&lt;/mi&gt; &lt;mo&gt;-&lt;/mo&gt; &lt;mn&gt;1&lt;/mn&gt; &lt;/mrow&gt; &lt;/mfrac&gt; &lt;/msqrt&gt;&lt;/math&gt;</t>
  </si>
  <si>
    <t>Calculate the relative horizontal standard deviation.</t>
  </si>
  <si>
    <t>&lt;math xmlns="http://www.w3.org/1998/Math/MathML"&gt;&lt;msub&gt; &lt;mi&gt;σ&lt;/mi&gt; &lt;mrow&gt; &lt;mi&gt;H&lt;/mi&gt; &lt;mi&gt;rel&lt;/mi&gt; &lt;/mrow&gt; &lt;/msub&gt; &lt;mo&gt;=&lt;/mo&gt; &lt;msqrt&gt; &lt;mfrac&gt; &lt;mrow&gt; &lt;msup&gt; &lt;msub&gt; &lt;mi&gt;σ&lt;/mi&gt; &lt;mrow&gt; &lt;mi&gt;X&lt;/mi&gt; &lt;mi&gt;rel&lt;/mi&gt; &lt;/mrow&gt; &lt;/msub&gt; &lt;mn&gt;2&lt;/mn&gt; &lt;/msup&gt; &lt;mo&gt;+&lt;/mo&gt; &lt;msup&gt; &lt;msub&gt; &lt;mi&gt;σ&lt;/mi&gt; &lt;mrow&gt; &lt;mi&gt;Y&lt;/mi&gt; &lt;mi&gt;rel&lt;/mi&gt; &lt;/mrow&gt; &lt;/msub&gt; &lt;mn&gt;2&lt;/mn&gt; &lt;/msup&gt; &lt;/mrow&gt; &lt;mn&gt;2&lt;/mn&gt; &lt;/mfrac&gt; &lt;/msqrt&gt;&lt;/math&gt;</t>
  </si>
  <si>
    <t>Calculate the relative CE by converting the sigma to a 90% significance level.</t>
  </si>
  <si>
    <t>&lt;math xmlns="http://www.w3.org/1998/Math/MathML"&gt;&lt;mi&gt;Rel CE90&lt;/mi&gt;&lt;mo&gt;=&lt;/mo&gt; &lt;mn&gt;2&lt;/mn&gt; &lt;mo&gt;,&lt;/mo&gt; &lt;mn&gt;146&lt;/mn&gt; &lt;msub&gt; &lt;mi&gt;σ&lt;/mi&gt; &lt;mrow&gt; &lt;mi&gt;H&lt;/mi&gt; &lt;mi&gt;rel&lt;/mi&gt; &lt;/mrow&gt; &lt;/msub&gt;&lt;/math&gt;</t>
  </si>
  <si>
    <t>&lt;math xmlns="http://www.w3.org/1998/Math/MathML"&gt;&lt;mi&gt;κ&lt;/mi&gt; &lt;mo&gt;=&lt;/mo&gt; &lt;mfrac&gt; &lt;mrow&gt; &lt;mi&gt;N&lt;/mi&gt; &lt;mo&gt;·&lt;/mo&gt; &lt;mstyle displaystyle="true"&gt; &lt;munderover&gt; &lt;mo&gt;∑&lt;/mo&gt; &lt;mrow&gt; &lt;mi&gt;i&lt;/mi&gt; &lt;mo&gt;=&lt;/mo&gt; &lt;mn&gt;1&lt;/mn&gt; &lt;/mrow&gt; &lt;mi&gt;r&lt;/mi&gt; &lt;/munderover&gt; &lt;/mstyle&gt; &lt;mi&gt;M&lt;/mi&gt; &lt;mi&gt;C&lt;/mi&gt; &lt;mi&gt;M&lt;/mi&gt; &lt;mfenced&gt; &lt;mrow&gt; &lt;mi&gt;i&lt;/mi&gt; &lt;mo&gt;,&lt;/mo&gt; &lt;mi&gt;i&lt;/mi&gt; &lt;/mrow&gt; &lt;/mfenced&gt; &lt;mo&gt;-&lt;/mo&gt; &lt;mstyle displaystyle="true"&gt; &lt;munderover&gt; &lt;mo&gt;∑&lt;/mo&gt; &lt;mrow&gt; &lt;mi&gt;i&lt;/mi&gt; &lt;mo&gt;=&lt;/mo&gt; &lt;mn&gt;1&lt;/mn&gt; &lt;/mrow&gt; &lt;mi&gt;r&lt;/mi&gt; &lt;/munderover&gt; &lt;/mstyle&gt; &lt;mfenced&gt; &lt;mrow&gt; &lt;mstyle displaystyle="true"&gt; &lt;munderover&gt; &lt;mo&gt;∑&lt;/mo&gt; &lt;mrow&gt; &lt;mi&gt;j&lt;/mi&gt; &lt;mo&gt;=&lt;/mo&gt; &lt;mn&gt;1&lt;/mn&gt; &lt;/mrow&gt; &lt;mi&gt;r&lt;/mi&gt; &lt;/munderover&gt; &lt;/mstyle&gt; &lt;mi&gt;M&lt;/mi&gt; &lt;mi&gt;C&lt;/mi&gt; &lt;mi&gt;M&lt;/mi&gt; &lt;mfenced&gt; &lt;mrow&gt; &lt;mi&gt;i&lt;/mi&gt; &lt;mo&gt;,&lt;/mo&gt; &lt;mi&gt;j&lt;/mi&gt; &lt;/mrow&gt; &lt;/mfenced&gt; &lt;mo&gt;·&lt;/mo&gt; &lt;mstyle displaystyle="true"&gt; &lt;munderover&gt; &lt;mo&gt;∑&lt;/mo&gt; &lt;mrow&gt; &lt;mi&gt;j&lt;/mi&gt; &lt;mo&gt;=&lt;/mo&gt; &lt;mn&gt;1&lt;/mn&gt; &lt;/mrow&gt; &lt;mi&gt;r&lt;/mi&gt; &lt;/munderover&gt; &lt;/mstyle&gt; &lt;mi&gt;M&lt;/mi&gt; &lt;mi&gt;C&lt;/mi&gt; &lt;mi&gt;M&lt;/mi&gt; &lt;mfenced&gt; &lt;mrow&gt; &lt;mi&gt;j&lt;/mi&gt; &lt;mo&gt;,&lt;/mo&gt; &lt;mi&gt;i&lt;/mi&gt; &lt;/mrow&gt; &lt;/mfenced&gt; &lt;/mrow&gt; &lt;/mfenced&gt; &lt;/mrow&gt; &lt;mrow&gt; &lt;msup&gt; &lt;mi&gt;N&lt;/mi&gt; &lt;mn&gt;2&lt;/mn&gt; &lt;/msup&gt; &lt;mo&gt;-&lt;/mo&gt; &lt;mstyle displaystyle="true"&gt; &lt;munderover&gt; &lt;mo&gt;∑&lt;/mo&gt; &lt;mrow&gt; &lt;mi&gt;i&lt;/mi&gt; &lt;mo&gt;=&lt;/mo&gt; &lt;mn&gt;1&lt;/mn&gt; &lt;/mrow&gt; &lt;mi&gt;r&lt;/mi&gt; &lt;/munderover&gt; &lt;/mstyle&gt; &lt;mfenced&gt; &lt;mrow&gt; &lt;mstyle displaystyle="true"&gt; &lt;munderover&gt; &lt;mo&gt;∑&lt;/mo&gt; &lt;mrow&gt; &lt;mi&gt;j&lt;/mi&gt; &lt;mo&gt;=&lt;/mo&gt; &lt;mn&gt;1&lt;/mn&gt; &lt;/mrow&gt; &lt;mi&gt;r&lt;/mi&gt; &lt;/munderover&gt; &lt;/mstyle&gt; &lt;mi&gt;M&lt;/mi&gt; &lt;mi&gt;C&lt;/mi&gt; &lt;mi&gt;M&lt;/mi&gt; &lt;mfenced&gt; &lt;mrow&gt; &lt;mi&gt;i&lt;/mi&gt; &lt;mo&gt;,&lt;/mo&gt; &lt;mi&gt;j&lt;/mi&gt; &lt;/mrow&gt; &lt;/mfenced&gt; &lt;mo&gt;·&lt;/mo&gt; &lt;mstyle displaystyle="true"&gt; &lt;munderover&gt; &lt;mo&gt;∑&lt;/mo&gt; &lt;mrow&gt; &lt;mi&gt;j&lt;/mi&gt; &lt;mo&gt;=&lt;/mo&gt; &lt;mn&gt;1&lt;/mn&gt; &lt;/mrow&gt; &lt;mi&gt;r&lt;/mi&gt; &lt;/munderover&gt; &lt;/mstyle&gt; &lt;mi&gt;M&lt;/mi&gt; &lt;mi&gt;C&lt;/mi&gt; &lt;mi&gt;M&lt;/mi&gt; &lt;mfenced&gt; &lt;mrow&gt; &lt;mi&gt;j&lt;/mi&gt; &lt;mo&gt;,&lt;/mo&gt; &lt;mi&gt;i&lt;/mi&gt; &lt;/mrow&gt; &lt;/mfenced&gt; &lt;/mrow&gt; &lt;/mfenced&gt; &lt;/mrow&gt; &lt;/mfrac&gt;&lt;/math&gt;</t>
  </si>
  <si>
    <t>It is ‘true’ if the value for an address has been updated in the database within user defined AQL (e.g. 5 days) since the decision on its change.</t>
  </si>
  <si>
    <t>&lt;math xmlns="http://www.w3.org/1998/Math/MathML"&gt;&lt;msub&gt; &lt;mi&gt;σ&lt;/mi&gt; &lt;mrow&gt; &lt;mi&gt;C&lt;/mi&gt; &lt;mi&gt;R&lt;/mi&gt; &lt;/mrow&gt; &lt;/msub&gt; &lt;mo&gt;=&lt;/mo&gt; &lt;msqrt&gt; &lt;mfrac&gt; &lt;mn&gt;1&lt;/mn&gt; &lt;mrow&gt; &lt;mn&gt;2&lt;/mn&gt; &lt;mfenced&gt; &lt;mrow&gt; &lt;mi&gt;N&lt;/mi&gt; &lt;mo&gt;-&lt;/mo&gt; &lt;mn&gt;1&lt;/mn&gt; &lt;/mrow&gt; &lt;/mfenced&gt; &lt;/mrow&gt; &lt;/mfrac&gt; &lt;mfenced&gt; &lt;mrow&gt; &lt;munderover&gt; &lt;mo&gt;∑&lt;/mo&gt; &lt;mrow&gt; &lt;mi&gt;i&lt;/mi&gt; &lt;mo&gt;=&lt;/mo&gt; &lt;mn&gt;1&lt;/mn&gt; &lt;/mrow&gt; &lt;mi&gt;N&lt;/mi&gt; &lt;/munderover&gt; &lt;msup&gt; &lt;mfenced&gt; &lt;mrow&gt; &lt;mi&gt;δ&lt;/mi&gt; &lt;msub&gt; &lt;mi&gt;X&lt;/mi&gt; &lt;mi&gt;i&lt;/mi&gt; &lt;/msub&gt; &lt;mo&gt;-&lt;/mo&gt; &lt;menclose notation="top"&gt; &lt;mi&gt;δ&lt;/mi&gt; &lt;mi&gt;X&lt;/mi&gt; &lt;/menclose&gt; &lt;/mrow&gt; &lt;/mfenced&gt; &lt;mn&gt;2&lt;/mn&gt; &lt;/msup&gt; &lt;mo&gt;+&lt;/mo&gt; &lt;munderover&gt; &lt;mo&gt;∑&lt;/mo&gt; &lt;mrow&gt; &lt;mi&gt;i&lt;/mi&gt; &lt;mo&gt;=&lt;/mo&gt; &lt;mn&gt;1&lt;/mn&gt; &lt;/mrow&gt; &lt;mi&gt;N&lt;/mi&gt; &lt;/munderover&gt; &lt;msup&gt; &lt;mfenced&gt; &lt;mrow&gt; &lt;mi&gt;δ&lt;/mi&gt; &lt;msub&gt; &lt;mi&gt;X&lt;/mi&gt; &lt;mi&gt;i&lt;/mi&gt; &lt;/msub&gt; &lt;mo&gt;-&lt;/mo&gt; &lt;menclose notation="top"&gt; &lt;mi&gt;δ&lt;/mi&gt; &lt;mi&gt;X&lt;/mi&gt; &lt;/menclose&gt; &lt;/mrow&gt; &lt;/mfenced&gt; &lt;mn&gt;2&lt;/mn&gt; &lt;/msup&gt; &lt;/mrow&gt; &lt;/mfenced&gt; &lt;/msqrt&gt;&lt;/math&gt;</t>
  </si>
  <si>
    <t>&lt;math xmlns="http://www.w3.org/1998/Math/MathML"&gt;&lt;msub&gt; &lt;mi&gt;σ&lt;/mi&gt; &lt;mi&gt;R&lt;/mi&gt; &lt;/msub&gt; &lt;mo&gt;=&lt;/mo&gt; &lt;msqrt&gt; &lt;mfrac&gt; &lt;mn&gt;1&lt;/mn&gt; &lt;mi&gt;N&lt;/mi&gt; &lt;/mfrac&gt; &lt;munderover&gt; &lt;mo&gt;∑&lt;/mo&gt; &lt;mrow&gt; &lt;mi&gt;i&lt;/mi&gt; &lt;mo&gt;=&lt;/mo&gt; &lt;mn&gt;1&lt;/mn&gt; &lt;/mrow&gt; &lt;mi&gt;N&lt;/mi&gt; &lt;/munderover&gt; &lt;mi&gt;δ&lt;/mi&gt; &lt;msubsup&gt; &lt;mi&gt;V&lt;/mi&gt; &lt;mi&gt;i&lt;/mi&gt; &lt;mn&gt;2&lt;/mn&gt; &lt;/msubsup&gt; &lt;/msqrt&gt;&lt;/math&gt;</t>
  </si>
  <si>
    <r>
      <t>1</t>
    </r>
    <r>
      <rPr>
        <sz val="11"/>
        <color theme="1"/>
        <rFont val="Aptos Narrow"/>
        <family val="2"/>
      </rPr>
      <t>α</t>
    </r>
  </si>
  <si>
    <t>Frequency with which modifications and deletions are made to the data after it is first produced.</t>
  </si>
  <si>
    <t>A road must have a length at least 3 meters. Key: 1) search distance = 3 m</t>
  </si>
  <si>
    <t>ID</t>
  </si>
  <si>
    <t>SR1</t>
  </si>
  <si>
    <t>NATO STANAG 2215 IGEO</t>
  </si>
  <si>
    <t>https://standards.globalspec.com/std/1296998/stanag-2215</t>
  </si>
  <si>
    <t>SR2</t>
  </si>
  <si>
    <t xml:space="preserve">Ordnance Survey topo-96 (2007), redefined
</t>
  </si>
  <si>
    <t>https://www.ordnancesurvey.co.uk/documents/os-mastermap-real-world-object-catalogue.pdf</t>
  </si>
  <si>
    <t>SR3</t>
  </si>
  <si>
    <t xml:space="preserve">Exploring subset profile and validation procedures of geographical markup language (GML) for 3D areal plan information. </t>
  </si>
  <si>
    <t>SR4</t>
  </si>
  <si>
    <t>ISO 19115-1 Geographic information - Metadata - Part 1: Fundamentals</t>
  </si>
  <si>
    <t>https://schemas.isotc211.org/19115/-1/mmi/1.3.0/</t>
  </si>
  <si>
    <t>FT128_1
FT128_2</t>
  </si>
  <si>
    <t>FT128_1</t>
  </si>
  <si>
    <t>FT128_2</t>
  </si>
  <si>
    <t>Calculation of single deviations.</t>
  </si>
  <si>
    <t>Calculation of biases.</t>
  </si>
  <si>
    <t>&lt;math xmlns="http://www.w3.org/1998/Math/MathML"&gt;&lt;msub&gt; &lt;mi&gt;e&lt;/mi&gt; &lt;mrow&gt; &lt;mi&gt;x&lt;/mi&gt; &lt;mi&gt;i&lt;/mi&gt; &lt;/mrow&gt; &lt;/msub&gt; &lt;mo&gt;=&lt;/mo&gt; &lt;msub&gt; &lt;mi&gt;x&lt;/mi&gt; &lt;mrow&gt; &lt;mi&gt;m&lt;/mi&gt; &lt;mi&gt;i&lt;/mi&gt; &lt;/mrow&gt; &lt;/msub&gt; &lt;mo&gt;-&lt;/mo&gt; &lt;msub&gt; &lt;mi&gt;x&lt;/mi&gt; &lt;mrow&gt; &lt;mi&gt;t&lt;/mi&gt; &lt;mi&gt;i&lt;/mi&gt; &lt;/mrow&gt; &lt;/msub&gt;&lt;/math&gt;
&lt;math xmlns="http://www.w3.org/1998/Math/MathML"&gt;&lt;msub&gt; &lt;mi&gt;e&lt;/mi&gt; &lt;mrow&gt; &lt;mi&gt;y&lt;/mi&gt; &lt;mi&gt;i&lt;/mi&gt; &lt;/mrow&gt; &lt;/msub&gt; &lt;mo&gt;=&lt;/mo&gt; &lt;msub&gt; &lt;mi&gt;y&lt;/mi&gt; &lt;mrow&gt; &lt;mi&gt;m&lt;/mi&gt; &lt;mi&gt;i&lt;/mi&gt; &lt;/mrow&gt; &lt;/msub&gt; &lt;mo&gt;-&lt;/mo&gt; &lt;msub&gt; &lt;mi&gt;y&lt;/mi&gt; &lt;mrow&gt; &lt;mi&gt;t&lt;/mi&gt; &lt;mi&gt;i&lt;/mi&gt; &lt;/mrow&gt; &lt;/msub&gt;&lt;/math&gt;
&lt;math xmlns="http://www.w3.org/1998/Math/MathML"&gt; &lt;msub&gt; &lt;mi&gt;e&lt;/mi&gt; &lt;mrow&gt; &lt;mi&gt;z&lt;/mi&gt; &lt;mi&gt;i&lt;/mi&gt; &lt;/mrow&gt; &lt;/msub&gt; &lt;mo&gt;=&lt;/mo&gt; &lt;msub&gt; &lt;mi&gt;z&lt;/mi&gt; &lt;mrow&gt; &lt;mi&gt;m&lt;/mi&gt; &lt;mi&gt;i&lt;/mi&gt; &lt;/mrow&gt; &lt;/msub&gt; &lt;mo&gt;-&lt;/mo&gt; &lt;msub&gt; &lt;mi&gt;z&lt;/mi&gt; &lt;mrow&gt; &lt;mi&gt;t&lt;/mi&gt; &lt;mi&gt;i&lt;/mi&gt; &lt;/mrow&gt; &lt;/msub&gt;&lt;/math&gt;</t>
  </si>
  <si>
    <t>&lt;math xmlns="http://www.w3.org/1998/Math/MathML"&gt;&lt;msub&gt; &lt;mi&gt;a&lt;/mi&gt; &lt;mi&gt;x&lt;/mi&gt; &lt;/msub&gt; &lt;mo&gt;=&lt;/mo&gt; &lt;mfrac&gt; &lt;munder&gt; &lt;mo&gt;∑&lt;/mo&gt; &lt;msub&gt; &lt;mi&gt;e&lt;/mi&gt; &lt;mrow&gt; &lt;mi&gt;x&lt;/mi&gt; &lt;mi&gt;i&lt;/mi&gt; &lt;/mrow&gt; &lt;/msub&gt; &lt;/munder&gt; &lt;msub&gt; &lt;mi&gt;N&lt;/mi&gt; &lt;mi&gt;x&lt;/mi&gt; &lt;/msub&gt; &lt;/mfrac&gt;&lt;/math&gt;
&lt;math xmlns="http://www.w3.org/1998/Math/MathML"&gt;&lt;msub&gt; &lt;mi&gt;a&lt;/mi&gt; &lt;mi&gt;y&lt;/mi&gt; &lt;/msub&gt; &lt;mo&gt;=&lt;/mo&gt; &lt;mfrac&gt; &lt;munder&gt; &lt;mo&gt;∑&lt;/mo&gt; &lt;msub&gt; &lt;mi&gt;e&lt;/mi&gt; &lt;mrow&gt; &lt;mi&gt;y&lt;/mi&gt; &lt;mi&gt;i&lt;/mi&gt; &lt;/mrow&gt; &lt;/msub&gt; &lt;/munder&gt; &lt;msub&gt; &lt;mi&gt;N&lt;/mi&gt; &lt;mi&gt;y&lt;/mi&gt; &lt;/msub&gt; &lt;/mfrac&gt;&lt;/math&gt;
&lt;math xmlns="http://www.w3.org/1998/Math/MathML"&gt;&lt;msub&gt; &lt;mi&gt;a&lt;/mi&gt; &lt;mi&gt;z&lt;/mi&gt; &lt;/msub&gt; &lt;mo&gt;=&lt;/mo&gt; &lt;mfrac&gt; &lt;munder&gt; &lt;mo&gt;∑&lt;/mo&gt; &lt;msub&gt; &lt;mi&gt;e&lt;/mi&gt; &lt;mrow&gt; &lt;mi&gt;z&lt;/mi&gt; &lt;mi&gt;i&lt;/mi&gt; &lt;/mrow&gt; &lt;/msub&gt; &lt;/munder&gt; &lt;msub&gt; &lt;mi&gt;N&lt;/mi&gt; &lt;mi&gt;z&lt;/mi&gt; &lt;/msub&gt;
&lt;math xmlns="http://www.w3.org/1998/Math/MathML"&gt;&lt;msub&gt; &lt;mi&gt;a&lt;/mi&gt; &lt;mrow&gt; &lt;mn&gt;2&lt;/mn&gt; &lt;mi&gt;D&lt;/mi&gt; &lt;/mrow&gt; &lt;/msub&gt; &lt;mo&gt;=&lt;/mo&gt; &lt;msqrt&gt; &lt;msubsup&gt; &lt;mi&gt;a&lt;/mi&gt; &lt;mi&gt;x&lt;/mi&gt; &lt;mn&gt;2&lt;/mn&gt; &lt;/msubsup&gt; &lt;mo&gt;+&lt;/mo&gt; &lt;msubsup&gt; &lt;mi&gt;a&lt;/mi&gt; &lt;mi&gt;y&lt;/mi&gt; &lt;mn&gt;2&lt;/mn&gt; &lt;/msubsup&gt; &lt;/msqrt&gt;&lt;/math&gt;
&lt;math xmlns="http://www.w3.org/1998/Math/MathML"&gt;&lt;msub&gt; &lt;mi&gt;a&lt;/mi&gt; &lt;mrow&gt; &lt;mn&gt;3&lt;/mn&gt; &lt;mi&gt;D&lt;/mi&gt; &lt;/mrow&gt; &lt;/msub&gt; &lt;mo&gt;=&lt;/mo&gt; &lt;msqrt&gt; &lt;msubsup&gt; &lt;mi&gt;a&lt;/mi&gt; &lt;mi&gt;x&lt;/mi&gt; &lt;mn&gt;2&lt;/mn&gt; &lt;/msubsup&gt; &lt;mo&gt;+&lt;/mo&gt; &lt;msubsup&gt; &lt;mi&gt;a&lt;/mi&gt; &lt;mi&gt;y&lt;/mi&gt; &lt;mn&gt;2&lt;/mn&gt; &lt;/msubsup&gt; &lt;mo&gt;+&lt;/mo&gt; &lt;msubsup&gt; &lt;mi&gt;a&lt;/mi&gt; &lt;mi&gt;z&lt;/mi&gt; &lt;mn&gt;2&lt;/mn&gt; &lt;/msubsup&gt; &lt;/msqrt&gt;&lt;/math&gt;</t>
  </si>
  <si>
    <t>MD119</t>
  </si>
  <si>
    <t>The value true indicates physical structure conflict.</t>
  </si>
  <si>
    <t>mathematicalFormula</t>
  </si>
  <si>
    <t>Standard deviation - true value known</t>
  </si>
  <si>
    <t>Standard deviation - true value unknown</t>
  </si>
  <si>
    <t>SD1</t>
  </si>
  <si>
    <t>SD2</t>
  </si>
  <si>
    <t>MDsd1</t>
  </si>
  <si>
    <t>MDsd2</t>
  </si>
  <si>
    <t>Standard deviation - true value unknown and it is estimated as the arithmetic mean of the observations.</t>
  </si>
  <si>
    <t>Standard deviation - true value known.</t>
  </si>
  <si>
    <t>FTsd1</t>
  </si>
  <si>
    <t>FTsd2</t>
  </si>
  <si>
    <t>Standard deviation for observations or measurements where the true value known.</t>
  </si>
  <si>
    <t>Standard deviation for observations or measurements where the true value unknown.</t>
  </si>
  <si>
    <t>MDsd1_CE99.8</t>
  </si>
  <si>
    <t>MDsd1_LE99.8</t>
  </si>
  <si>
    <t>FTsd1_LE99.8</t>
  </si>
  <si>
    <t>MDsd1_LE99</t>
  </si>
  <si>
    <t>MDsd1_LE95</t>
  </si>
  <si>
    <t>MDsd1_LE90</t>
  </si>
  <si>
    <t>MDsd1_LE68.3</t>
  </si>
  <si>
    <t>MDsd1_LE50</t>
  </si>
  <si>
    <t>FTsd1_LE99</t>
  </si>
  <si>
    <t>FTsd1_LE50</t>
  </si>
  <si>
    <t>FTsd1_LE68.3</t>
  </si>
  <si>
    <t>FTsd1_LE90</t>
  </si>
  <si>
    <t>FTsd1_LE95</t>
  </si>
  <si>
    <t>LE50r1</t>
  </si>
  <si>
    <t>LE50r2</t>
  </si>
  <si>
    <t>LE50r3</t>
  </si>
  <si>
    <t>LE50r4</t>
  </si>
  <si>
    <t>LE50r5</t>
  </si>
  <si>
    <t>LE50r10</t>
  </si>
  <si>
    <t>Indicator that an item is in error.</t>
  </si>
  <si>
    <t>Number of the erroneous items with respect to the total number of items that should have been present.</t>
  </si>
  <si>
    <t>Total number of items that are subject to an error of a specified type.</t>
  </si>
  <si>
    <t>Indicator that an item is correct.</t>
  </si>
  <si>
    <t>Total number of items that are free of errors of a specified type.</t>
  </si>
  <si>
    <t>Number of the correct items with respect to the total number of items that should have been present.</t>
  </si>
  <si>
    <t>Confidence interval for probability P=68,3 % derived from t-distribution by 5 redundant measurements.</t>
  </si>
  <si>
    <t>Confidence interval for probability P=68,3 % derived from t-distribution by 4 redundant measurements.</t>
  </si>
  <si>
    <t>Confidence interval for probability P=68,3 % derived from t-distribution by 3 redundant measurements.</t>
  </si>
  <si>
    <t>Confidence interval for probability P=68,3 % derived from t-distribution by 2 redundant measurements.</t>
  </si>
  <si>
    <t>Confidence interval for probability P=68,3 % derived from t-distribution by 1 redundant measurement.</t>
  </si>
  <si>
    <t>Confidence interval given by the probability P=68,3 % of the true value being between the lower and upper limit</t>
  </si>
  <si>
    <t>Confidence interval given by the probability P=50 % of the true value being between the lower and upper limit.</t>
  </si>
  <si>
    <t>Confidence interval for probability P=50 % derived from t-distribution by 1 redundant measurement.</t>
  </si>
  <si>
    <t>Confidence interval for probability P=50 % derived from t-distribution by 2 redundant measurements.</t>
  </si>
  <si>
    <t>Confidence interval for probability P=50 % derived from t-distribution by 3 redundant measurements.</t>
  </si>
  <si>
    <t>Confidence interval for probability P=50 % derived from t-distribution by 4 redundant measurements.</t>
  </si>
  <si>
    <t>Confidence interval for probability P=50 % derived from t-distribution by 5 redundant measurements.</t>
  </si>
  <si>
    <t>Confidence interval for probability P=50 % derived from t-distribution by 10 redundant measurements.</t>
  </si>
  <si>
    <t>LE68.3r10</t>
  </si>
  <si>
    <t>LE68.3r5</t>
  </si>
  <si>
    <t>LE68.3r1</t>
  </si>
  <si>
    <t>LE68.3r2</t>
  </si>
  <si>
    <t>LE68.3r3</t>
  </si>
  <si>
    <t>LE68.3r4</t>
  </si>
  <si>
    <t>LE90r1</t>
  </si>
  <si>
    <t>Confidence interval for probability P=90 % derived from t-distribution by 1 redundant measurement.</t>
  </si>
  <si>
    <t>LE90r2</t>
  </si>
  <si>
    <t>Confidence interval for probability P=90 % derived from t-distribution by 2 redundant measurements.</t>
  </si>
  <si>
    <t>LE90r3</t>
  </si>
  <si>
    <t>Confidence interval for probability P=90 % derived from t-distribution by 3 redundant measurements.</t>
  </si>
  <si>
    <t>LE90r4</t>
  </si>
  <si>
    <t>LE90r5</t>
  </si>
  <si>
    <t>LE90r10</t>
  </si>
  <si>
    <t>Confidence interval for probability P=90 % derived from t-distribution by 4 redundant measurements.</t>
  </si>
  <si>
    <t>Confidence interval for probability P=90 % derived from t-distribution by 5 redundant measurements.</t>
  </si>
  <si>
    <t>Confidence interval for probability P=90 % derived from t-distribution by 10 redundant measurements.</t>
  </si>
  <si>
    <t>MDsd2_LE90r1</t>
  </si>
  <si>
    <t>MDsd2_LE90r2</t>
  </si>
  <si>
    <t>MDsd2_LE90r3</t>
  </si>
  <si>
    <t>MDsd2_LE90r4</t>
  </si>
  <si>
    <t>MDsd2_LE90r5</t>
  </si>
  <si>
    <t>MDsd2_LE90r10</t>
  </si>
  <si>
    <t>MDsd2_LE68.3r10</t>
  </si>
  <si>
    <t>MDsd2_LE68.3r5</t>
  </si>
  <si>
    <t>MDsd2_LE68.3r4</t>
  </si>
  <si>
    <t>MDsd2_LE68.3r3</t>
  </si>
  <si>
    <t>MDsd2_LE68.3r2</t>
  </si>
  <si>
    <t>MDsd2_LE68.3r1</t>
  </si>
  <si>
    <t>MDsd2_LE50r10</t>
  </si>
  <si>
    <t>MDsd2_LE50r5</t>
  </si>
  <si>
    <t>MDsd2_LE50r4</t>
  </si>
  <si>
    <t>MDsd2_LE50r3</t>
  </si>
  <si>
    <t>MDsd2_LE50r2</t>
  </si>
  <si>
    <t>MDsd2_LE50r1</t>
  </si>
  <si>
    <t>FTsd2_LE50r1</t>
  </si>
  <si>
    <t>FTsd2_LE90r1</t>
  </si>
  <si>
    <t>FTsd2_LE90r2</t>
  </si>
  <si>
    <t>FTsd2_LE90r3</t>
  </si>
  <si>
    <t>FTsd2_LE90r4</t>
  </si>
  <si>
    <t>FTsd2_LE90r5</t>
  </si>
  <si>
    <t>FTsd2_LE90r10</t>
  </si>
  <si>
    <t>FTsd2_LE50r2</t>
  </si>
  <si>
    <t>FTsd2_LE50r3</t>
  </si>
  <si>
    <t>FTsd2_LE50r4</t>
  </si>
  <si>
    <t>FTsd2_LE50r5</t>
  </si>
  <si>
    <t>FTsd2_LE50r10</t>
  </si>
  <si>
    <t>FTsd2_LE68.3r1</t>
  </si>
  <si>
    <t>FTsd2_LE68.3r2</t>
  </si>
  <si>
    <t>FTsd2_LE68.3r3</t>
  </si>
  <si>
    <t>FTsd2_LE68.3r4</t>
  </si>
  <si>
    <t>FTsd2_LE68.3r5</t>
  </si>
  <si>
    <t>FTsd2_LE68.3r10</t>
  </si>
  <si>
    <t>Confidence interval for probability P=95 % derived from t-distribution by 10 redundant measurements.</t>
  </si>
  <si>
    <t>LE95r10</t>
  </si>
  <si>
    <t>LE95r1</t>
  </si>
  <si>
    <t>LE95r2</t>
  </si>
  <si>
    <t>LE95r3</t>
  </si>
  <si>
    <t>LE95r4</t>
  </si>
  <si>
    <t>LE95r5</t>
  </si>
  <si>
    <t>Confidence interval for probability P=95 % derived from t-distribution by 1 redundant measurement.</t>
  </si>
  <si>
    <t>Confidence interval for probability P=95 % derived from t-distribution by 2 redundant measurements.</t>
  </si>
  <si>
    <t>Confidence interval for probability P=95 % derived from t-distribution by 3 redundant measurements.</t>
  </si>
  <si>
    <t>Confidence interval for probability P=95 % derived from t-distribution by 4 redundant measurements.</t>
  </si>
  <si>
    <t>Confidence interval for probability P=95 % derived from t-distribution by 5 redundant measurements.</t>
  </si>
  <si>
    <t>MDsd2_LE95r1</t>
  </si>
  <si>
    <t>MDsd2_LE95r2</t>
  </si>
  <si>
    <t>MDsd2_LE95r3</t>
  </si>
  <si>
    <t>MDsd2_LE95r4</t>
  </si>
  <si>
    <t>MDsd2_LE95r5</t>
  </si>
  <si>
    <t>MDsd2_LE95r10</t>
  </si>
  <si>
    <t>FTsd2_LE95r1</t>
  </si>
  <si>
    <t>FTsd2_LE95r2</t>
  </si>
  <si>
    <t>FTsd2_LE95r3</t>
  </si>
  <si>
    <t>FTsd2_LE95r4</t>
  </si>
  <si>
    <t>FTsd2_LE95r5</t>
  </si>
  <si>
    <t>FTsd2_LE95r10</t>
  </si>
  <si>
    <t>Confidence interval given by the probability P=99 % of the true value being between the lower and upper limit.</t>
  </si>
  <si>
    <t>Confidence interval given by the probability P=95 % of the true value being between the lower and upper limit.</t>
  </si>
  <si>
    <t>Confidence interval given by the probability P=90 % of the true value being between the lower and upper limit.</t>
  </si>
  <si>
    <t>Confidence interval for probability P=99 % derived from t-distribution by 10 redundant measurements.</t>
  </si>
  <si>
    <t>Confidence interval for probability P=99 % derived from t-distribution by 1 redundant measurement.</t>
  </si>
  <si>
    <t>Confidence interval for probability P=99 % derived from t-distribution by 2 redundant measurements.</t>
  </si>
  <si>
    <t>Confidence interval for probability P=99 % derived from t-distribution by 3 redundant measurements.</t>
  </si>
  <si>
    <t>Confidence interval for probability P=99 % derived from t-distribution by 4 redundant measurements.</t>
  </si>
  <si>
    <t>Confidence interval for probability P=99 % derived from t-distribution by 5 redundant measurements.</t>
  </si>
  <si>
    <t>LE99r10</t>
  </si>
  <si>
    <t>LE99r1</t>
  </si>
  <si>
    <t>LE99r2</t>
  </si>
  <si>
    <t>LE99r3</t>
  </si>
  <si>
    <t>LE99r4</t>
  </si>
  <si>
    <t>LE99r5</t>
  </si>
  <si>
    <t>MDsd2_LE99r1</t>
  </si>
  <si>
    <t>MDsd2_LE99r3</t>
  </si>
  <si>
    <t>MDsd2_LE99r10</t>
  </si>
  <si>
    <t>MDsd2_LE99r</t>
  </si>
  <si>
    <t>MDsd2_LE99r4</t>
  </si>
  <si>
    <t>MDsd2_LE99r5</t>
  </si>
  <si>
    <t>FTsd2_LE99r1</t>
  </si>
  <si>
    <t>FTsd2_LE99r3</t>
  </si>
  <si>
    <t>FTsd2_LE99r4</t>
  </si>
  <si>
    <t>FTsd2_LE99r5</t>
  </si>
  <si>
    <t>FTsd2_LE99r10</t>
  </si>
  <si>
    <t>FTsd2_LE99r2</t>
  </si>
  <si>
    <t>Confidence interval for probability P=99,8 % derived from t-distribution by 1 redundant measurement.</t>
  </si>
  <si>
    <t>Confidence interval for probability P=99,8 % derived from t-distribution by 2 redundant measurements.</t>
  </si>
  <si>
    <t>Confidence interval for probability P=99,8 % derived from t-distribution by 3 redundant measurements.</t>
  </si>
  <si>
    <t>Confidence interval for probability P=99,8 % derived from t-distribution by 4 redundant measurements.</t>
  </si>
  <si>
    <t>Confidence interval for probability P=99,8 % derived from t-distribution by 5 redundant measurements.</t>
  </si>
  <si>
    <t>Confidence interval for probability P=99,8 % derived from t-distribution by 10 redundant measurements.</t>
  </si>
  <si>
    <t>MDsd2_LE99.8r1</t>
  </si>
  <si>
    <t>MDsd2_LE99.8r2</t>
  </si>
  <si>
    <t>MDsd2_LE99.8r3</t>
  </si>
  <si>
    <t>MDsd2_LE99.8r4</t>
  </si>
  <si>
    <t>MDsd2_LE99.8r5</t>
  </si>
  <si>
    <t>MDsd2_LE99.8r10</t>
  </si>
  <si>
    <t>FTsd2_LE99.8r1</t>
  </si>
  <si>
    <t>FTsd2_LE99.8r2</t>
  </si>
  <si>
    <t>FTsd2_LE99.8r3</t>
  </si>
  <si>
    <t>FTsd2_LE99.8r4</t>
  </si>
  <si>
    <t>FTsd2_LE99.8r5</t>
  </si>
  <si>
    <t>FTsd2_LE99.8r10</t>
  </si>
  <si>
    <t>Standard deviation - true value unknown; significance level 50%; 1 redundant measurement.</t>
  </si>
  <si>
    <t>Standard deviation - true value unknown; significance level 50%; 2 redundant measurements.</t>
  </si>
  <si>
    <t>Standard deviation - true value unknown; significance level 50%; 4 redundant measurements.</t>
  </si>
  <si>
    <t>Standard deviation - true value unknown; significance level 50%; 5 redundant measurements.</t>
  </si>
  <si>
    <t>Standard deviation - true value unknown; significance level 50%; 10 redundant measurements.</t>
  </si>
  <si>
    <t>Standard deviation - true value unknown; significance level 68.3%; 1 redundant measurement.</t>
  </si>
  <si>
    <t>Standard deviation - true value unknown; significance level 68.3%; 2 redundant measurements.</t>
  </si>
  <si>
    <t>Standard deviation - true value unknown; significance level 68.3%; 3 redundant measurements.</t>
  </si>
  <si>
    <t>Standard deviation - true value unknown; significance level 68.3%; 4 redundant measurements.</t>
  </si>
  <si>
    <t>Standard deviation - true value unknown; significance level 68.3%; 5 redundant measurements.</t>
  </si>
  <si>
    <t>Standard deviation - true value unknown; significance level 68.3%; 10 redundant measurements.</t>
  </si>
  <si>
    <t>Standard deviation - true value unknown; significance level 90%; 1 redundant measurement.</t>
  </si>
  <si>
    <t>Standard deviation - true value unknown; significance level 90%; 2 redundant measurements.</t>
  </si>
  <si>
    <t>Standard deviation - true value unknown; significance level 90%; 3 redundant measurements.</t>
  </si>
  <si>
    <t>Standard deviation - true value unknown; significance level 90%; 4 redundant measurements.</t>
  </si>
  <si>
    <t>Standard deviation - true value unknown; significance level 90%; 5 redundant measurements.</t>
  </si>
  <si>
    <t>Standard deviation - true value unknown; significance level 90%; 10 redundant measurements.</t>
  </si>
  <si>
    <t>Standard deviation - true value unknown; significance level 95%; 1 redundant measurement.</t>
  </si>
  <si>
    <t>Standard deviation - true value unknown; significance level 95%; 2 redundant measurements.</t>
  </si>
  <si>
    <t>Standard deviation - true value unknown; significance level 95%; 3 redundant measurements.</t>
  </si>
  <si>
    <t>Standard deviation - true value unknown; significance level 95%; 4 redundant measurements.</t>
  </si>
  <si>
    <t>Standard deviation - true value unknown; significance level 95%; 5 redundant measurements.</t>
  </si>
  <si>
    <t>Standard deviation - true value unknown; significance level 95%; 10 redundant measurements.</t>
  </si>
  <si>
    <t>Standard deviation - true value unknown; significance level 99%; 1 redundant measurement.</t>
  </si>
  <si>
    <t>Standard deviation - true value unknown; significance level 99%; 2 redundant measurements.</t>
  </si>
  <si>
    <t>Standard deviation - true value unknown; significance level 99%; 3 redundant measurements.</t>
  </si>
  <si>
    <t>Standard deviation - true value unknown; significance level 99%; 4 redundant measurements.</t>
  </si>
  <si>
    <t>Standard deviation - true value unknown; significance level 99%; 5 redundant measurements.</t>
  </si>
  <si>
    <t>Standard deviation - true value unknown; significance level 99%; 10 redundant measurements.</t>
  </si>
  <si>
    <t>Standard deviation - true value unknown; significance level 99.8%; 1 redundant measurement.</t>
  </si>
  <si>
    <t>Standard deviation - true value unknown; significance level 99.8%; 2 redundant measurements.</t>
  </si>
  <si>
    <t>Standard deviation - true value unknown; significance level 99.8%; 3 redundant measurements.</t>
  </si>
  <si>
    <t>Standard deviation - true value unknown; significance level 99.8%; 4 redundant measurements.</t>
  </si>
  <si>
    <t>Standard deviation - true value unknown; significance level 99.8%; 5 redundant measurements.</t>
  </si>
  <si>
    <t>Standard deviation - true value unknown; significance level 99.8%; 10 redundant measurements.</t>
  </si>
  <si>
    <t>Standard deviation - true value unknown; significance level 50%; 3 redundant measurements.</t>
  </si>
  <si>
    <t>Standard deviation in x-direction - true value known</t>
  </si>
  <si>
    <t>Standard deviation in y-direction - true value known</t>
  </si>
  <si>
    <t>Standard deviation in z-direction - true value known</t>
  </si>
  <si>
    <t>SD1x</t>
  </si>
  <si>
    <t>MDsd1x</t>
  </si>
  <si>
    <t>MDsd1y</t>
  </si>
  <si>
    <t>SD1y</t>
  </si>
  <si>
    <t>SD1z</t>
  </si>
  <si>
    <t>MDs1z</t>
  </si>
  <si>
    <t>MDsd1xy_CE39.4</t>
  </si>
  <si>
    <t>MDsd1xy_CE50</t>
  </si>
  <si>
    <t>MDsd1xy_CE90</t>
  </si>
  <si>
    <t>MDsd1xy_CE95</t>
  </si>
  <si>
    <t>MDsd1xy_CE99.8</t>
  </si>
  <si>
    <t>FTsd1xy_CE39.4</t>
  </si>
  <si>
    <t>FTsd1xy_CE50</t>
  </si>
  <si>
    <t>FTsd1xy_CE90</t>
  </si>
  <si>
    <t>FTsd1xy_CE95</t>
  </si>
  <si>
    <t>FTsd1xy_CE99.8</t>
  </si>
  <si>
    <t>FTsd1x</t>
  </si>
  <si>
    <t>FTsd1y</t>
  </si>
  <si>
    <t>FTsd1z</t>
  </si>
  <si>
    <t>SEP</t>
  </si>
  <si>
    <t>MRSE</t>
  </si>
  <si>
    <t>SAS90</t>
  </si>
  <si>
    <t>SAS99</t>
  </si>
  <si>
    <t>Spherical error probable</t>
  </si>
  <si>
    <t>90% spherical accuracy standard</t>
  </si>
  <si>
    <t>99% spherical accuracy standard</t>
  </si>
  <si>
    <t>MDsd1z</t>
  </si>
  <si>
    <t>MDsd1xyz_SEP</t>
  </si>
  <si>
    <t>MDsd1xyz_MRSE</t>
  </si>
  <si>
    <t>MDsd1xyz_SAS90</t>
  </si>
  <si>
    <t>MDsd1xyz_SAS99</t>
  </si>
  <si>
    <t>FTsd1xyz_SEP</t>
  </si>
  <si>
    <t>FTsd1xyz_MRSE</t>
  </si>
  <si>
    <t>FTsd1xyz_SAS90</t>
  </si>
  <si>
    <t>FTsd1xyz_SAS99</t>
  </si>
  <si>
    <t>submitted</t>
  </si>
  <si>
    <t>rate of omission for spatial coverage</t>
  </si>
  <si>
    <t>MD208</t>
  </si>
  <si>
    <t>rate of spatial discontinuity</t>
  </si>
  <si>
    <t>MD209</t>
  </si>
  <si>
    <t xml:space="preserve">The number of intervals with a distance longer than a certain threshold, divided by the total number of intervals present in the data. </t>
  </si>
  <si>
    <t>MD209e</t>
  </si>
  <si>
    <t>rate of omission for temporal coverage</t>
  </si>
  <si>
    <t>MD210</t>
  </si>
  <si>
    <t>The amount of time (e.g. number of years, number of months, number of days, number of hours etc.) during which no data is present, divided by the total amount of time during which data is supposed to be present.</t>
  </si>
  <si>
    <t>rate of imperfect coverage</t>
  </si>
  <si>
    <t>MD211</t>
  </si>
  <si>
    <t>rate of omission for metadata</t>
  </si>
  <si>
    <t>MD212</t>
  </si>
  <si>
    <t>rate of occurrence of sensitive information</t>
  </si>
  <si>
    <t>MD213</t>
  </si>
  <si>
    <t>SR5</t>
  </si>
  <si>
    <t>MD2bme</t>
  </si>
  <si>
    <t>Boolean value expressing the item is indicated an error.</t>
  </si>
  <si>
    <t>MD2</t>
  </si>
  <si>
    <t>MDBM1</t>
  </si>
  <si>
    <t>The value true indicates that the item is in excess.</t>
  </si>
  <si>
    <t>MD3</t>
  </si>
  <si>
    <t>MD6</t>
  </si>
  <si>
    <t>MD7</t>
  </si>
  <si>
    <t>MD8</t>
  </si>
  <si>
    <t>MDbm4</t>
  </si>
  <si>
    <t>FT208_P</t>
  </si>
  <si>
    <t>FT208_L</t>
  </si>
  <si>
    <t>FT208_A</t>
  </si>
  <si>
    <t>MD208e</t>
  </si>
  <si>
    <t>FT210</t>
  </si>
  <si>
    <t>MD211e</t>
  </si>
  <si>
    <t>MD212e</t>
  </si>
  <si>
    <t>MD213e</t>
  </si>
  <si>
    <t>MD208e2</t>
  </si>
  <si>
    <t>MD208e2.png</t>
  </si>
  <si>
    <t>MD208e
MD208e2</t>
  </si>
  <si>
    <t>In this example, there are three sequences of data, S1, S2, and S3. There are eight points in S1 and the interval distance between each pair of consecutive points is measured as d1, d2, … d7. Similarly, d8 and d9 are measured for S2 and d10, d11, and d12 for S3. Among these distances, d3, d5, and d6 are above a specified threshold (e.g. 50 m) indicating lack of continuity in spatial coverage.
The rate of spatial discontinuity in this example is thus calculated as:
where n is the number of intervals with a distance above the threshold, and N is the total number of intervals in the data.</t>
  </si>
  <si>
    <t>MDsd1_LE68.3
MDsd2_LE68.3r1
MDsd2_LE68.3r2
MDsd2_LE68.3r3
MDsd2_LE68.3r4
MDsd2_LE68.3r5
MDsd2_LE68.3r10</t>
  </si>
  <si>
    <t>MDsd1_LE50
MDsd2_LE50r1
MDsd2_LE50r2
MDsd2_LE50r3
MDsd2_LE50r4
MDsd2_LE50r5
MDsd2_LE50r10</t>
  </si>
  <si>
    <t>MDsd1_LE90
MDsd2_LE90r1
MDsd2_LE90r2
MDsd2_LE90r3
MDsd2_LE90r4
MDsd2_LE90r5
MDsd2_LE90r10</t>
  </si>
  <si>
    <t>MDsd1_LE95
MDsd2_LE95r1
MDsd2_LE95r2
MDsd2_LE95r3
MDsd2_LE95r4
MDsd2_LE95r5
MDsd2_LE95r10</t>
  </si>
  <si>
    <t>MDsd1_LE99
MDsd2_LE99r1
MDsd2_LE99r2
MDsd2_LE99r3
MDsd2_LE99r4
MDsd2_LE99r5
MDsd2_LE99r10</t>
  </si>
  <si>
    <t>MDsd1_LE99.8
MDsd2_LE99.8r1
MDsd2_LE99.8r2
MDsd2_LE99.8r3
MDsd2_LE99.8r4
MDsd2_LE99.8r5
MDsd2_LE99.8r10</t>
  </si>
  <si>
    <t>MP33</t>
  </si>
  <si>
    <t>MP34</t>
  </si>
  <si>
    <t>Measure 68.3%</t>
  </si>
  <si>
    <t>MD9</t>
  </si>
  <si>
    <t>MD13</t>
  </si>
  <si>
    <t>MD 15</t>
  </si>
  <si>
    <t>MD16</t>
  </si>
  <si>
    <t>MD17</t>
  </si>
  <si>
    <t>MD18</t>
  </si>
  <si>
    <t>MD15</t>
  </si>
  <si>
    <t>MD19</t>
  </si>
  <si>
    <t>MD20</t>
  </si>
  <si>
    <t>MD23</t>
  </si>
  <si>
    <t>MD24</t>
  </si>
  <si>
    <t>Environmental Systems Research Institute, Inc (ERSI) GSI Data ReViewer 4.2 User Guide</t>
  </si>
  <si>
    <t>SR6</t>
  </si>
  <si>
    <t>MD26</t>
  </si>
  <si>
    <t>MD27</t>
  </si>
  <si>
    <t>MD60</t>
  </si>
  <si>
    <t>MD61</t>
  </si>
  <si>
    <t>MD66</t>
  </si>
  <si>
    <t>MD67</t>
  </si>
  <si>
    <t>MD102</t>
  </si>
  <si>
    <t>MD103</t>
  </si>
  <si>
    <t>MD104</t>
  </si>
  <si>
    <t>MD105</t>
  </si>
  <si>
    <t>MDBM2</t>
  </si>
  <si>
    <t>MDBM3</t>
  </si>
  <si>
    <t>MDBM4</t>
  </si>
  <si>
    <t>MDBM5</t>
  </si>
  <si>
    <t>MDBM6</t>
  </si>
  <si>
    <t>MD201</t>
  </si>
  <si>
    <t>MD202</t>
  </si>
  <si>
    <t>MD205</t>
  </si>
  <si>
    <t>MD206</t>
  </si>
  <si>
    <t>MD207</t>
  </si>
  <si>
    <t>MD211e.png</t>
  </si>
  <si>
    <t xml:space="preserve">There are 15 street view images in the data. After running a computer vision algorithm to detect blurriness in images, three have been detected as blurry images. </t>
  </si>
  <si>
    <t>MD212e.png</t>
  </si>
  <si>
    <t>MD213e.png</t>
  </si>
  <si>
    <t>There are five street view images in the data. It is found in Image 3 that there is one unmasked human face, and in Image 2 that there are two unmasked car plate licences. The rate of occurrence of sensitive information in this data is thus calculated as n/N where n is the number of data instances with sensitive information found, and N is the total number of data instances.</t>
  </si>
  <si>
    <t>MD208e.png</t>
  </si>
  <si>
    <t>LE99.8 
LE99.8r</t>
  </si>
  <si>
    <t>Number of incorrectly classified features compared to the specification. Features and the classification method as defined in the specification.</t>
  </si>
  <si>
    <t>Number of correct attribute values in relation to the total number of attribute values as described in the specification.</t>
  </si>
  <si>
    <r>
      <t xml:space="preserve">The calculation of </t>
    </r>
    <r>
      <rPr>
        <i/>
        <sz val="11"/>
        <rFont val="Calibri"/>
        <family val="2"/>
        <scheme val="minor"/>
      </rPr>
      <t>e</t>
    </r>
    <r>
      <rPr>
        <i/>
        <vertAlign val="subscript"/>
        <sz val="11"/>
        <rFont val="Calibri"/>
        <family val="2"/>
        <scheme val="minor"/>
      </rPr>
      <t>i</t>
    </r>
    <r>
      <rPr>
        <sz val="11"/>
        <rFont val="Calibri"/>
        <family val="2"/>
        <scheme val="minor"/>
      </rPr>
      <t xml:space="preserve"> is given by MD28_1, MD28_2 and MD28_3 in one, two and three dimensions. </t>
    </r>
  </si>
  <si>
    <r>
      <t xml:space="preserve">The calculation of </t>
    </r>
    <r>
      <rPr>
        <i/>
        <sz val="11"/>
        <rFont val="Calibri"/>
        <family val="2"/>
        <scheme val="minor"/>
      </rPr>
      <t>e</t>
    </r>
    <r>
      <rPr>
        <i/>
        <vertAlign val="subscript"/>
        <sz val="11"/>
        <rFont val="Calibri"/>
        <family val="2"/>
        <scheme val="minor"/>
      </rPr>
      <t>i</t>
    </r>
    <r>
      <rPr>
        <sz val="11"/>
        <rFont val="Calibri"/>
        <family val="2"/>
        <scheme val="minor"/>
      </rPr>
      <t xml:space="preserve"> is given by MD28_1, MD28_2 and MD28_3 in one, two and three dimensions.
A criterion for the establishing of correspondence should also be stated (e.g. allowing for correspondence to the closest position, correspondence on vertices or along lines). The criterion/criteria for finding the corresponding points shall be reported with the data quality evaluation result.</t>
    </r>
  </si>
  <si>
    <r>
      <t>Estimator of the true value of observable</t>
    </r>
    <r>
      <rPr>
        <i/>
        <sz val="11"/>
        <rFont val="Calibri"/>
        <family val="2"/>
        <scheme val="minor"/>
      </rPr>
      <t xml:space="preserve"> Z</t>
    </r>
    <r>
      <rPr>
        <sz val="11"/>
        <rFont val="Calibri"/>
        <family val="2"/>
        <scheme val="minor"/>
      </rPr>
      <t>.</t>
    </r>
  </si>
  <si>
    <r>
      <t>The misclassification matrix (MCM) is a quadratic matrix with n columns and n rows. n denotes the number of classes under consideration.
MCM (</t>
    </r>
    <r>
      <rPr>
        <i/>
        <sz val="11"/>
        <rFont val="Calibri"/>
        <family val="2"/>
        <scheme val="minor"/>
      </rPr>
      <t>i,j</t>
    </r>
    <r>
      <rPr>
        <sz val="11"/>
        <rFont val="Calibri"/>
        <family val="2"/>
        <scheme val="minor"/>
      </rPr>
      <t>) = [# items of class (</t>
    </r>
    <r>
      <rPr>
        <i/>
        <sz val="11"/>
        <rFont val="Calibri"/>
        <family val="2"/>
        <scheme val="minor"/>
      </rPr>
      <t>i</t>
    </r>
    <r>
      <rPr>
        <sz val="11"/>
        <rFont val="Calibri"/>
        <family val="2"/>
        <scheme val="minor"/>
      </rPr>
      <t>) classified as class (</t>
    </r>
    <r>
      <rPr>
        <i/>
        <sz val="11"/>
        <rFont val="Calibri"/>
        <family val="2"/>
        <scheme val="minor"/>
      </rPr>
      <t>j</t>
    </r>
    <r>
      <rPr>
        <sz val="11"/>
        <rFont val="Calibri"/>
        <family val="2"/>
        <scheme val="minor"/>
      </rPr>
      <t>)] The diagonal elements of the misclassification matrix contain the correctly classified items, and the off diagonal elements contain the number of misclassification errors.</t>
    </r>
  </si>
  <si>
    <r>
      <t>The relative misclassification matrix (RMCM) is a quadratic matrix with n columns and n rows. n denotes the number of classes under consideration.
RMCM (</t>
    </r>
    <r>
      <rPr>
        <i/>
        <sz val="11"/>
        <rFont val="Calibri"/>
        <family val="2"/>
        <scheme val="minor"/>
      </rPr>
      <t>i,j</t>
    </r>
    <r>
      <rPr>
        <sz val="11"/>
        <rFont val="Calibri"/>
        <family val="2"/>
        <scheme val="minor"/>
      </rPr>
      <t xml:space="preserve"> ) = [# items of class (</t>
    </r>
    <r>
      <rPr>
        <i/>
        <sz val="11"/>
        <rFont val="Calibri"/>
        <family val="2"/>
        <scheme val="minor"/>
      </rPr>
      <t xml:space="preserve">i </t>
    </r>
    <r>
      <rPr>
        <sz val="11"/>
        <rFont val="Calibri"/>
        <family val="2"/>
        <scheme val="minor"/>
      </rPr>
      <t>) classified as class (</t>
    </r>
    <r>
      <rPr>
        <i/>
        <sz val="11"/>
        <rFont val="Calibri"/>
        <family val="2"/>
        <scheme val="minor"/>
      </rPr>
      <t xml:space="preserve">j </t>
    </r>
    <r>
      <rPr>
        <sz val="11"/>
        <rFont val="Calibri"/>
        <family val="2"/>
        <scheme val="minor"/>
      </rPr>
      <t>)] / (# items of class (</t>
    </r>
    <r>
      <rPr>
        <i/>
        <sz val="11"/>
        <rFont val="Calibri"/>
        <family val="2"/>
        <scheme val="minor"/>
      </rPr>
      <t xml:space="preserve">i </t>
    </r>
    <r>
      <rPr>
        <sz val="11"/>
        <rFont val="Calibri"/>
        <family val="2"/>
        <scheme val="minor"/>
      </rPr>
      <t>)] × 100 %</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</si>
  <si>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coordinates </t>
    </r>
    <r>
      <rPr>
        <i/>
        <sz val="11"/>
        <rFont val="Calibri"/>
        <family val="2"/>
        <scheme val="minor"/>
      </rPr>
      <t>x</t>
    </r>
    <r>
      <rPr>
        <i/>
        <vertAlign val="subscript"/>
        <sz val="11"/>
        <rFont val="Calibri"/>
        <family val="2"/>
        <scheme val="minor"/>
      </rPr>
      <t>ti</t>
    </r>
    <r>
      <rPr>
        <sz val="11"/>
        <rFont val="Calibri"/>
        <family val="2"/>
        <scheme val="minor"/>
      </rPr>
      <t xml:space="preserve">,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true positions. A criterion for the establishing of correspondence should also be stated (e.g. allowing for correspondence to the closest position, correspondence on vertices or along lines). The criterion/criteria for finding the corresponding points shall be reported with the data quality evaluation result.</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</si>
  <si>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 are considered to represent the true positions. Formula for 1D positional uncertainty.</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</si>
  <si>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 are considered to represent the true positions. Formula for 2D positional uncertainty.</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</si>
  <si>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criterion for the establishing of correspondence should also be stated (e.g. allowing for correspondence to the closest position, correspondence on vertices or along lines).  The criterion/criteria for finding the corresponding points shall be reported with  the data quality evaluation result. A corresponding set of coordinates, </t>
    </r>
    <r>
      <rPr>
        <i/>
        <sz val="11"/>
        <rFont val="Calibri"/>
        <family val="2"/>
        <scheme val="minor"/>
      </rPr>
      <t>xti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 are considered to represent the true positions. Formula for 3D positional uncertainty.</t>
    </r>
  </si>
  <si>
    <r>
      <t>For a number of points (</t>
    </r>
    <r>
      <rPr>
        <i/>
        <sz val="11"/>
        <rFont val="Calibri"/>
        <family val="2"/>
        <scheme val="minor"/>
      </rPr>
      <t>N</t>
    </r>
    <r>
      <rPr>
        <sz val="11"/>
        <rFont val="Calibri"/>
        <family val="2"/>
        <scheme val="minor"/>
      </rPr>
      <t xml:space="preserve">), the measured positions are given as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t>
    </r>
    <r>
      <rPr>
        <vertAlign val="subscript"/>
        <sz val="11"/>
        <rFont val="Calibri"/>
        <family val="2"/>
        <scheme val="minor"/>
      </rPr>
      <t>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
    </r>
    <r>
      <rPr>
        <i/>
        <vertAlign val="subscript"/>
        <sz val="11"/>
        <rFont val="Calibri"/>
        <family val="2"/>
        <scheme val="minor"/>
      </rPr>
      <t>ti</t>
    </r>
    <r>
      <rPr>
        <sz val="11"/>
        <rFont val="Calibri"/>
        <family val="2"/>
        <scheme val="minor"/>
      </rPr>
      <t xml:space="preserve"> , </t>
    </r>
    <r>
      <rPr>
        <i/>
        <sz val="11"/>
        <rFont val="Calibri"/>
        <family val="2"/>
        <scheme val="minor"/>
      </rPr>
      <t>y</t>
    </r>
    <r>
      <rPr>
        <i/>
        <vertAlign val="subscript"/>
        <sz val="11"/>
        <rFont val="Calibri"/>
        <family val="2"/>
        <scheme val="minor"/>
      </rPr>
      <t>ti</t>
    </r>
    <r>
      <rPr>
        <i/>
        <sz val="11"/>
        <rFont val="Calibri"/>
        <family val="2"/>
        <scheme val="minor"/>
      </rPr>
      <t xml:space="preserve"> </t>
    </r>
    <r>
      <rPr>
        <sz val="11"/>
        <rFont val="Calibri"/>
        <family val="2"/>
        <scheme val="minor"/>
      </rPr>
      <t xml:space="preserve">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the true positions. All positional uncertainties above a defined threshold </t>
    </r>
    <r>
      <rPr>
        <i/>
        <sz val="11"/>
        <rFont val="Calibri"/>
        <family val="2"/>
        <scheme val="minor"/>
      </rPr>
      <t>e</t>
    </r>
    <r>
      <rPr>
        <vertAlign val="subscript"/>
        <sz val="11"/>
        <rFont val="Calibri"/>
        <family val="2"/>
        <scheme val="minor"/>
      </rPr>
      <t>max</t>
    </r>
    <r>
      <rPr>
        <sz val="11"/>
        <rFont val="Calibri"/>
        <family val="2"/>
        <scheme val="minor"/>
      </rPr>
      <t xml:space="preserve"> are then removed from the set. An outlier (</t>
    </r>
    <r>
      <rPr>
        <i/>
        <sz val="11"/>
        <rFont val="Calibri"/>
        <family val="2"/>
        <scheme val="minor"/>
      </rPr>
      <t>e</t>
    </r>
    <r>
      <rPr>
        <i/>
        <vertAlign val="subscript"/>
        <sz val="11"/>
        <rFont val="Calibri"/>
        <family val="2"/>
        <scheme val="minor"/>
      </rPr>
      <t>max</t>
    </r>
    <r>
      <rPr>
        <sz val="11"/>
        <rFont val="Calibri"/>
        <family val="2"/>
        <scheme val="minor"/>
      </rPr>
      <t xml:space="preserve">) can be considered as blunders or gross errors or use the principle . </t>
    </r>
  </si>
  <si>
    <r>
      <t>Formula for calculation of the mean of the horizontal absolute positions of the remaining number of errors (</t>
    </r>
    <r>
      <rPr>
        <i/>
        <sz val="11"/>
        <rFont val="Calibri"/>
        <family val="2"/>
        <scheme val="minor"/>
      </rPr>
      <t>N</t>
    </r>
    <r>
      <rPr>
        <i/>
        <vertAlign val="subscript"/>
        <sz val="11"/>
        <rFont val="Calibri"/>
        <family val="2"/>
        <scheme val="minor"/>
      </rPr>
      <t>R</t>
    </r>
    <r>
      <rPr>
        <sz val="11"/>
        <rFont val="Calibri"/>
        <family val="2"/>
        <scheme val="minor"/>
      </rPr>
      <t>).</t>
    </r>
  </si>
  <si>
    <r>
      <t>For a number of points (</t>
    </r>
    <r>
      <rPr>
        <i/>
        <sz val="11"/>
        <rFont val="Calibri"/>
        <family val="2"/>
        <scheme val="minor"/>
      </rPr>
      <t>N</t>
    </r>
    <r>
      <rPr>
        <sz val="11"/>
        <rFont val="Calibri"/>
        <family val="2"/>
        <scheme val="minor"/>
      </rPr>
      <t>), the measured positions are given as as</t>
    </r>
    <r>
      <rPr>
        <i/>
        <sz val="11"/>
        <rFont val="Calibri"/>
        <family val="2"/>
        <scheme val="minor"/>
      </rPr>
      <t xml:space="preserve"> 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
    </r>
    <r>
      <rPr>
        <i/>
        <vertAlign val="subscript"/>
        <sz val="11"/>
        <rFont val="Calibri"/>
        <family val="2"/>
        <scheme val="minor"/>
      </rPr>
      <t>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the true positions. 
All positional uncertainties above a defined threshold are then counted as error.</t>
    </r>
  </si>
  <si>
    <r>
      <t xml:space="preserve">1D coordinates (e.g. height data). Formula for the standard deviation of an element, e.g. </t>
    </r>
    <r>
      <rPr>
        <i/>
        <sz val="11"/>
        <rFont val="Calibri"/>
        <family val="2"/>
        <scheme val="minor"/>
      </rPr>
      <t>x</t>
    </r>
    <r>
      <rPr>
        <i/>
        <vertAlign val="subscript"/>
        <sz val="11"/>
        <rFont val="Calibri"/>
        <family val="2"/>
        <scheme val="minor"/>
      </rPr>
      <t>1</t>
    </r>
    <r>
      <rPr>
        <sz val="11"/>
        <rFont val="Calibri"/>
        <family val="2"/>
        <scheme val="minor"/>
      </rPr>
      <t xml:space="preserve">
</t>
    </r>
  </si>
  <si>
    <r>
      <rPr>
        <sz val="11"/>
        <rFont val="Symbol"/>
        <family val="1"/>
        <charset val="2"/>
      </rPr>
      <t>s</t>
    </r>
    <r>
      <rPr>
        <i/>
        <sz val="11"/>
        <rFont val="Calibri"/>
        <family val="2"/>
        <scheme val="minor"/>
      </rPr>
      <t xml:space="preserve"> </t>
    </r>
    <r>
      <rPr>
        <sz val="11"/>
        <rFont val="Calibri"/>
        <family val="2"/>
        <scheme val="minor"/>
      </rPr>
      <t>is the Root Mean Squeare Error and</t>
    </r>
    <r>
      <rPr>
        <i/>
        <sz val="11"/>
        <rFont val="Calibri"/>
        <family val="2"/>
        <scheme val="minor"/>
      </rPr>
      <t xml:space="preserve"> z</t>
    </r>
    <r>
      <rPr>
        <i/>
        <vertAlign val="subscript"/>
        <sz val="11"/>
        <rFont val="Calibri"/>
        <family val="2"/>
        <scheme val="minor"/>
      </rPr>
      <t>t</t>
    </r>
    <r>
      <rPr>
        <i/>
        <sz val="11"/>
        <rFont val="Calibri"/>
        <family val="2"/>
        <scheme val="minor"/>
      </rPr>
      <t xml:space="preserve"> is</t>
    </r>
    <r>
      <rPr>
        <sz val="11"/>
        <rFont val="Calibri"/>
        <family val="2"/>
        <scheme val="minor"/>
      </rPr>
      <t xml:space="preserve"> the true values of the observable </t>
    </r>
    <r>
      <rPr>
        <i/>
        <sz val="11"/>
        <rFont val="Calibri"/>
        <family val="2"/>
        <scheme val="minor"/>
      </rPr>
      <t>Z</t>
    </r>
    <r>
      <rPr>
        <sz val="11"/>
        <rFont val="Calibri"/>
        <family val="2"/>
        <scheme val="minor"/>
      </rPr>
      <t>.</t>
    </r>
    <r>
      <rPr>
        <sz val="11"/>
        <rFont val="Calibri"/>
        <family val="1"/>
        <charset val="2"/>
        <scheme val="minor"/>
      </rPr>
      <t xml:space="preserve"> Formula for the Root Mean Square Error (RMSE) of the observable.</t>
    </r>
  </si>
  <si>
    <r>
      <t xml:space="preserve">Compute </t>
    </r>
    <r>
      <rPr>
        <sz val="11"/>
        <rFont val="Calibri"/>
        <family val="2"/>
        <scheme val="minor"/>
      </rPr>
      <t>LE90 for the source.</t>
    </r>
  </si>
  <si>
    <r>
      <rPr>
        <sz val="11"/>
        <rFont val="Symbol"/>
        <family val="1"/>
        <charset val="2"/>
      </rPr>
      <t>s</t>
    </r>
    <r>
      <rPr>
        <i/>
        <sz val="11"/>
        <rFont val="Calibri"/>
        <family val="2"/>
        <scheme val="minor"/>
      </rPr>
      <t xml:space="preserve"> </t>
    </r>
    <r>
      <rPr>
        <sz val="11"/>
        <rFont val="Calibri"/>
        <family val="2"/>
        <scheme val="minor"/>
      </rPr>
      <t>is the Root Mean Squeare Error and</t>
    </r>
    <r>
      <rPr>
        <i/>
        <sz val="11"/>
        <rFont val="Calibri"/>
        <family val="2"/>
        <scheme val="minor"/>
      </rPr>
      <t xml:space="preserve"> x</t>
    </r>
    <r>
      <rPr>
        <i/>
        <vertAlign val="subscript"/>
        <sz val="11"/>
        <rFont val="Calibri"/>
        <family val="2"/>
        <scheme val="minor"/>
      </rPr>
      <t>t</t>
    </r>
    <r>
      <rPr>
        <i/>
        <sz val="11"/>
        <rFont val="Calibri"/>
        <family val="2"/>
        <scheme val="minor"/>
      </rPr>
      <t xml:space="preserve"> </t>
    </r>
    <r>
      <rPr>
        <sz val="11"/>
        <rFont val="Calibri"/>
        <family val="2"/>
        <scheme val="minor"/>
      </rPr>
      <t xml:space="preserve">and </t>
    </r>
    <r>
      <rPr>
        <i/>
        <sz val="11"/>
        <rFont val="Calibri"/>
        <family val="2"/>
        <scheme val="minor"/>
      </rPr>
      <t>y</t>
    </r>
    <r>
      <rPr>
        <i/>
        <vertAlign val="subscript"/>
        <sz val="11"/>
        <rFont val="Calibri"/>
        <family val="2"/>
        <scheme val="minor"/>
      </rPr>
      <t>t</t>
    </r>
    <r>
      <rPr>
        <sz val="11"/>
        <rFont val="Calibri"/>
        <family val="2"/>
        <scheme val="minor"/>
      </rPr>
      <t xml:space="preserve"> are the true values of the observed coordinates </t>
    </r>
    <r>
      <rPr>
        <i/>
        <sz val="11"/>
        <rFont val="Calibri"/>
        <family val="2"/>
        <scheme val="minor"/>
      </rPr>
      <t>X</t>
    </r>
    <r>
      <rPr>
        <sz val="11"/>
        <rFont val="Calibri"/>
        <family val="2"/>
        <scheme val="minor"/>
      </rPr>
      <t xml:space="preserve"> and </t>
    </r>
    <r>
      <rPr>
        <i/>
        <sz val="11"/>
        <rFont val="Calibri"/>
        <family val="2"/>
        <scheme val="minor"/>
      </rPr>
      <t>Y</t>
    </r>
  </si>
  <si>
    <r>
      <t xml:space="preserve">Calculate the absolute error in the horizontal dimension at each point and each coordinate </t>
    </r>
    <r>
      <rPr>
        <i/>
        <sz val="11"/>
        <rFont val="Calibri"/>
        <family val="2"/>
        <scheme val="minor"/>
      </rPr>
      <t>X</t>
    </r>
    <r>
      <rPr>
        <i/>
        <vertAlign val="subscript"/>
        <sz val="11"/>
        <rFont val="Calibri"/>
        <family val="2"/>
        <scheme val="minor"/>
      </rPr>
      <t>i</t>
    </r>
    <r>
      <rPr>
        <i/>
        <sz val="11"/>
        <rFont val="Calibri"/>
        <family val="2"/>
        <scheme val="minor"/>
      </rPr>
      <t xml:space="preserve"> </t>
    </r>
    <r>
      <rPr>
        <sz val="11"/>
        <rFont val="Calibri"/>
        <family val="2"/>
        <scheme val="minor"/>
      </rPr>
      <t xml:space="preserve">and </t>
    </r>
    <r>
      <rPr>
        <i/>
        <sz val="11"/>
        <rFont val="Calibri"/>
        <family val="2"/>
        <scheme val="minor"/>
      </rPr>
      <t>Y</t>
    </r>
    <r>
      <rPr>
        <i/>
        <vertAlign val="subscript"/>
        <sz val="11"/>
        <rFont val="Calibri"/>
        <family val="2"/>
        <scheme val="minor"/>
      </rPr>
      <t>i</t>
    </r>
  </si>
  <si>
    <r>
      <t xml:space="preserve">For </t>
    </r>
    <r>
      <rPr>
        <i/>
        <sz val="11"/>
        <rFont val="Calibri"/>
        <family val="2"/>
        <scheme val="minor"/>
      </rPr>
      <t>i=1..N c</t>
    </r>
    <r>
      <rPr>
        <sz val="11"/>
        <rFont val="Calibri"/>
        <family val="2"/>
        <scheme val="minor"/>
      </rPr>
      <t>alculate the absolute error in the horizontal dimension at each point.</t>
    </r>
  </si>
  <si>
    <r>
      <t xml:space="preserve">Calculate the absolute error in the </t>
    </r>
    <r>
      <rPr>
        <i/>
        <sz val="11"/>
        <rFont val="Calibri"/>
        <family val="2"/>
        <scheme val="minor"/>
      </rPr>
      <t xml:space="preserve">X </t>
    </r>
    <r>
      <rPr>
        <sz val="11"/>
        <rFont val="Calibri"/>
        <family val="2"/>
        <scheme val="minor"/>
      </rPr>
      <t>and</t>
    </r>
    <r>
      <rPr>
        <i/>
        <sz val="11"/>
        <rFont val="Calibri"/>
        <family val="2"/>
        <scheme val="minor"/>
      </rPr>
      <t xml:space="preserve"> </t>
    </r>
    <r>
      <rPr>
        <sz val="11"/>
        <rFont val="Calibri"/>
        <family val="2"/>
        <scheme val="minor"/>
      </rPr>
      <t>Y</t>
    </r>
    <r>
      <rPr>
        <i/>
        <sz val="11"/>
        <rFont val="Calibri"/>
        <family val="2"/>
        <scheme val="minor"/>
      </rPr>
      <t xml:space="preserve"> </t>
    </r>
    <r>
      <rPr>
        <sz val="11"/>
        <rFont val="Calibri"/>
        <family val="2"/>
        <scheme val="minor"/>
      </rPr>
      <t>dimensions at each point.</t>
    </r>
  </si>
  <si>
    <r>
      <rPr>
        <i/>
        <sz val="11"/>
        <rFont val="Calibri"/>
        <family val="2"/>
        <scheme val="minor"/>
      </rPr>
      <t>N</t>
    </r>
    <r>
      <rPr>
        <sz val="11"/>
        <rFont val="Calibri"/>
        <family val="2"/>
        <scheme val="minor"/>
      </rPr>
      <t xml:space="preserve"> is the number of classified items in a misclassification matrix.</t>
    </r>
  </si>
  <si>
    <r>
      <rPr>
        <i/>
        <sz val="11"/>
        <rFont val="Calibri"/>
        <family val="2"/>
        <scheme val="minor"/>
      </rPr>
      <t>N</t>
    </r>
    <r>
      <rPr>
        <sz val="11"/>
        <rFont val="Calibri"/>
        <family val="2"/>
        <scheme val="minor"/>
      </rPr>
      <t xml:space="preserve"> is a number of observations
</t>
    </r>
    <r>
      <rPr>
        <i/>
        <sz val="11"/>
        <rFont val="Calibri"/>
        <family val="2"/>
        <scheme val="minor"/>
      </rPr>
      <t>z</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z</t>
    </r>
    <r>
      <rPr>
        <i/>
        <vertAlign val="subscript"/>
        <sz val="11"/>
        <rFont val="Calibri"/>
        <family val="2"/>
        <scheme val="minor"/>
      </rPr>
      <t>t</t>
    </r>
    <r>
      <rPr>
        <sz val="11"/>
        <rFont val="Calibri"/>
        <family val="2"/>
        <scheme val="minor"/>
      </rPr>
      <t xml:space="preserve"> is the true value</t>
    </r>
  </si>
  <si>
    <r>
      <rPr>
        <i/>
        <sz val="11"/>
        <rFont val="Calibri"/>
        <family val="2"/>
        <scheme val="minor"/>
      </rPr>
      <t>N is a number of observations</t>
    </r>
    <r>
      <rPr>
        <sz val="11"/>
        <rFont val="Calibri"/>
        <family val="2"/>
        <scheme val="minor"/>
      </rPr>
      <t xml:space="preserve">
</t>
    </r>
    <r>
      <rPr>
        <i/>
        <sz val="11"/>
        <rFont val="Calibri"/>
        <family val="2"/>
        <scheme val="minor"/>
      </rPr>
      <t>z</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z</t>
    </r>
    <r>
      <rPr>
        <i/>
        <vertAlign val="subscript"/>
        <sz val="11"/>
        <rFont val="Calibri"/>
        <family val="2"/>
        <scheme val="minor"/>
      </rPr>
      <t>t</t>
    </r>
    <r>
      <rPr>
        <sz val="11"/>
        <rFont val="Calibri"/>
        <family val="2"/>
        <scheme val="minor"/>
      </rPr>
      <t xml:space="preserve"> is the estimated true value from the mean of all observations </t>
    </r>
  </si>
  <si>
    <r>
      <rPr>
        <i/>
        <sz val="11"/>
        <rFont val="Calibri"/>
        <family val="2"/>
        <scheme val="minor"/>
      </rPr>
      <t xml:space="preserve">N </t>
    </r>
    <r>
      <rPr>
        <sz val="11"/>
        <rFont val="Calibri"/>
        <family val="2"/>
        <scheme val="minor"/>
      </rPr>
      <t xml:space="preserve">is a number of observations
</t>
    </r>
    <r>
      <rPr>
        <i/>
        <sz val="11"/>
        <rFont val="Calibri"/>
        <family val="2"/>
        <scheme val="minor"/>
      </rPr>
      <t>z</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z</t>
    </r>
    <r>
      <rPr>
        <i/>
        <vertAlign val="subscript"/>
        <sz val="11"/>
        <rFont val="Calibri"/>
        <family val="2"/>
        <scheme val="minor"/>
      </rPr>
      <t>t</t>
    </r>
    <r>
      <rPr>
        <sz val="11"/>
        <rFont val="Calibri"/>
        <family val="2"/>
        <scheme val="minor"/>
      </rPr>
      <t xml:space="preserve"> is the true value</t>
    </r>
  </si>
  <si>
    <r>
      <rPr>
        <i/>
        <sz val="11"/>
        <rFont val="Calibri"/>
        <family val="2"/>
        <scheme val="minor"/>
      </rPr>
      <t>N</t>
    </r>
    <r>
      <rPr>
        <sz val="11"/>
        <rFont val="Calibri"/>
        <family val="2"/>
        <scheme val="minor"/>
      </rPr>
      <t xml:space="preserve"> is a number of observations
</t>
    </r>
    <r>
      <rPr>
        <i/>
        <sz val="11"/>
        <rFont val="Calibri"/>
        <family val="2"/>
        <scheme val="minor"/>
      </rPr>
      <t>x</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x</t>
    </r>
    <r>
      <rPr>
        <i/>
        <vertAlign val="subscript"/>
        <sz val="11"/>
        <rFont val="Calibri"/>
        <family val="2"/>
        <scheme val="minor"/>
      </rPr>
      <t>t</t>
    </r>
    <r>
      <rPr>
        <sz val="11"/>
        <rFont val="Calibri"/>
        <family val="2"/>
        <scheme val="minor"/>
      </rPr>
      <t xml:space="preserve"> is the true value</t>
    </r>
  </si>
  <si>
    <r>
      <rPr>
        <i/>
        <sz val="11"/>
        <rFont val="Calibri"/>
        <family val="2"/>
        <scheme val="minor"/>
      </rPr>
      <t>N</t>
    </r>
    <r>
      <rPr>
        <sz val="11"/>
        <rFont val="Calibri"/>
        <family val="2"/>
        <scheme val="minor"/>
      </rPr>
      <t xml:space="preserve"> is a number of observations
</t>
    </r>
    <r>
      <rPr>
        <i/>
        <sz val="11"/>
        <rFont val="Calibri"/>
        <family val="2"/>
        <scheme val="minor"/>
      </rPr>
      <t>y</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y</t>
    </r>
    <r>
      <rPr>
        <i/>
        <vertAlign val="subscript"/>
        <sz val="11"/>
        <rFont val="Calibri"/>
        <family val="2"/>
        <scheme val="minor"/>
      </rPr>
      <t>t</t>
    </r>
    <r>
      <rPr>
        <sz val="11"/>
        <rFont val="Calibri"/>
        <family val="2"/>
        <scheme val="minor"/>
      </rPr>
      <t xml:space="preserve"> is the true value</t>
    </r>
  </si>
  <si>
    <r>
      <rPr>
        <i/>
        <sz val="11"/>
        <rFont val="Symbol"/>
        <family val="1"/>
        <charset val="2"/>
      </rPr>
      <t>s</t>
    </r>
    <r>
      <rPr>
        <i/>
        <vertAlign val="subscript"/>
        <sz val="11"/>
        <rFont val="Calibri"/>
        <family val="2"/>
      </rPr>
      <t xml:space="preserve">x </t>
    </r>
    <r>
      <rPr>
        <sz val="11"/>
        <rFont val="Calibri"/>
        <family val="2"/>
      </rPr>
      <t xml:space="preserve">is the standard deviation in </t>
    </r>
    <r>
      <rPr>
        <i/>
        <sz val="11"/>
        <rFont val="Calibri"/>
        <family val="2"/>
      </rPr>
      <t>x</t>
    </r>
    <r>
      <rPr>
        <sz val="11"/>
        <rFont val="Calibri"/>
        <family val="2"/>
      </rPr>
      <t>-direction</t>
    </r>
    <r>
      <rPr>
        <i/>
        <sz val="11"/>
        <rFont val="Calibri"/>
        <family val="2"/>
      </rPr>
      <t xml:space="preserve">
</t>
    </r>
    <r>
      <rPr>
        <i/>
        <sz val="11"/>
        <rFont val="Symbol"/>
        <family val="1"/>
        <charset val="2"/>
      </rPr>
      <t>s</t>
    </r>
    <r>
      <rPr>
        <i/>
        <vertAlign val="subscript"/>
        <sz val="11"/>
        <rFont val="Calibri"/>
        <family val="2"/>
        <scheme val="minor"/>
      </rPr>
      <t>y</t>
    </r>
    <r>
      <rPr>
        <i/>
        <sz val="11"/>
        <rFont val="Calibri"/>
        <family val="2"/>
        <scheme val="minor"/>
      </rPr>
      <t xml:space="preserve"> </t>
    </r>
    <r>
      <rPr>
        <sz val="11"/>
        <rFont val="Calibri"/>
        <family val="2"/>
        <scheme val="minor"/>
      </rPr>
      <t xml:space="preserve">is the standard deviation in </t>
    </r>
    <r>
      <rPr>
        <i/>
        <sz val="11"/>
        <rFont val="Calibri"/>
        <family val="2"/>
        <scheme val="minor"/>
      </rPr>
      <t>y</t>
    </r>
    <r>
      <rPr>
        <sz val="11"/>
        <rFont val="Calibri"/>
        <family val="2"/>
        <scheme val="minor"/>
      </rPr>
      <t>-direction</t>
    </r>
  </si>
  <si>
    <r>
      <rPr>
        <i/>
        <sz val="11"/>
        <rFont val="Symbol"/>
        <family val="1"/>
        <charset val="2"/>
      </rPr>
      <t>s</t>
    </r>
    <r>
      <rPr>
        <i/>
        <vertAlign val="subscript"/>
        <sz val="11"/>
        <rFont val="Calibri"/>
        <family val="2"/>
      </rPr>
      <t xml:space="preserve">x </t>
    </r>
    <r>
      <rPr>
        <sz val="11"/>
        <rFont val="Calibri"/>
        <family val="2"/>
      </rPr>
      <t xml:space="preserve">is the standard deviation in </t>
    </r>
    <r>
      <rPr>
        <i/>
        <sz val="11"/>
        <rFont val="Calibri"/>
        <family val="2"/>
      </rPr>
      <t>x</t>
    </r>
    <r>
      <rPr>
        <sz val="11"/>
        <rFont val="Calibri"/>
        <family val="2"/>
      </rPr>
      <t>-direction</t>
    </r>
    <r>
      <rPr>
        <i/>
        <sz val="11"/>
        <rFont val="Calibri"/>
        <family val="2"/>
      </rPr>
      <t xml:space="preserve">
</t>
    </r>
    <r>
      <rPr>
        <i/>
        <sz val="11"/>
        <rFont val="Symbol"/>
        <family val="1"/>
        <charset val="2"/>
      </rPr>
      <t>s</t>
    </r>
    <r>
      <rPr>
        <i/>
        <vertAlign val="subscript"/>
        <sz val="11"/>
        <rFont val="Calibri"/>
        <family val="2"/>
        <scheme val="minor"/>
      </rPr>
      <t>y</t>
    </r>
    <r>
      <rPr>
        <i/>
        <sz val="11"/>
        <rFont val="Calibri"/>
        <family val="2"/>
        <scheme val="minor"/>
      </rPr>
      <t xml:space="preserve"> </t>
    </r>
    <r>
      <rPr>
        <sz val="11"/>
        <rFont val="Calibri"/>
        <family val="2"/>
        <scheme val="minor"/>
      </rPr>
      <t xml:space="preserve">is the standard deviation in </t>
    </r>
    <r>
      <rPr>
        <i/>
        <sz val="11"/>
        <rFont val="Calibri"/>
        <family val="2"/>
        <scheme val="minor"/>
      </rPr>
      <t>y</t>
    </r>
    <r>
      <rPr>
        <sz val="11"/>
        <rFont val="Calibri"/>
        <family val="2"/>
        <scheme val="minor"/>
      </rPr>
      <t>-direction</t>
    </r>
    <r>
      <rPr>
        <sz val="11"/>
        <rFont val="Calibri"/>
        <family val="1"/>
        <charset val="2"/>
        <scheme val="minor"/>
      </rPr>
      <t xml:space="preserve">
</t>
    </r>
    <r>
      <rPr>
        <sz val="11"/>
        <rFont val="Symbol"/>
        <family val="1"/>
        <charset val="2"/>
      </rPr>
      <t>s</t>
    </r>
    <r>
      <rPr>
        <i/>
        <vertAlign val="subscript"/>
        <sz val="11"/>
        <rFont val="Calibri"/>
        <family val="2"/>
      </rPr>
      <t>z</t>
    </r>
    <r>
      <rPr>
        <sz val="11"/>
        <rFont val="Calibri"/>
        <family val="1"/>
        <charset val="2"/>
      </rPr>
      <t xml:space="preserve"> is the standard deviation in </t>
    </r>
    <r>
      <rPr>
        <i/>
        <sz val="11"/>
        <rFont val="Calibri"/>
        <family val="2"/>
      </rPr>
      <t>z</t>
    </r>
    <r>
      <rPr>
        <sz val="11"/>
        <rFont val="Calibri"/>
        <family val="1"/>
        <charset val="2"/>
      </rPr>
      <t>-direction</t>
    </r>
  </si>
  <si>
    <r>
      <t>Where</t>
    </r>
    <r>
      <rPr>
        <i/>
        <sz val="11"/>
        <rFont val="Calibri"/>
        <family val="2"/>
        <scheme val="minor"/>
      </rPr>
      <t xml:space="preserve"> n</t>
    </r>
    <r>
      <rPr>
        <sz val="11"/>
        <rFont val="Calibri"/>
        <family val="2"/>
        <scheme val="minor"/>
      </rPr>
      <t xml:space="preserve"> is erroneous items and </t>
    </r>
    <r>
      <rPr>
        <i/>
        <sz val="11"/>
        <rFont val="Calibri"/>
        <family val="2"/>
        <scheme val="minor"/>
      </rPr>
      <t>N</t>
    </r>
    <r>
      <rPr>
        <sz val="11"/>
        <rFont val="Calibri"/>
        <family val="2"/>
        <scheme val="minor"/>
      </rPr>
      <t xml:space="preserve"> is the total number of items that should have been present</t>
    </r>
  </si>
  <si>
    <r>
      <t xml:space="preserve">where </t>
    </r>
    <r>
      <rPr>
        <i/>
        <sz val="11"/>
        <rFont val="Calibri"/>
        <family val="2"/>
        <scheme val="minor"/>
      </rPr>
      <t>l</t>
    </r>
    <r>
      <rPr>
        <sz val="11"/>
        <rFont val="Calibri"/>
        <family val="2"/>
        <scheme val="minor"/>
      </rPr>
      <t xml:space="preserve"> is the erroneous length and </t>
    </r>
    <r>
      <rPr>
        <i/>
        <sz val="11"/>
        <rFont val="Calibri"/>
        <family val="2"/>
        <scheme val="minor"/>
      </rPr>
      <t>L</t>
    </r>
    <r>
      <rPr>
        <sz val="11"/>
        <rFont val="Calibri"/>
        <family val="2"/>
        <scheme val="minor"/>
      </rPr>
      <t xml:space="preserve"> are the total length that should have been present</t>
    </r>
  </si>
  <si>
    <r>
      <t>where</t>
    </r>
    <r>
      <rPr>
        <i/>
        <sz val="11"/>
        <rFont val="Calibri"/>
        <family val="2"/>
        <scheme val="minor"/>
      </rPr>
      <t xml:space="preserve"> a</t>
    </r>
    <r>
      <rPr>
        <sz val="11"/>
        <rFont val="Calibri"/>
        <family val="2"/>
        <scheme val="minor"/>
      </rPr>
      <t xml:space="preserve"> is the erroneous area and </t>
    </r>
    <r>
      <rPr>
        <i/>
        <sz val="11"/>
        <rFont val="Calibri"/>
        <family val="2"/>
        <scheme val="minor"/>
      </rPr>
      <t xml:space="preserve">A </t>
    </r>
    <r>
      <rPr>
        <sz val="11"/>
        <rFont val="Calibri"/>
        <family val="2"/>
        <scheme val="minor"/>
      </rPr>
      <t>are the total area that should have been present</t>
    </r>
  </si>
  <si>
    <r>
      <t>where</t>
    </r>
    <r>
      <rPr>
        <i/>
        <sz val="11"/>
        <rFont val="Calibri"/>
        <family val="2"/>
        <scheme val="minor"/>
      </rPr>
      <t xml:space="preserve"> t</t>
    </r>
    <r>
      <rPr>
        <sz val="11"/>
        <rFont val="Calibri"/>
        <family val="2"/>
        <scheme val="minor"/>
      </rPr>
      <t xml:space="preserve"> is the erroneous time and </t>
    </r>
    <r>
      <rPr>
        <i/>
        <sz val="11"/>
        <rFont val="Calibri"/>
        <family val="2"/>
        <scheme val="minor"/>
      </rPr>
      <t xml:space="preserve">T </t>
    </r>
    <r>
      <rPr>
        <sz val="11"/>
        <rFont val="Calibri"/>
        <family val="2"/>
        <scheme val="minor"/>
      </rPr>
      <t>are the total time that should have been present</t>
    </r>
  </si>
  <si>
    <t>https://doi.org/10.1016/j.jag.2022.103094</t>
  </si>
  <si>
    <t>https://support.esri.com/en-us/technical-paper/plts-gis-data-reviewer-4-2-528</t>
  </si>
  <si>
    <t>https://doi.org/10.5593/sgem2017/21/S08.112</t>
  </si>
  <si>
    <t>measureIdentifier</t>
  </si>
  <si>
    <t>BasicMeasure</t>
  </si>
  <si>
    <t>SourceReference</t>
  </si>
  <si>
    <t>version</t>
  </si>
  <si>
    <t>status</t>
  </si>
  <si>
    <t>versionDateTime</t>
  </si>
  <si>
    <t>statusDateTime</t>
  </si>
  <si>
    <t>formulaTypeID</t>
  </si>
  <si>
    <t>1D variable 50 % probability</t>
  </si>
  <si>
    <t>1D variable 50 % probability; 1 redundant measurement</t>
  </si>
  <si>
    <t>1D variable 50 % probability; 2 redundant measurements</t>
  </si>
  <si>
    <t>1D variable 50 % probability; 3 redundant measurements</t>
  </si>
  <si>
    <t>1D variable 50 % probability; 4 redundant measurements</t>
  </si>
  <si>
    <t>1D variable 50 % probability; 5 redundant measurements</t>
  </si>
  <si>
    <t>1D variable 50 % probability; 10 redundant measurements</t>
  </si>
  <si>
    <t>1D variable 68.3 % probability; 10 redundant measurements</t>
  </si>
  <si>
    <t>1D variable 68.3 % probability; 1 redundant measurement</t>
  </si>
  <si>
    <t>1D variable 68.3 % probability; 2 redundant measurements</t>
  </si>
  <si>
    <t>1D variable 68.3 % probability; 3 redundant measurements</t>
  </si>
  <si>
    <t>1D variable 68.3 % probability; 4 redundant measurements</t>
  </si>
  <si>
    <t>1D variable 68.3 % probability; 5 redundant measurements</t>
  </si>
  <si>
    <t>1D variable 90 % probability; 10 redundant measurements</t>
  </si>
  <si>
    <t>1D variable 90 % probability</t>
  </si>
  <si>
    <t>1D variable 90 % probability; 1 redundant measurement</t>
  </si>
  <si>
    <t>1D variable 90 % probability; 2 redundant measurements</t>
  </si>
  <si>
    <t>1D variable 90 % probability; 3 redundant measurements</t>
  </si>
  <si>
    <t>1D variable 90 % probability; 4 redundant measurements</t>
  </si>
  <si>
    <t>1D variable 90 % probability; 5 redundant measurements</t>
  </si>
  <si>
    <t>1D variable 95 % probability</t>
  </si>
  <si>
    <t>1D variable 99 % probability; 10 redundant measurements</t>
  </si>
  <si>
    <t>1D variable 95 % probability; 10 redundant measurements</t>
  </si>
  <si>
    <t>1D variable 95 % probability; 5 redundant measurements</t>
  </si>
  <si>
    <t>1D variable 95 % probability; 4 redundant measurements</t>
  </si>
  <si>
    <t>1D variable 95 % probability; 3 redundant measurements</t>
  </si>
  <si>
    <t>1D variable 95 % probability; 2 redundant measurements</t>
  </si>
  <si>
    <t>1D variable 95 % probability; 1 redundant measurement</t>
  </si>
  <si>
    <t>1D variable 99 % probability</t>
  </si>
  <si>
    <t>1D variable 99 % probability; 1 redundant measurement</t>
  </si>
  <si>
    <t>1D variable 99 % probability; 2 redundant measurements</t>
  </si>
  <si>
    <t>1D variable 99 % probability; 3 redundant measurements</t>
  </si>
  <si>
    <t>1D variable 99 % probability; 4 redundant measurements</t>
  </si>
  <si>
    <t>1D variable 99 % probability; 5 redundant measurements</t>
  </si>
  <si>
    <t>1D variable 99.8 % probability; 10 redundant measurements</t>
  </si>
  <si>
    <t>1D variable 99.8 % probability; 1 redundant measurement</t>
  </si>
  <si>
    <t>1D variable 99.8 % probability; 2 redundant measurements</t>
  </si>
  <si>
    <t>1D variable 99.8 % probability; 3 redundant measurements</t>
  </si>
  <si>
    <t>1D variable 99.8 % probability; 4 redundant measurements</t>
  </si>
  <si>
    <t>1D variable 99.8 % probability; 5 redundant measurements</t>
  </si>
  <si>
    <t>2D random variable 50 % probability</t>
  </si>
  <si>
    <t>2D random variable 90 % probability</t>
  </si>
  <si>
    <t>2D random variable 95 % probability</t>
  </si>
  <si>
    <t>2D random variable 99.8 % probability</t>
  </si>
  <si>
    <t>2D random variable 39.4 % probability</t>
  </si>
  <si>
    <t>CE99.8</t>
  </si>
  <si>
    <t>LE99.8r10</t>
  </si>
  <si>
    <t>LE99.8r5</t>
  </si>
  <si>
    <t>LE99.8r4</t>
  </si>
  <si>
    <t>LE99.8r3</t>
  </si>
  <si>
    <t>LE99.8r2</t>
  </si>
  <si>
    <t>LE99.8r1</t>
  </si>
  <si>
    <t>LE99.8</t>
  </si>
  <si>
    <t>1D variable 68.3 % probability</t>
  </si>
  <si>
    <t>Measure 99.8%</t>
  </si>
  <si>
    <t>Indication that an item is incorrectly present in the data.</t>
  </si>
  <si>
    <t>Number of items within the data set or sample that should not have been present.</t>
  </si>
  <si>
    <t>Number of excess items in the data set or sample in relation to the number of items that should have been present.</t>
  </si>
  <si>
    <t>Mean radial spherical error</t>
  </si>
  <si>
    <t>Radius of sphere centered at the true position, containing the position estimate in 3D with probability of 50%.</t>
  </si>
  <si>
    <t>Radius of sphere centered at the true position, containing the position estimate in 3D with probability of 61%.</t>
  </si>
  <si>
    <t>Radius of sphere centered at the true position, containing the position estimate in 3D with probability of 90%.</t>
  </si>
  <si>
    <t>Radius of sphere centered at the true position, containing the position estimate in 3D with probability of 99%.</t>
  </si>
  <si>
    <t>Thematic Quality</t>
  </si>
  <si>
    <t>Temporal Quality</t>
  </si>
  <si>
    <t>Completeness</t>
  </si>
  <si>
    <t>Logical Consistency</t>
  </si>
  <si>
    <t>Metaquality</t>
  </si>
  <si>
    <t>Positional Accuracy</t>
  </si>
  <si>
    <t>QC1</t>
  </si>
  <si>
    <t>QC2</t>
  </si>
  <si>
    <t>QC3</t>
  </si>
  <si>
    <t>QC4</t>
  </si>
  <si>
    <t>QC5</t>
  </si>
  <si>
    <t>QC6</t>
  </si>
  <si>
    <t>Confidence interval for probability P=68,3 % derived from t-distribution by 10 redundant measurements.</t>
  </si>
  <si>
    <t>Total number of exact duplications of feature instances within the data.</t>
  </si>
  <si>
    <t>Indicator that shows a specific item is missing in the data.</t>
  </si>
  <si>
    <t>Count of all items that should have been in the data set or sample and are missing.</t>
  </si>
  <si>
    <t>Number of missing items in the data set or sample in relation to the number of items that should have been present.</t>
  </si>
  <si>
    <t>Indication that an item is not compliant to the rules of the relevant conceptual schema.</t>
  </si>
  <si>
    <t>Indication that an item complies with the rules of the relevant conceptual schema.</t>
  </si>
  <si>
    <t>Count of all items in the data set that are not compliant with the rules of the conceptual schema.</t>
  </si>
  <si>
    <t>Total number of erroneous overlaps within the data.</t>
  </si>
  <si>
    <t>Number of items in the dataset that are not compliant with the rules of the conceptual schema in relation to the total number of these items supposed to be in the dataset.</t>
  </si>
  <si>
    <t>Number of items in the data set in compliance with the rules of the conceptual schema in relation to the total number of items supposed to be in the data set.</t>
  </si>
  <si>
    <t>Indication of if an item is not in conformance with its value domain.</t>
  </si>
  <si>
    <t>Indication that an item is conforming to its value domain.</t>
  </si>
  <si>
    <t>Count of all items in the data set that are not in conformance with their value domain.</t>
  </si>
  <si>
    <t>Number of items in the data set that are in conformance with their value domain in relation to the total number of items in the data set.</t>
  </si>
  <si>
    <t>Number of items in the data set that are not in conformance with their value domain in relation to the total number of items.</t>
  </si>
  <si>
    <t>Count of all items in the data set that are stored in conflict with the physical structure of the data set.</t>
  </si>
  <si>
    <t>Number of items in the data set that are stored in conflict with the physical structure of the data set divided by the total number of items.</t>
  </si>
  <si>
    <t>Number of faulty point-curve connections in the dataset.</t>
  </si>
  <si>
    <t>Number of faulty link node connections in relation to the number of link node connections in the universe of discourse.</t>
  </si>
  <si>
    <t>Count of items in the dataset, within the parameter tolerance, that are mismatched due to undershoots.</t>
  </si>
  <si>
    <t>Count of items in the dataset, within the parameter tolerance, that are mismatched due to overshoots.</t>
  </si>
  <si>
    <t>Count of all items in the dataset that are invalid sliver surfaces.</t>
  </si>
  <si>
    <t>Count of all items in the data that illegally intersect with themselves.</t>
  </si>
  <si>
    <t>Count of all items in the data that illegally self-overlap.</t>
  </si>
  <si>
    <t>Mean value of the positional uncertainties for a set of positions where the positional uncertainties are defined as the distance between a measured position and what is accepted as the corresponding true position.</t>
  </si>
  <si>
    <t>For a set of points where the discrepancy does not exceed a defined threshold, the arithmetical average of discrepancies between their measured positions and what is accepted as the corresponding true positions.</t>
  </si>
  <si>
    <t>Number of positional discrepancies above a given threshold for a set of positions.
The discrepancies are defined as the distance between a measured position and what is accepted as the corresponding true position.</t>
  </si>
  <si>
    <t>Number of positional discrepancies above a given threshold for a set of positions in relation to the total number of measured positions.
The discrepancies are defined as the distance between a measured position and what is accepted as the corresponding true position.</t>
  </si>
  <si>
    <t>Symmetrical square matrix with variances of point discrepancies on the main diagonal and covariance between these discrepancies as off-diagonal elements.</t>
  </si>
  <si>
    <t>Half length of the interval defined by an upper and a lower limit, in which the true value lies with probability 50 %.</t>
  </si>
  <si>
    <t>Half length of the interval defined by an upper and a lower limit, in which the true value lies with probability 68.3 %.</t>
  </si>
  <si>
    <t>Half length of the interval defined by an upper and a lower limit, in which the true value lies with probability 90 %.</t>
  </si>
  <si>
    <t>Half length of the interval defined by an upper and a lower limit, in which the true value lies with probability 95 %.</t>
  </si>
  <si>
    <t>Half length of the interval defined by an upper and a lower limit, in which the true value lies with probability 99 %.</t>
  </si>
  <si>
    <t>Half length of the interval defined by an upper and a lower limit, in which the true value lies with probability 99.8 %.</t>
  </si>
  <si>
    <t>Radius of a circle around a given point, in which the true value lies with probability P.</t>
  </si>
  <si>
    <t>Absolute vertical accuracy of the data’s coordinates, expressed in terms of linear error at 90 % probability given that a bias is present.</t>
  </si>
  <si>
    <t>Radius describing a circle, in which the true point location lies with the probability of a normal distribution at 39.4 %.</t>
  </si>
  <si>
    <t>Radius describing a circle, in which the true point location lies with the probability of 50 %.</t>
  </si>
  <si>
    <t>Radius describing a circle, in which the true point location lies with the probability of 90 %.</t>
  </si>
  <si>
    <t>Radius describing a circle, in which the true point location lies with the probability of 95 %.</t>
  </si>
  <si>
    <t>Radius describing a circle, in which the true point location lies with the probability of 99.8 %.</t>
  </si>
  <si>
    <t>Radius of a circle around the given point, in which the true value lies with probability P.</t>
  </si>
  <si>
    <t>Absolute horizontal accuracy of the data’s coordinates, expressed in terms of circular error at 90 % probability given that a bias is present.</t>
  </si>
  <si>
    <t>Absolute horizontal accuracy of the data’s coordinates, expressed in terms of circular error at 90 % probability given that a bias is present.</t>
  </si>
  <si>
    <t>2D ellipse with the two main axes indicating the direction and magnitude of the highest and the lowest uncertainty of a 2D point.</t>
  </si>
  <si>
    <t>Evaluation of the random errors of one relief feature to another in the same dataset or on the same map/chart.
It is a function of the random errors in the two elevations with respect to a common vertical datum.</t>
  </si>
  <si>
    <t>Evaluation of the random errors in the horizontal position of one feature to another in the same dataset or on the same map/chart.</t>
  </si>
  <si>
    <t>Half length of the interval defined by an upper and a lower limit, in which the true value for the time instance lies with probability 68.3 %.</t>
  </si>
  <si>
    <t>Half length of the interval defined by an upper and a lower limit, in which the true value for the time instance lies with probability 50 %.</t>
  </si>
  <si>
    <t>Half length of the interval defined by an upper and a lower limit, in which the true value for the time instance lies with probability 90 %.</t>
  </si>
  <si>
    <t>Half length of the interval defined by an upper and a lower limit, in which the true value for the time instance lies with probability 95 %.</t>
  </si>
  <si>
    <t>Half length of the interval defined by an upper and a lower limit, in which the true value for the time instance lies with probability 99 %.</t>
  </si>
  <si>
    <t>Half length of the interval defined by an upper and a lower limit, in which the true value for the time instance lies with probability 99.8 %.</t>
  </si>
  <si>
    <t>Number of incorrectly classified features.</t>
  </si>
  <si>
    <t>Number of incorrectly classified features relative to the number of features that should be there.</t>
  </si>
  <si>
    <t>Matrix that indicates the number of items of class (i) classified as class (j).</t>
  </si>
  <si>
    <r>
      <t>Matrix that indicates the number of items of class (</t>
    </r>
    <r>
      <rPr>
        <i/>
        <sz val="11"/>
        <rFont val="Calibri"/>
        <family val="2"/>
        <scheme val="minor"/>
      </rPr>
      <t xml:space="preserve">i </t>
    </r>
    <r>
      <rPr>
        <sz val="11"/>
        <rFont val="Calibri"/>
        <family val="2"/>
        <scheme val="minor"/>
      </rPr>
      <t>) classified as class (</t>
    </r>
    <r>
      <rPr>
        <i/>
        <sz val="11"/>
        <rFont val="Calibri"/>
        <family val="2"/>
        <scheme val="minor"/>
      </rPr>
      <t>j</t>
    </r>
    <r>
      <rPr>
        <sz val="11"/>
        <rFont val="Calibri"/>
        <family val="2"/>
        <scheme val="minor"/>
      </rPr>
      <t xml:space="preserve"> ) divided by the number of items of class (</t>
    </r>
    <r>
      <rPr>
        <i/>
        <sz val="11"/>
        <rFont val="Calibri"/>
        <family val="2"/>
        <scheme val="minor"/>
      </rPr>
      <t>i</t>
    </r>
    <r>
      <rPr>
        <sz val="11"/>
        <rFont val="Calibri"/>
        <family val="2"/>
        <scheme val="minor"/>
      </rPr>
      <t xml:space="preserve"> ).</t>
    </r>
  </si>
  <si>
    <t>Coefficient to quantify the proportion of agreement of assignments to classes by removing misclassifications.</t>
  </si>
  <si>
    <t>Total number of erroneous attribute values within the relevant part of the dataset.</t>
  </si>
  <si>
    <t>Number of correct attribute values in relation to the total number of attribute values.</t>
  </si>
  <si>
    <t>Number of attribute values where incorrect values are assigned in relation to the total number of attribute values.</t>
  </si>
  <si>
    <t>Half length of the interval defined by an upper and a lower limit, in which the true value for the quantitative attribute lies with probability 68.3 %.</t>
  </si>
  <si>
    <t>Half length of the interval defined by an upper and a lower limit, in which the true value for the quantitative attribute lies with probability 50 %.</t>
  </si>
  <si>
    <t>Half length of the interval defined by an upper and a lower limit, in which the true value for the quantitative attribute lies with probability 90 %.</t>
  </si>
  <si>
    <t>Half length of the interval defined by an upper and a lower limit, in which the true value for the quantitative attribute lies with probability 95 %.</t>
  </si>
  <si>
    <t>Half length of the interval defined by an upper and a lower limit, in which the true value for the quantitative attribute lies with probability 99 %.</t>
  </si>
  <si>
    <t>Half length of the interval defined by an upper and a lower limit, in which the true value for the quantitative attribute lies with probability 99.8 %.</t>
  </si>
  <si>
    <t>Indication that all requirements in the referred data product specification are fulfilled.</t>
  </si>
  <si>
    <t>Number of data product specification requirements that are not fulfilled by the current product/dataset.</t>
  </si>
  <si>
    <t>Number of the data product specification requirements that are fulfilled by the current product/dataset.</t>
  </si>
  <si>
    <t>Number of the data product specification requirements that are not fulfilled by the current product/dataset in relation to the total number of data product specification requirements.</t>
  </si>
  <si>
    <t>Number of the data product specification requirements that are fulfilled by the current product/dataset in relation to the total number of data product specification requirements.</t>
  </si>
  <si>
    <t>Indication that items are stored in conflict with the physical structure of the dataset.</t>
  </si>
  <si>
    <t>Bias of the positions for a set of positions where the positional uncertainties are defined as the deviation between a measured position and what is accepted as the corresponding true position.</t>
  </si>
  <si>
    <t>Indication that events is incorrectly ordered against the other events.</t>
  </si>
  <si>
    <t>Rate of items in a common area representing the same real world object with different coordinates in two different datasets according to a tolerance.</t>
  </si>
  <si>
    <t>Number of differences between registered geometry in the dataset and the actual geometry of the real world object.</t>
  </si>
  <si>
    <t>Error rate of difference between registered geometry in the dataset and the actual geometry of the real world object.</t>
  </si>
  <si>
    <t>Total number of erroneous polygons within the data.</t>
  </si>
  <si>
    <t>Evaluation of acceptance quality limit, AQL for user defined maintenance frequency from a feature has changed in the real world until it is updated in the database.</t>
  </si>
  <si>
    <t>Evaluation if a dataset is maintained as set by maintenance frequency.</t>
  </si>
  <si>
    <t>SR7</t>
  </si>
  <si>
    <t>Degree to which data has attributes that are of the right age in a specific context of use.</t>
  </si>
  <si>
    <t>https://www.iso.org/standard/35736.html</t>
  </si>
  <si>
    <t>Percentage of reference feature geometry where data is absent.</t>
  </si>
  <si>
    <t>Temporal duration without data in relation to the total temporal duration in which data is supposed to be present .</t>
  </si>
  <si>
    <t>Quantity of spatially discontinuous data in relation to the total quantity of data.</t>
  </si>
  <si>
    <t>Percentage of data that fails to provide full coverage due to certain quality issues.</t>
  </si>
  <si>
    <t>Quantity of missing metadata in relation to the total quantity of metadata that are supposed to be present.</t>
  </si>
  <si>
    <t>Percentage of data where sensitive information is present.</t>
  </si>
  <si>
    <t>AbstractQualityElement</t>
  </si>
  <si>
    <t>AbstractQualityElementID</t>
  </si>
  <si>
    <t>Maximum permitted age as defined in the data product specification.</t>
  </si>
  <si>
    <t>Minimum of 30 points is normally used but may not always be possible depending on identifiable control points. For feature level attribution sample 10 % of the feature population.</t>
  </si>
  <si>
    <t>Number of items.</t>
  </si>
  <si>
    <t>Search distance from the end of a dangling line.</t>
  </si>
  <si>
    <t>Search tolerance of minimum allowable length in the dataset.</t>
  </si>
  <si>
    <r>
      <t xml:space="preserve">The thickness quotient shall be a real number between 0 and 1. This quotient is determined by the following formula:
</t>
    </r>
    <r>
      <rPr>
        <i/>
        <sz val="11"/>
        <rFont val="Calibri"/>
        <family val="2"/>
        <scheme val="minor"/>
      </rPr>
      <t>T</t>
    </r>
    <r>
      <rPr>
        <sz val="11"/>
        <rFont val="Calibri"/>
        <family val="2"/>
        <scheme val="minor"/>
      </rPr>
      <t xml:space="preserve"> is the thickness quotient
</t>
    </r>
    <r>
      <rPr>
        <i/>
        <sz val="11"/>
        <rFont val="Calibri"/>
        <family val="2"/>
        <scheme val="minor"/>
      </rPr>
      <t>T</t>
    </r>
    <r>
      <rPr>
        <sz val="11"/>
        <rFont val="Calibri"/>
        <family val="2"/>
        <scheme val="minor"/>
      </rPr>
      <t xml:space="preserve">= 4 </t>
    </r>
    <r>
      <rPr>
        <i/>
        <sz val="11"/>
        <rFont val="Calibri"/>
        <family val="2"/>
        <scheme val="minor"/>
      </rPr>
      <t>π</t>
    </r>
    <r>
      <rPr>
        <sz val="11"/>
        <rFont val="Calibri"/>
        <family val="2"/>
        <scheme val="minor"/>
      </rPr>
      <t xml:space="preserve"> [area]/[perimeter] 2
</t>
    </r>
    <r>
      <rPr>
        <i/>
        <sz val="11"/>
        <rFont val="Calibri"/>
        <family val="2"/>
        <scheme val="minor"/>
      </rPr>
      <t>T</t>
    </r>
    <r>
      <rPr>
        <sz val="11"/>
        <rFont val="Calibri"/>
        <family val="2"/>
        <scheme val="minor"/>
      </rPr>
      <t xml:space="preserve">= 1 value corresponds to a circle that has the largest area/perimeter 2 value.
</t>
    </r>
    <r>
      <rPr>
        <i/>
        <sz val="11"/>
        <rFont val="Calibri"/>
        <family val="2"/>
        <scheme val="minor"/>
      </rPr>
      <t>T=</t>
    </r>
    <r>
      <rPr>
        <sz val="11"/>
        <rFont val="Calibri"/>
        <family val="2"/>
        <scheme val="minor"/>
      </rPr>
      <t xml:space="preserve"> 0 value corresponds to a line that has the smallest area/perimeter 2 value</t>
    </r>
  </si>
  <si>
    <t>Threshold for accepted positional uncertainties.</t>
  </si>
  <si>
    <t>Threshold for accepted positional discrepancy.</t>
  </si>
  <si>
    <t>Threshold above which the positional discrepancies are counted.</t>
  </si>
  <si>
    <t>Minimum of 30 points is normally used but may not always be possible depending on identifiable control points. For feature level attribution sample 10 % of the feature population.</t>
  </si>
  <si>
    <t>Number of classes under consideration.</t>
  </si>
  <si>
    <t>Tolerance of differences in the coordinates for two datasets.</t>
  </si>
  <si>
    <t>Identification of child polygons.</t>
  </si>
  <si>
    <t>TM_PeriodDuration described with at least one of the parameters described in ISO 19108:2005.</t>
  </si>
  <si>
    <t>True (a house is present in the dataset, but does not exists in the universe of discourse).</t>
  </si>
  <si>
    <t>2 (12 houses are in the data set although only 10 exist within the universe of discourse).</t>
  </si>
  <si>
    <t>10 % (The data set has 10 % more houses than the universe of discourse).</t>
  </si>
  <si>
    <t>Count of all items in the data that are incorrectly extracted with duplicate geometries.</t>
  </si>
  <si>
    <t>Features with identical attribution and identical coordinates representing the same real object, for example: two (or more) points collected on top of each other.
D13288RZ.EPS two (or more) curves collected on top of each other
D13288SZ.EPS two (or more) surfaces collected on top of each other.</t>
  </si>
  <si>
    <t>2 (10 houses are in the data set although 12 exist within the universe of discourse).</t>
  </si>
  <si>
    <t>Divide number of item not present in the dataset in relation to number of items in the universe of discourse.</t>
  </si>
  <si>
    <t>Example 1: 10 % (The data set has 10 % less houses than the universe of discourse).
Example 2: 6,6% of all pixels in the scene is clouded with no ground information.</t>
  </si>
  <si>
    <t>The value true indicates that an item is not compliant with the rules of the conceptual schema.</t>
  </si>
  <si>
    <t>True (One feature relationship exists which is not defined in the conceptual schema).</t>
  </si>
  <si>
    <t>Boolean value expressing the item is not indicated as an error.</t>
  </si>
  <si>
    <t>True indicates that an item is in compliance with the rules of the conceptual schema.</t>
  </si>
  <si>
    <r>
      <rPr>
        <sz val="11"/>
        <rFont val="Calibri"/>
        <family val="2"/>
        <scheme val="minor"/>
      </rPr>
      <t>Example 1</t>
    </r>
    <r>
      <rPr>
        <b/>
        <sz val="11"/>
        <rFont val="Calibri"/>
        <family val="2"/>
        <scheme val="minor"/>
      </rPr>
      <t>:</t>
    </r>
    <r>
      <rPr>
        <sz val="11"/>
        <rFont val="Calibri"/>
        <family val="2"/>
        <scheme val="minor"/>
      </rPr>
      <t xml:space="preserve"> Towers with identical attribution and within search tolerance (search tolerance = 10 m)
Example 2: Bridge has invalid Transportation. Use Category of Road
Example 3: Invalid placement of Airport inside a Lake
Example 4: Invalid overlap of area feature Lake within line feature Railroad
Key: 1. Bridge 2.  Railroad 3. Lake 4. Airport</t>
    </r>
  </si>
  <si>
    <t>Which surfaces may overlap and which shall not is application dependent. Not all overlapping surfaces are necessarily erroneous. When reporting this data quality measure, the types of feature classes corresponding to the illegal overlapping surfaces shall be reported as well. 
See also Complete tessellation: https://standards.isotc211.org/19157/-3/1/dqc/content/measureDescription/MD204</t>
  </si>
  <si>
    <t>Search for surfaces that are not allowed to overlap according to the conceptual schema. In this case, forest and built-up-area are not allowed to overlap.</t>
  </si>
  <si>
    <t>The value indicates number of items in the dataset that are not compliant with the rules of the conceptual schema in relation to the total number of these items supposed to be in the dataset.</t>
  </si>
  <si>
    <t>0.02 (in a test area there is 227 objects coded as living houses in the dataset but in the universe of discourse there are 231 objects that should be coded as living houses, 4 of them was coded as farm buildings).</t>
  </si>
  <si>
    <t>Conceptual schema describes the rules and content of the dataset.</t>
  </si>
  <si>
    <t>99.8 % (in the dataset there is 1005 items of 1007 items correct stored in compliance with the conceptual schema).</t>
  </si>
  <si>
    <t>The value true indicates that an item is not in conformance with its value domain.</t>
  </si>
  <si>
    <t>True – a feature with attribute colour has the value ‘blau’, but it does not exist in the specified value domain: red, green, blue, yellow.</t>
  </si>
  <si>
    <t>True indicates that all items is in conformance with its value domain.</t>
  </si>
  <si>
    <t>All dates are correct according to their month rules of probable number of days, e.g.  No 29 February in a non-leap year, no 31 April 31 are allowed values.</t>
  </si>
  <si>
    <t>Conceptual schema describes valid values in the domain.</t>
  </si>
  <si>
    <t>100 % (scope: attributes road width and speed limit for roads, are within the value domain).</t>
  </si>
  <si>
    <t>10% (Domain of a ‘buildingType’ attribute is defined as the following set of values {1,2,0}; 10 out of 100 ‘building’ objects contain value ‘X’ in ‘buildingType’ attribute).</t>
  </si>
  <si>
    <t>Conceptual schema describes the physical structure.</t>
  </si>
  <si>
    <t>5 (5 living quarters type code is coded on more than 3 characters although the requirement in data product specification is 3).</t>
  </si>
  <si>
    <t>Search distance as defined in the specification.</t>
  </si>
  <si>
    <t>Sliver is an unintended area that occurs when adjacent surfaces are not digitized properly. The borders of the adjacent surfaces may unintentionally gap or overlap by small amounts to cause a topological error.</t>
  </si>
  <si>
    <t>48 (count double line drain and slivers that do not fulfil the threshold values set by thinness ratio and maximum sliver area).
Key: 1) Single line drain
2) Double line drain
a) Maximum area parameter prevents correct double line drain portrayal from being flagged as an error</t>
  </si>
  <si>
    <t>Topological rules as defined in the specification.</t>
  </si>
  <si>
    <t>0.054 meter</t>
  </si>
  <si>
    <t>25 % of the nodes within the data quality scope have error distance greater than 1 m.</t>
  </si>
  <si>
    <t>With the elements of the misclassification matrix (https://standards.isotc211.org/19157/-1/1/dqc/content/qualityMeasure/62).</t>
  </si>
  <si>
    <t>Count of all attribute values where the value is incorrect.</t>
  </si>
  <si>
    <t>The measure will take the value true if all the requirements in the referred data product specification are fulfilled.</t>
  </si>
  <si>
    <t>Indicator of the compliance with the data product specification.</t>
  </si>
  <si>
    <t>True (the dataset is stored in wrong file format, a shape file instead of gml).</t>
  </si>
  <si>
    <t>True indicates that there are events incorrectly ordered.</t>
  </si>
  <si>
    <t>True (5 historical events are present in the dataset but are not ordered correctly).</t>
  </si>
  <si>
    <t>Rate of items in a common area representing the same real world object with different coordinates in two different datasets according to a specified tolerance.</t>
  </si>
  <si>
    <t>The principle of geometric fidelity is that any real world alignment or shape, when viewed at the source survey scale, shall be accurately reflected in the data to the required specification.</t>
  </si>
  <si>
    <t>Count error not in compliance with the definition of feature type in the Data Product Specification, DPS In the specification a house shall be stored with perpendicular corners if the real world house is perpendicular.</t>
  </si>
  <si>
    <t>All child polygons must be located inside the parent polygon. Reports the number of child polygons not inside the parent polygon. A set of features instances (set of child’s) which completely, covers the testbed feature.</t>
  </si>
  <si>
    <t>Parent polygon dashed (quadrat) filled currently with child polygons (colored) Reporting by parent polygons.</t>
  </si>
  <si>
    <t>Mean time from when an object has been changed until its updated in the data base.</t>
  </si>
  <si>
    <t>Tests if a particular quality scope is updated according to its given maintenance and update frequency e.g. “Annually”. Value: yes or no.</t>
  </si>
  <si>
    <t>User defined acceptance quality level.</t>
  </si>
  <si>
    <t>Standard deviation - true value known; significance level 50%.</t>
  </si>
  <si>
    <t>Standard deviation - true value known; significance level 68.3%.</t>
  </si>
  <si>
    <t>Standard deviation - true value known; significance level 90%.</t>
  </si>
  <si>
    <t>Standard deviation - true value known; significance level 95%.</t>
  </si>
  <si>
    <t>Standard deviation - true value known; significance level 99%.</t>
  </si>
  <si>
    <t>Standard deviation - true value known; significance level 99.8%.</t>
  </si>
  <si>
    <r>
      <t xml:space="preserve">Standard deviation 2D - true value known; direction </t>
    </r>
    <r>
      <rPr>
        <i/>
        <sz val="11"/>
        <rFont val="Calibri"/>
        <family val="2"/>
        <scheme val="minor"/>
      </rPr>
      <t>x</t>
    </r>
    <r>
      <rPr>
        <sz val="11"/>
        <rFont val="Calibri"/>
        <family val="2"/>
        <scheme val="minor"/>
      </rPr>
      <t>.</t>
    </r>
  </si>
  <si>
    <r>
      <t xml:space="preserve">Standard deviation 2D - true value known; direction </t>
    </r>
    <r>
      <rPr>
        <i/>
        <sz val="11"/>
        <rFont val="Calibri"/>
        <family val="2"/>
        <scheme val="minor"/>
      </rPr>
      <t>y</t>
    </r>
    <r>
      <rPr>
        <sz val="11"/>
        <rFont val="Calibri"/>
        <family val="2"/>
        <scheme val="minor"/>
      </rPr>
      <t>.</t>
    </r>
  </si>
  <si>
    <r>
      <t xml:space="preserve">Standard deviation 2D - true value known; direction </t>
    </r>
    <r>
      <rPr>
        <i/>
        <sz val="11"/>
        <rFont val="Calibri"/>
        <family val="2"/>
        <scheme val="minor"/>
      </rPr>
      <t>z</t>
    </r>
    <r>
      <rPr>
        <sz val="11"/>
        <rFont val="Calibri"/>
        <family val="2"/>
        <scheme val="minor"/>
      </rPr>
      <t>.</t>
    </r>
  </si>
  <si>
    <t>Standard deviation 2D - true value known; significance level 39.4%.</t>
  </si>
  <si>
    <t>Standard deviation 2D - true value known; significance level 50%.</t>
  </si>
  <si>
    <t>Standard deviation 2D - true value known; significance level 90%.</t>
  </si>
  <si>
    <t>Standard deviation 2D - true value known; significance level 95%.</t>
  </si>
  <si>
    <t>Standard deviation 2D - true value known; significance level 99.8%.</t>
  </si>
  <si>
    <t>Standard deviation 3D - true value known; Spherical error probable; significance level 50%.</t>
  </si>
  <si>
    <t>Standard deviation 3D - true value known; Mean spherical error; significance level 61%.</t>
  </si>
  <si>
    <t>Standard deviation 3D - true value known; spherical accuracy standard; significance level 90%.</t>
  </si>
  <si>
    <t>Standard deviation 3D - true value known; spherical accuracy standard; significance level 99%.</t>
  </si>
  <si>
    <t>If reference data is in point geometry:
Where n is the total number of reference point features that are not captured by the coverage of source data, and N is the total number of reference point features.</t>
  </si>
  <si>
    <t xml:space="preserve">If reference data is in line geometry:
Where l’ is the length of each segment of reference data that is not captured by the coverage of the source data, n is the total number of uncovered segments, and L is the total length of all reference line features. </t>
  </si>
  <si>
    <t>If reference data is in polygon geometry:
Where a is the area of each segment of reference data that is not captured by the coverage of the source data, n is the total number of uncovered segments, and A is the total area of all reference polygon features.</t>
  </si>
  <si>
    <r>
      <t xml:space="preserve">Calculate the rate of omission of street view imagery (SVI) coverage using street network as the reference data. In the example, street view imagery is represented as points (circular dots in the figure), and the reference street network consists of seven line features of length L1, L2, … L7. 
Step 1: Snap each point to the nearest location on the street it is closest to. Snapped locations are marked by red crosses in the figure.
Step 2: Split the lines at the snapped locations and calculate the length of each split segment. Segments with a length longer than a certain threshold (e.g. 50 m) where no SVI is found are deemed as uncovered. In this example, we identify four segments with lengths </t>
    </r>
    <r>
      <rPr>
        <i/>
        <sz val="11"/>
        <rFont val="Calibri"/>
        <family val="2"/>
        <scheme val="minor"/>
      </rPr>
      <t>l 1</t>
    </r>
    <r>
      <rPr>
        <sz val="11"/>
        <rFont val="Calibri"/>
        <family val="2"/>
        <scheme val="minor"/>
      </rPr>
      <t xml:space="preserve">, </t>
    </r>
    <r>
      <rPr>
        <i/>
        <sz val="11"/>
        <rFont val="Calibri"/>
        <family val="2"/>
        <scheme val="minor"/>
      </rPr>
      <t>l 2</t>
    </r>
    <r>
      <rPr>
        <sz val="11"/>
        <rFont val="Calibri"/>
        <family val="2"/>
        <scheme val="minor"/>
      </rPr>
      <t xml:space="preserve">, </t>
    </r>
    <r>
      <rPr>
        <i/>
        <sz val="11"/>
        <rFont val="Calibri"/>
        <family val="2"/>
        <scheme val="minor"/>
      </rPr>
      <t>l 3</t>
    </r>
    <r>
      <rPr>
        <sz val="11"/>
        <rFont val="Calibri"/>
        <family val="2"/>
        <scheme val="minor"/>
      </rPr>
      <t>, and</t>
    </r>
    <r>
      <rPr>
        <i/>
        <sz val="11"/>
        <rFont val="Calibri"/>
        <family val="2"/>
        <scheme val="minor"/>
      </rPr>
      <t xml:space="preserve"> l 4</t>
    </r>
    <r>
      <rPr>
        <sz val="11"/>
        <rFont val="Calibri"/>
        <family val="2"/>
        <scheme val="minor"/>
      </rPr>
      <t xml:space="preserve"> as uncovered segments.
Step 3: Rate of omission is thus calculated as the sum of lengths of uncovered segments, divided by the sum of lengths of all segments.
The example demonstrates a way to calculate the omission rate for the whole dataset. Besides, the omission rate can also be calculated at a finer spatial scale, i.e. for each geometry unit. For instance, it can be calculated at the street level, where the omission rate is calculated for each street segment.</t>
    </r>
  </si>
  <si>
    <t>Quantity of data that suffers from imperfect coverage, divided by the total quantity of data.</t>
  </si>
  <si>
    <t>The number of records with data present, divided by the total number of records that are supposed to be present.</t>
  </si>
  <si>
    <t>There are five instances in the data, and each of them is supposed to have three metadata attributes – Attributes A, B, and C. Symbol ‘x’ in the table indicates a certain metadata is available for the instance
In total, there are 5 empty records, out of 15 (5 × 3) records that are supposed to be available. The rate of metadata omission is thus calculated as 5/15 = 0.333.
The rate of omission can also be calculated for each metadata attribute A, B and C.</t>
  </si>
  <si>
    <t>The quantity of data where sensitive information is present, divided by the total quantity of data.</t>
  </si>
  <si>
    <t>Boolean value expressing the item is correct.</t>
  </si>
  <si>
    <t>If ratio &gt; 1.4</t>
  </si>
  <si>
    <r>
      <t xml:space="preserve">If ratio </t>
    </r>
    <r>
      <rPr>
        <sz val="11"/>
        <rFont val="Aptos Narrow"/>
        <family val="2"/>
      </rPr>
      <t>≤</t>
    </r>
    <r>
      <rPr>
        <sz val="11"/>
        <rFont val="Calibri"/>
        <family val="1"/>
        <charset val="2"/>
      </rPr>
      <t xml:space="preserve"> 1.4</t>
    </r>
    <r>
      <rPr>
        <sz val="11"/>
        <rFont val="Calibri"/>
        <family val="1"/>
        <charset val="2"/>
        <scheme val="minor"/>
      </rPr>
      <t xml:space="preserve"> then calculate </t>
    </r>
    <r>
      <rPr>
        <i/>
        <sz val="11"/>
        <rFont val="Calibri"/>
        <family val="2"/>
        <scheme val="minor"/>
      </rPr>
      <t>k</t>
    </r>
    <r>
      <rPr>
        <sz val="11"/>
        <rFont val="Calibri"/>
        <family val="2"/>
        <scheme val="minor"/>
      </rPr>
      <t xml:space="preserve"> based on the ratio of the vertical bias to the standard deviation of the heights using a cubic polynomial fit through the tabular values as defined in CRC Handbook of Tables for Probability and Statistics (ISBN 9781315894027).</t>
    </r>
  </si>
  <si>
    <r>
      <t xml:space="preserve">If ratio </t>
    </r>
    <r>
      <rPr>
        <sz val="11"/>
        <rFont val="Aptos Narrow"/>
        <family val="2"/>
      </rPr>
      <t>≤</t>
    </r>
    <r>
      <rPr>
        <sz val="11"/>
        <rFont val="Calibri"/>
        <family val="1"/>
        <charset val="2"/>
      </rPr>
      <t xml:space="preserve"> 1.4</t>
    </r>
  </si>
  <si>
    <r>
      <t xml:space="preserve">If ratio </t>
    </r>
    <r>
      <rPr>
        <sz val="11"/>
        <rFont val="Aptos Narrow"/>
        <family val="2"/>
      </rPr>
      <t>≤</t>
    </r>
    <r>
      <rPr>
        <sz val="11"/>
        <rFont val="Calibri"/>
        <family val="2"/>
      </rPr>
      <t xml:space="preserve"> 1.4</t>
    </r>
    <r>
      <rPr>
        <sz val="11"/>
        <rFont val="Calibri"/>
        <family val="2"/>
        <scheme val="minor"/>
      </rPr>
      <t xml:space="preserve"> then calculate k, the ratio of the mean to the standard deviation, using a cubic polynomial fit through the tabular values as defined in the CRC Handbook of Tables for Probability and Statistics (ISBN 13: 9780849306921)</t>
    </r>
  </si>
  <si>
    <t>title</t>
  </si>
  <si>
    <t>Yujun Hou and Filip Biljecki (2022). A comprehensive framework for evaluating the quality of street view imagery</t>
  </si>
  <si>
    <t>ISO/IEC 25012:2008 Software engineering — Software product Quality Requirements and Evaluation (SQuaRE) — Data quality model</t>
  </si>
  <si>
    <t>Search distance</t>
  </si>
  <si>
    <t xml:space="preserve">Search tolerance </t>
  </si>
  <si>
    <t>Maximum sliver area size</t>
  </si>
  <si>
    <t>Thickness quotient</t>
  </si>
  <si>
    <t>Polygon ID</t>
  </si>
  <si>
    <t>Maximum permitted age</t>
  </si>
  <si>
    <t>Count number of item present in the dataset which does not exists in the universe of discourse.</t>
  </si>
  <si>
    <t>Divide excess items in relation to number of items in the universe of discourse.</t>
  </si>
  <si>
    <t>Count number of item not present in the dataset which exists in the universe of discourse.</t>
  </si>
  <si>
    <t>Key: 1) Building 1
2) illegal intersection (loop)</t>
  </si>
  <si>
    <r>
      <t xml:space="preserve">For a number of points (N),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coordinates </t>
    </r>
    <r>
      <rPr>
        <i/>
        <sz val="11"/>
        <rFont val="Calibri"/>
        <family val="2"/>
        <scheme val="minor"/>
      </rPr>
      <t>x</t>
    </r>
    <r>
      <rPr>
        <i/>
        <vertAlign val="subscript"/>
        <sz val="11"/>
        <rFont val="Calibri"/>
        <family val="2"/>
        <scheme val="minor"/>
      </rPr>
      <t>ti</t>
    </r>
    <r>
      <rPr>
        <sz val="11"/>
        <rFont val="Calibri"/>
        <family val="2"/>
        <scheme val="minor"/>
      </rPr>
      <t xml:space="preserve">,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true positions.</t>
    </r>
  </si>
  <si>
    <t>Root mean square error of planimetry.</t>
  </si>
  <si>
    <t>Example misclassification matrix.</t>
  </si>
  <si>
    <t>Example relative misclassification matrix.</t>
  </si>
  <si>
    <t>The update frequency as shown in metadata.</t>
  </si>
  <si>
    <t>Calculate the rate of omission of street view imagery coverage against a reference area. The street view imagery is represented as constructed buffers of imagery points with a radius, and the reference area is a rectangular grid cell of area A1.</t>
  </si>
  <si>
    <t>The data product specification shall describe the features and which items shall be collected.</t>
  </si>
  <si>
    <t>The data product specification shall describe the features and how items shall be typed.</t>
  </si>
  <si>
    <t>onlineResource</t>
  </si>
  <si>
    <t>complete tessellation</t>
  </si>
  <si>
    <t>attribute value uncertainty at 99,8 % significance level</t>
  </si>
  <si>
    <t>number of items not compliant with the rules of the conceptual schema</t>
  </si>
  <si>
    <t>&lt;math xmlns="http://www.w3.org/1998/Math/MathML"&gt;&lt;msub&gt;&lt;mi&gt;&amp;#x3c3;&lt;/mi&gt;&lt;mi&gt;Z&lt;/mi&gt;&lt;/msub&gt;&lt;mo&gt;=&lt;/mo&gt;&lt;msqrt&gt;&lt;mrow&gt;&lt;mfrac&gt;&lt;mn&gt;1&lt;/mn&gt;&lt;mi&gt;N&lt;/mi&gt;&lt;/mfrac&gt;&lt;munderover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</si>
  <si>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xmlns="http://www.w3.org/1998/Math/MathML"&gt;&lt;msub&gt;&lt;mi&gt;S&lt;/mi&gt;&lt;mi&gt;Z&lt;/mi&gt;&lt;/msub&gt;&lt;mo&gt;=&lt;/mo&gt;&lt;msqrt&gt;&lt;mrow&gt;&lt;mfrac&gt;&lt;mn&gt;1&lt;/mn&gt;&lt;mi&gt;N&lt;/mi&gt;&lt;/mfrac&gt;&lt;munderover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</si>
  <si>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o&gt;=&lt;/mo&gt;&lt;mn&gt;0.6745&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</si>
  <si>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o&gt;=&lt;/mo&gt;&lt;mn&gt;1&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</si>
  <si>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o&gt;=&lt;/mo&gt;&lt;mn&gt;1.645&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</si>
  <si>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o&gt;=&lt;/mo&gt;&lt;mn&gt;1.960&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</si>
  <si>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o&gt;=&lt;/mo&gt;&lt;mn&gt;2.576&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</si>
  <si>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o&gt;=&lt;/mo&gt;&lt;mn&gt;3&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</si>
  <si>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r>
      <rPr>
        <i/>
        <sz val="11"/>
        <rFont val="Calibri"/>
        <family val="2"/>
        <scheme val="minor"/>
      </rPr>
      <t xml:space="preserve">N </t>
    </r>
    <r>
      <rPr>
        <sz val="11"/>
        <rFont val="Calibri"/>
        <family val="2"/>
        <scheme val="minor"/>
      </rPr>
      <t xml:space="preserve">is a number of observations
</t>
    </r>
    <r>
      <rPr>
        <i/>
        <sz val="11"/>
        <rFont val="Calibri"/>
        <family val="2"/>
        <scheme val="minor"/>
      </rPr>
      <t>z</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z</t>
    </r>
    <r>
      <rPr>
        <i/>
        <vertAlign val="subscript"/>
        <sz val="11"/>
        <rFont val="Calibri"/>
        <family val="2"/>
        <scheme val="minor"/>
      </rPr>
      <t>t</t>
    </r>
    <r>
      <rPr>
        <sz val="11"/>
        <rFont val="Calibri"/>
        <family val="2"/>
        <scheme val="minor"/>
      </rPr>
      <t xml:space="preserve"> is the arithmetic mean of the observations</t>
    </r>
  </si>
  <si>
    <t>&lt;math xmlns="http://www.w3.org/1998/Math/MathML"&gt;&lt;mi&gt;L&lt;/mi&gt;&lt;mi&gt;E&lt;/mi&gt;&lt;mn&gt;50&lt;/mn&gt;&lt;mi&gt;r&lt;/mi&gt;&lt;mn&gt;1&lt;/mn&gt;&lt;mo&gt;=&lt;/mo&gt;&lt;mn&gt;2.414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</si>
  <si>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i&gt;r&lt;/mi&gt;&lt;mn&gt;2&lt;/mn&gt;&lt;mo&gt;=&lt;/mo&gt;&lt;mn&gt;1.604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</si>
  <si>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i&gt;r&lt;/mi&gt;&lt;mn&gt;3&lt;/mn&gt;&lt;mo&gt;=&lt;/mo&gt;&lt;mn&gt;1.423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</si>
  <si>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i&gt;r&lt;/mi&gt;&lt;mn&gt;4&lt;/mn&gt;&lt;mo&gt;=&lt;/mo&gt;&lt;mn&gt;1.344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</si>
  <si>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i&gt;r&lt;/mi&gt;&lt;mn&gt;5&lt;/mn&gt;&lt;mo&gt;=&lt;/mo&gt;&lt;mn&gt;1.301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</si>
  <si>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i&gt;r&lt;/mi&gt;&lt;mn&gt;10&lt;/mn&gt;&lt;mo&gt;=&lt;/mo&gt;&lt;mn&gt;1.221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</si>
  <si>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1&lt;/mn&gt;&lt;mo&gt;=&lt;/mo&gt;&lt;mn&gt;3.933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</si>
  <si>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2&lt;/mn&gt;&lt;mo&gt;=&lt;/mo&gt;&lt;mn&gt;2.203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</si>
  <si>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3&lt;/mn&gt;&lt;mo&gt;=&lt;/mo&gt;&lt;mn&gt;1.868&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</si>
  <si>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4&lt;/mn&gt;&lt;mo&gt;=&lt;/mo&gt;&lt;mn&gt;1.731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</si>
  <si>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5&lt;/mn&gt;&lt;mo&gt;=&lt;/mo&gt;&lt;mn&gt;1.657&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</si>
  <si>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10&lt;/mn&gt;&lt;mo&gt;=&lt;/mo&gt;&lt;mn&gt;1.524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</si>
  <si>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1&lt;/mn&gt;&lt;mo&gt;=&lt;/mo&gt;&lt;mn&gt;12.706&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</si>
  <si>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2&lt;/mn&gt;&lt;mo&gt;=&lt;/mo&gt;&lt;mn&gt;4.303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</si>
  <si>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3&lt;/mn&gt;&lt;mo&gt;=&lt;/mo&gt;&lt;mn&gt;3.182&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</si>
  <si>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4&lt;/mn&gt;&lt;mo&gt;=&lt;/mo&gt;&lt;mn&gt;2.776&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</si>
  <si>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5&lt;/mn&gt;&lt;mo&gt;=&lt;/mo&gt;&lt;mn&gt;2.571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</si>
  <si>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10&lt;/mn&gt;&lt;mo&gt;=&lt;/mo&gt;&lt;mn&gt;2.228&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</si>
  <si>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1&lt;/mn&gt;&lt;mo&gt;=&lt;/mo&gt;&lt;mn&gt;25.452&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</si>
  <si>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2&lt;/mn&gt;&lt;mo&gt;=&lt;/mo&gt;&lt;mn&gt;6.205&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</si>
  <si>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3&lt;/mn&gt;&lt;mo&gt;=&lt;/mo&gt;&lt;mn&gt;4.177&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</si>
  <si>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4&lt;/mn&gt;&lt;mo&gt;=&lt;/mo&gt;&lt;mn&gt;3.495&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</si>
  <si>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5&lt;/mn&gt;&lt;mo&gt;=&lt;/mo&gt;&lt;mn&gt;3.163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</si>
  <si>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10&lt;/mn&gt;&lt;mo&gt;=&lt;/mo&gt;&lt;mn&gt;2.634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</si>
  <si>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1&lt;/mn&gt;&lt;mo&gt;=&lt;/mo&gt;&lt;mn&gt;127.321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</si>
  <si>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2&lt;/mn&gt;&lt;mo&gt;=&lt;/mo&gt;&lt;mn&gt;14.089&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</si>
  <si>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3&lt;/mn&gt;&lt;mo&gt;=&lt;/mo&gt;&lt;mn&gt;7.453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</si>
  <si>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4&lt;/mn&gt;&lt;mo&gt;=&lt;/mo&gt;&lt;mn&gt;5.598&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</si>
  <si>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5&lt;/mn&gt;&lt;mo&gt;=&lt;/mo&gt;&lt;mn&gt;4.773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</si>
  <si>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10&lt;/mn&gt;&lt;mo&gt;=&lt;/mo&gt;&lt;mn&gt;3.581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</si>
  <si>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1&lt;/mn&gt;&lt;mo&gt;=&lt;/mo&gt;&lt;mn&gt;636.619&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</si>
  <si>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2&lt;/mn&gt;&lt;mo&gt;=&lt;/mo&gt;&lt;mn&gt;31.599&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</si>
  <si>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3&lt;/mn&gt;&lt;mo&gt;=&lt;/mo&gt;&lt;mn&gt;12.924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</si>
  <si>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4&lt;/mn&gt;&lt;mo&gt;=&lt;/mo&gt;&lt;mn&gt;8.610&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</si>
  <si>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5&lt;/mn&gt;&lt;mo&gt;=&lt;/mo&gt;&lt;mn&gt;6.869&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</si>
  <si>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10&lt;/mn&gt;&lt;mo&gt;=&lt;/mo&gt;&lt;mn&gt;4.587&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</si>
  <si>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xmlns="http://www.w3.org/1998/Math/MathML"&gt;&lt;msub&gt;&lt;mi&gt;&amp;#x3c3;&lt;/mi&gt;&lt;mi&gt;x&lt;/mi&gt;&lt;/msub&gt;&lt;mo&gt;=&lt;/mo&gt;&lt;msqrt&gt;&lt;mrow&gt;&lt;mfrac&gt;&lt;mn&gt;1&lt;/mn&gt;&lt;mi&gt;N&lt;/mi&gt;&lt;/mfrac&gt;&lt;munderover accent='false' accentunder='false'&gt;&lt;mo&gt;&amp;#x2211;&lt;/mo&gt;&lt;mrow&gt;&lt;mi&gt;i&lt;/mi&gt;&lt;mo&gt;=&lt;/mo&gt;&lt;mn&gt;1&lt;/mn&gt;&lt;/mrow&gt;&lt;mi&gt;N&lt;/mi&gt;&lt;/munderover&gt;&lt;mrow&gt;&lt;mo&gt;(&lt;/mo&gt;&lt;mrow&gt;&lt;msub&gt;&lt;mi&gt;x&lt;/mi&gt;&lt;mrow&gt;&lt;mi&gt;m&lt;/mi&gt;&lt;mi&gt;i&lt;/mi&gt;&lt;/mrow&gt;&lt;/msub&gt;&lt;mo&gt;-&lt;/mo&gt;&lt;msub&gt;&lt;mi&gt;x&lt;/mi&gt;&lt;mi&gt;t&lt;/mi&gt;&lt;/msub&gt;&lt;/mrow&gt;&lt;/mrow&gt;&lt;msup&gt;&lt;mo&gt;)&lt;/mo&gt;&lt;mn&gt;2&lt;/mn&gt;&lt;/msup&gt;&lt;/mrow&gt;&lt;/msqrt&gt;&lt;/math&gt;</t>
  </si>
  <si>
    <t>&lt;math xmlns="http://www.w3.org/1998/Math/MathML"&gt;&lt;msub&gt;&lt;mi&gt;&amp;#x3c3;&lt;/mi&gt;&lt;mi&gt;y&lt;/mi&gt;&lt;/msub&gt;&lt;mo&gt;=&lt;/mo&gt;&lt;msqrt&gt;&lt;mrow&gt;&lt;mfrac&gt;&lt;mn&gt;1&lt;/mn&gt;&lt;mi&gt;N&lt;/mi&gt;&lt;/mfrac&gt;&lt;munderover accent='false' accentunder='false'&gt;&lt;mo&gt;&amp;#x2211;&lt;/mo&gt;&lt;mrow&gt;&lt;mi&gt;i&lt;/mi&gt;&lt;mo&gt;=&lt;/mo&gt;&lt;mn&gt;1&lt;/mn&gt;&lt;/mrow&gt;&lt;mi&gt;N&lt;/mi&gt;&lt;/munderover&gt;&lt;mrow&gt;&lt;mo&gt;(&lt;/mo&gt;&lt;mrow&gt;&lt;msub&gt;&lt;mi&gt;y&lt;/mi&gt;&lt;mrow&gt;&lt;mi&gt;m&lt;/mi&gt;&lt;mi&gt;i&lt;/mi&gt;&lt;/mrow&gt;&lt;/msub&gt;&lt;mo&gt;-&lt;/mo&gt;&lt;msub&gt;&lt;mi&gt;y&lt;/mi&gt;&lt;mi&gt;t&lt;/mi&gt;&lt;/msub&gt;&lt;/mrow&gt;&lt;/mrow&gt;&lt;msup&gt;&lt;mo&gt;)&lt;/mo&gt;&lt;mn&gt;2&lt;/mn&gt;&lt;/msup&gt;&lt;/mrow&gt;&lt;/msqrt&gt;&lt;/math&gt;</t>
  </si>
  <si>
    <t>&lt;math xmlns="http://www.w3.org/1998/Math/MathML"&gt;&lt;msub&gt;&lt;mi&gt;&amp;#x3c3;&lt;/mi&gt;&lt;mi&gt;z&lt;/mi&gt;&lt;/msub&gt;&lt;mo&gt;=&lt;/mo&gt;&lt;msqrt&gt;&lt;mrow&gt;&lt;mfrac&gt;&lt;mn&gt;1&lt;/mn&gt;&lt;mi&gt;N&lt;/mi&gt;&lt;/mfrac&gt;&lt;munderover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</si>
  <si>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frac&gt;&lt;mn&gt;1&lt;/mn&gt;&lt;msqrt&gt;&lt;mn&gt;2&lt;/mn&gt;&lt;/msqrt&gt;&lt;/mfrac&gt;&lt;msqrt&gt;&lt;mrow&gt;&lt;msup&gt;&lt;msub&gt;&lt;mi&gt;&amp;#x3c3;&lt;/mi&gt;&lt;mi&gt;x&lt;/mi&gt;&lt;/msub&gt;&lt;mn&gt;2&lt;/mn&gt;&lt;/msup&gt;&lt;mo&gt;+&lt;/mo&gt;&lt;msup&gt;&lt;msub&gt;&lt;mi&gt;&amp;#x3c3;&lt;/mi&gt;&lt;mi&gt;y&lt;/mi&gt;&lt;/msub&gt;&lt;mn&gt;2&lt;/mn&gt;&lt;/msup&gt;&lt;/mrow&gt;&lt;/msqrt&gt;&lt;/math&gt;</t>
  </si>
  <si>
    <t>&lt;math xmlns="http://www.w3.org/1998/Math/MathML"&gt;&lt;mfrac&gt;&lt;mn&gt;1.1774&lt;/mn&gt;&lt;msqrt&gt;&lt;mn&gt;2&lt;/mn&gt;&lt;/msqrt&gt;&lt;/mfrac&gt;&lt;msqrt&gt;&lt;mrow&gt;&lt;msup&gt;&lt;msub&gt;&lt;mi&gt;&amp;#x3c3;&lt;/mi&gt;&lt;mi&gt;x&lt;/mi&gt;&lt;/msub&gt;&lt;mn&gt;2&lt;/mn&gt;&lt;/msup&gt;&lt;mo&gt;+&lt;/mo&gt;&lt;msup&gt;&lt;msub&gt;&lt;mi&gt;&amp;#x3c3;&lt;/mi&gt;&lt;mi&gt;y&lt;/mi&gt;&lt;/msub&gt;&lt;mn&gt;2&lt;/mn&gt;&lt;/msup&gt;&lt;/mrow&gt;&lt;/msqrt&gt;&lt;/math&gt;</t>
  </si>
  <si>
    <t>&lt;math xmlns="http://www.w3.org/1998/Math/MathML"&gt;&lt;mfrac&gt;&lt;mn&gt;2.146&lt;/mn&gt;&lt;msqrt&gt;&lt;mn&gt;2&lt;/mn&gt;&lt;/msqrt&gt;&lt;/mfrac&gt;&lt;msqrt&gt;&lt;mrow&gt;&lt;msup&gt;&lt;msub&gt;&lt;mi&gt;&amp;#x3c3;&lt;/mi&gt;&lt;mi&gt;x&lt;/mi&gt;&lt;/msub&gt;&lt;mn&gt;2&lt;/mn&gt;&lt;/msup&gt;&lt;mo&gt;+&lt;/mo&gt;&lt;msup&gt;&lt;msub&gt;&lt;mi&gt;&amp;#x3c3;&lt;/mi&gt;&lt;mi&gt;y&lt;/mi&gt;&lt;/msub&gt;&lt;mn&gt;2&lt;/mn&gt;&lt;/msup&gt;&lt;/mrow&gt;&lt;/msqrt&gt;&lt;/math&gt;</t>
  </si>
  <si>
    <t>&lt;math xmlns="http://www.w3.org/1998/Math/MathML"&gt;&lt;mfrac&gt;&lt;mn&gt;2.4477&lt;/mn&gt;&lt;msqrt&gt;&lt;mn&gt;2&lt;/mn&gt;&lt;/msqrt&gt;&lt;/mfrac&gt;&lt;msqrt&gt;&lt;mrow&gt;&lt;msup&gt;&lt;msub&gt;&lt;mi&gt;&amp;#x3c3;&lt;/mi&gt;&lt;mi&gt;x&lt;/mi&gt;&lt;/msub&gt;&lt;mn&gt;2&lt;/mn&gt;&lt;/msup&gt;&lt;mo&gt;+&lt;/mo&gt;&lt;msup&gt;&lt;msub&gt;&lt;mi&gt;&amp;#x3c3;&lt;/mi&gt;&lt;mi&gt;y&lt;/mi&gt;&lt;/msub&gt;&lt;mn&gt;2&lt;/mn&gt;&lt;/msup&gt;&lt;/mrow&gt;&lt;/msqrt&gt;&lt;/math&gt;</t>
  </si>
  <si>
    <t>&lt;math xmlns="http://www.w3.org/1998/Math/MathML"&gt;&lt;mfrac&gt;&lt;mn&gt;3.5&lt;/mn&gt;&lt;msqrt&gt;&lt;mn&gt;2&lt;/mn&gt;&lt;/msqrt&gt;&lt;/mfrac&gt;&lt;msqrt&gt;&lt;mrow&gt;&lt;msup&gt;&lt;msub&gt;&lt;mi&gt;&amp;#x3c3;&lt;/mi&gt;&lt;mi&gt;x&lt;/mi&gt;&lt;/msub&gt;&lt;mn&gt;2&lt;/mn&gt;&lt;/msup&gt;&lt;mo&gt;+&lt;/mo&gt;&lt;msup&gt;&lt;msub&gt;&lt;mi&gt;&amp;#x3c3;&lt;/mi&gt;&lt;mi&gt;y&lt;/mi&gt;&lt;/msub&gt;&lt;mn&gt;2&lt;/mn&gt;&lt;/msup&gt;&lt;/mrow&gt;&lt;/msqrt&gt;&lt;/math&gt;</t>
  </si>
  <si>
    <t>&lt;math xmlns="http://www.w3.org/1998/Math/MathML"&gt;&lt;msqrt&gt;&lt;mrow&gt;&lt;msup&gt;&lt;msub&gt;&lt;mi&gt;&amp;#x3c3;&lt;/mi&gt;&lt;mi&gt;x&lt;/mi&gt;&lt;/msub&gt;&lt;mn&gt;2&lt;/mn&gt;&lt;/msup&gt;&lt;mo&gt;+&lt;/mo&gt;&lt;msup&gt;&lt;msub&gt;&lt;mi&gt;&amp;#x3c3;&lt;/mi&gt;&lt;mi&gt;y&lt;/mi&gt;&lt;/msub&gt;&lt;mn&gt;2&lt;/mn&gt;&lt;/msup&gt;&lt;mo&gt;+&lt;/mo&gt;&lt;msup&gt;&lt;msub&gt;&lt;mi&gt;&amp;#x3c3;&lt;/mi&gt;&lt;mi&gt;z&lt;/mi&gt;&lt;/msub&gt;&lt;mn&gt;2&lt;/mn&gt;&lt;/msup&gt;&lt;/mrow&gt;&lt;/msqrt&gt;&lt;/math&gt;</t>
  </si>
  <si>
    <t>&lt;math xmlns="http://www.w3.org/1998/Math/MathML"&gt;&lt;mn&gt;0.51&lt;/mn&gt;&lt;mo&gt;&amp;#xd7;&lt;/mo&gt;&lt;mo&gt;(&lt;/mo&gt;&lt;msup&gt;&lt;msub&gt;&lt;mi&gt;&amp;#x3c3;&lt;/mi&gt;&lt;mi&gt;x&lt;/mi&gt;&lt;/msub&gt;&lt;mn&gt;2&lt;/mn&gt;&lt;/msup&gt;&lt;mo&gt;+&lt;/mo&gt;&lt;msup&gt;&lt;msub&gt;&lt;mi&gt;&amp;#x3c3;&lt;/mi&gt;&lt;mi&gt;y&lt;/mi&gt;&lt;/msub&gt;&lt;mn&gt;2&lt;/mn&gt;&lt;/msup&gt;&lt;mo&gt;+&lt;/mo&gt;&lt;msup&gt;&lt;msub&gt;&lt;mi&gt;&amp;#x3c3;&lt;/mi&gt;&lt;mi&gt;z&lt;/mi&gt;&lt;/msub&gt;&lt;mn&gt;2&lt;/mn&gt;&lt;/msup&gt;&lt;mo&gt;)&lt;/mo&gt;&lt;/math&gt;</t>
  </si>
  <si>
    <t>&lt;math xmlns="http://www.w3.org/1998/Math/MathML"&gt;&lt;mn&gt;0.833&lt;/mn&gt;&lt;mo&gt;&amp;#xd7;&lt;/mo&gt;&lt;mo&gt;(&lt;/mo&gt;&lt;msup&gt;&lt;msub&gt;&lt;mi&gt;&amp;#x3c3;&lt;/mi&gt;&lt;mi&gt;x&lt;/mi&gt;&lt;/msub&gt;&lt;mn&gt;2&lt;/mn&gt;&lt;/msup&gt;&lt;mo&gt;+&lt;/mo&gt;&lt;msup&gt;&lt;msub&gt;&lt;mi&gt;&amp;#x3c3;&lt;/mi&gt;&lt;mi&gt;y&lt;/mi&gt;&lt;/msub&gt;&lt;mn&gt;2&lt;/mn&gt;&lt;/msup&gt;&lt;mo&gt;+&lt;/mo&gt;&lt;msup&gt;&lt;msub&gt;&lt;mi&gt;&amp;#x3c3;&lt;/mi&gt;&lt;mi&gt;z&lt;/mi&gt;&lt;/msub&gt;&lt;mn&gt;2&lt;/mn&gt;&lt;/msup&gt;&lt;mo&gt;)&lt;/mo&gt;&lt;/math&gt;</t>
  </si>
  <si>
    <t>&lt;math xmlns="http://www.w3.org/1998/Math/MathML"&gt;&lt;mn&gt;1.22&lt;/mn&gt;&lt;mo&gt;&amp;#xd7;&lt;/mo&gt;&lt;mo&gt;(&lt;/mo&gt;&lt;msup&gt;&lt;msub&gt;&lt;mi&gt;&amp;#x3c3;&lt;/mi&gt;&lt;mi&gt;x&lt;/mi&gt;&lt;/msub&gt;&lt;mn&gt;2&lt;/mn&gt;&lt;/msup&gt;&lt;mo&gt;+&lt;/mo&gt;&lt;msup&gt;&lt;msub&gt;&lt;mi&gt;&amp;#x3c3;&lt;/mi&gt;&lt;mi&gt;y&lt;/mi&gt;&lt;/msub&gt;&lt;mn&gt;2&lt;/mn&gt;&lt;/msup&gt;&lt;mo&gt;+&lt;/mo&gt;&lt;msup&gt;&lt;msub&gt;&lt;mi&gt;&amp;#x3c3;&lt;/mi&gt;&lt;mi&gt;z&lt;/mi&gt;&lt;/msub&gt;&lt;mn&gt;2&lt;/mn&gt;&lt;/msup&gt;&lt;mo&gt;)&lt;/mo&gt;&lt;/math&gt;</t>
  </si>
  <si>
    <t>&lt;math xmlns="http://www.w3.org/1998/Math/MathML"&gt;&lt;mfrac&gt;&lt;mrow&gt;&lt;msubsup&gt;&lt;mo&gt;&amp;#x2211;&lt;/mo&gt;&lt;mrow&gt;&lt;mi&gt;i&lt;/mi&gt;&lt;mo&gt;=&lt;/mo&gt;&lt;mn&gt;0&lt;/mn&gt;&lt;/mrow&gt;&lt;mrow&gt;&lt;mi&gt;n&lt;/mi&gt;&lt;mo&gt;'&lt;/mo&gt;&lt;/mrow&gt;&lt;/msubsup&gt;&lt;msub&gt;&lt;mi&gt;a&lt;/mi&gt;&lt;mi&gt;i&lt;/mi&gt;&lt;/msub&gt;&lt;/mrow&gt;&lt;mi&gt;A&lt;/mi&gt;&lt;/mfrac&gt;&lt;/math&gt;</t>
  </si>
  <si>
    <t>&lt;math xmlns="http://www.w3.org/1998/Math/MathML"&gt;&lt;mfrac&gt;&lt;mrow&gt;&lt;msubsup&gt;&lt;mo&gt;&amp;#x2211;&lt;/mo&gt;&lt;mrow&gt;&lt;mi&gt;i&lt;/mi&gt;&lt;mo&gt;=&lt;/mo&gt;&lt;mn&gt;0&lt;/mn&gt;&lt;/mrow&gt;&lt;mrow&gt;&lt;mi&gt;n&lt;/mi&gt;&lt;mo&gt;'&lt;/mo&gt;&lt;/mrow&gt;&lt;/msubsup&gt;&lt;msub&gt;&lt;mi&gt;p&lt;/mi&gt;&lt;mi&gt;i&lt;/mi&gt;&lt;/msub&gt;&lt;/mrow&gt;&lt;mi&gt;P&lt;/mi&gt;&lt;/mfrac&gt;&lt;/math&gt;</t>
  </si>
  <si>
    <t>&lt;math xmlns="http://www.w3.org/1998/Math/MathML"&gt;&lt;mfrac&gt;&lt;mrow&gt;&lt;msubsup&gt;&lt;mo&gt;&amp;#x2211;&lt;/mo&gt;&lt;mrow&gt;&lt;mi&gt;i&lt;/mi&gt;&lt;mo&gt;=&lt;/mo&gt;&lt;mn&gt;0&lt;/mn&gt;&lt;/mrow&gt;&lt;mrow&gt;&lt;mi&gt;n&lt;/mi&gt;&lt;mo&gt;'&lt;/mo&gt;&lt;/mrow&gt;&lt;/msubsup&gt;&lt;msub&gt;&lt;mi&gt;l&lt;/mi&gt;&lt;mi&gt;i&lt;/mi&gt;&lt;/msub&gt;&lt;/mrow&gt;&lt;mi&gt;L&lt;/mi&gt;&lt;/mfrac&gt;&lt;/math&gt;</t>
  </si>
  <si>
    <t>&lt;math xmlns="http://www.w3.org/1998/Math/MathML"&gt;&lt;mfrac&gt;&lt;mrow&gt;&lt;msubsup&gt;&lt;mo&gt;&amp;#x2211;&lt;/mo&gt;&lt;mrow&gt;&lt;mi&gt;i&lt;/mi&gt;&lt;mo&gt;=&lt;/mo&gt;&lt;mn&gt;0&lt;/mn&gt;&lt;/mrow&gt;&lt;mi&gt;n&lt;/mi&gt;&lt;/msubsup&gt;&lt;msub&gt;&lt;mi&gt;t&lt;/mi&gt;&lt;mi&gt;i&lt;/mi&gt;&lt;/msub&gt;&lt;/mrow&gt;&lt;mi&gt;T&lt;/mi&gt;&lt;/mfrac&gt;&lt;/math&gt;</t>
  </si>
  <si>
    <t>&lt;math xmlns="http://www.w3.org/1998/Math/MathML"&gt;&lt;mi&gt;x&lt;/mi&gt;&lt;mo&gt;=&lt;/mo&gt;&lt;mo&gt;[&lt;/mo&gt;&lt;mtable&gt;&lt;mtr&gt;&lt;mtd&gt;&lt;msub&gt;&lt;mi&gt;x&lt;/mi&gt;&lt;mn&gt;1&lt;/mn&gt;&lt;/msub&gt;&lt;/mtd&gt;&lt;/mtr&gt;&lt;mtr&gt;&lt;mtd&gt;&lt;mo&gt;&amp;#x22ee;&lt;/mo&gt;&lt;/mtd&gt;&lt;/mtr&gt;&lt;mtr&gt;&lt;mtd&gt;&lt;msub&gt;&lt;mi&gt;x&lt;/mi&gt;&lt;mi&gt;n&lt;/mi&gt;&lt;/msub&gt;&lt;/mtd&gt;&lt;/mtr&gt;&lt;/mtable&gt;&lt;mo&gt;]&lt;/mo&gt;&lt;/math&gt;</t>
  </si>
  <si>
    <t>&lt;math xmlns="http://www.w3.org/1998/Math/MathML"&gt;&lt;mstyle displaystyle="false"&gt; &lt;munder&gt; &lt;mo&gt;∑&lt;/mo&gt; &lt;mrow&gt; &lt;mi&gt;x&lt;/mi&gt; &lt;mi&gt;x&lt;/mi&gt; &lt;/mrow&gt; &lt;/munder&gt; &lt;/mstyle&gt; &lt;mo&gt;=&lt;/mo&gt; &lt;mo&gt;[&lt;/mo&gt; &lt;mtable&gt; &lt;mtr&gt; &lt;mtd&gt; &lt;msubsup&gt; &lt;mi&gt;σ&lt;/mi&gt; &lt;msub&gt; &lt;mi&gt;x&lt;/mi&gt; &lt;mn&gt;1&lt;/mn&gt; &lt;/msub&gt; &lt;mn&gt;2&lt;/mn&gt; &lt;/msubsup&gt; &lt;/mtd&gt; &lt;mtd&gt; &lt;mo&gt;⋯&lt;/mo&gt; &lt;/mtd&gt; &lt;mtd&gt; &lt;msub&gt; &lt;mi&gt;σ&lt;/mi&gt; &lt;mrow&gt; &lt;msub&gt; &lt;mi&gt;x&lt;/mi&gt; &lt;mn&gt;1&lt;/mn&gt; &lt;/msub&gt; &lt;msub&gt; &lt;mi&gt;x&lt;/mi&gt; &lt;mi&gt;n&lt;/mi&gt; &lt;/msub&gt; &lt;/mrow&gt; &lt;/msub&gt; &lt;/mtd&gt; &lt;/mtr&gt; &lt;mtr&gt; &lt;mtd&gt; &lt;mo&gt;⋮&lt;/mo&gt; &lt;/mtd&gt; &lt;mtd&gt; &lt;mo&gt;⋱&lt;/mo&gt; &lt;/mtd&gt; &lt;mtd&gt; &lt;mo&gt;⋮&lt;/mo&gt; &lt;/mtd&gt; &lt;/mtr&gt; &lt;mtr&gt; &lt;mtd&gt; &lt;msub&gt; &lt;mi&gt;σ&lt;/mi&gt; &lt;mrow&gt; &lt;msub&gt; &lt;mi&gt;x&lt;/mi&gt; &lt;mi&gt;n&lt;/mi&gt; &lt;/msub&gt; &lt;msub&gt; &lt;mi&gt;x&lt;/mi&gt; &lt;mn&gt;1&lt;/mn&gt; &lt;/msub&gt; &lt;/mrow&gt; &lt;/msub&gt; &lt;/mtd&gt; &lt;mtd&gt; &lt;mo&gt;⋯&lt;/mo&gt; &lt;/mtd&gt; &lt;mtd&gt; &lt;msubsup&gt; &lt;mi&gt;σ&lt;/mi&gt; &lt;msub&gt; &lt;mi&gt;x&lt;/mi&gt; &lt;mi&gt;n&lt;/mi&gt; &lt;/msub&gt; &lt;mn&gt;2&lt;/mn&gt; &lt;/msubsup&gt; &lt;/mtd&gt; &lt;/mtr&gt; &lt;/mtable&gt;&lt;mo&gt;]&lt;/mo&gt;&lt;/math&gt;
with
&lt;math xmlns="http://www.w3.org/1998/Math/MathML"&gt;&lt;msub&gt; &lt;mi&gt;σ&lt;/mi&gt; &lt;mrow&gt; &lt;msub&gt; &lt;mi&gt;x&lt;/mi&gt; &lt;mn&gt;1&lt;/mn&gt; &lt;/msub&gt; &lt;msub&gt; &lt;mi&gt;x&lt;/mi&gt; &lt;mi&gt;n&lt;/mi&gt; &lt;/msub&gt; &lt;/mrow&gt; &lt;/msub&gt; &lt;mo&gt;=&lt;/mo&gt; &lt;msub&gt; &lt;mi&gt;σ&lt;/mi&gt; &lt;mrow&gt; &lt;msub&gt; &lt;mi&gt;x&lt;/mi&gt; &lt;mi&gt;n&lt;/mi&gt; &lt;/msub&gt; &lt;msub&gt; &lt;mi&gt;x&lt;/mi&gt; &lt;mn&gt;1&lt;/mn&gt; &lt;/msub&gt; &lt;/mrow&gt; &lt;/msub&gt;&lt;/math&gt;</t>
  </si>
  <si>
    <t>&lt;math xmlns="http://www.w3.org/1998/Math/MathML"&gt;&lt;mi&gt;x&lt;/mi&gt; &lt;mo&gt;=&lt;/mo&gt; &lt;mo&gt;[&lt;/mo&gt;&lt;mtable&gt; &lt;mtr&gt; &lt;mtd&gt; &lt;msub&gt; &lt;mi&gt;x&lt;/mi&gt; &lt;mn&gt;1&lt;/mn&gt; &lt;/msub&gt; &lt;/mtd&gt; &lt;/mtr&gt; &lt;mtr&gt; &lt;mtd&gt; &lt;msub&gt; &lt;mi&gt;y&lt;/mi&gt; &lt;mn&gt;1&lt;/mn&gt; &lt;/msub&gt; &lt;/mtd&gt; &lt;/mtr&gt; &lt;mtr&gt; &lt;mtd&gt; &lt;mo&gt;⋮&lt;/mo&gt; &lt;/mtd&gt; &lt;/mtr&gt; &lt;mtr&gt; &lt;mtd&gt; &lt;msub&gt; &lt;mi&gt;x&lt;/mi&gt; &lt;mi&gt;n&lt;/mi&gt; &lt;/msub&gt; &lt;/mtd&gt; &lt;/mtr&gt; &lt;mtr&gt; &lt;mtd&gt; &lt;msub&gt; &lt;mi&gt;y&lt;/mi&gt; &lt;mi&gt;n&lt;/mi&gt; &lt;/msub&gt; &lt;/mtd&gt; &lt;/mtr&gt; &lt;/mtable&gt; &lt;mo&gt;]&lt;/mo&gt;&lt;/math&gt;</t>
  </si>
  <si>
    <t>&lt;math xmlns="http://www.w3.org/1998/Math/MathML"&gt;&lt;mstyle displaystyle="false"&gt; &lt;munder&gt; &lt;mo&gt;∑&lt;/mo&gt; &lt;mrow&gt; &lt;mi&gt;x&lt;/mi&gt; &lt;mi&gt;x&lt;/mi&gt; &lt;/mrow&gt; &lt;/munder&gt; &lt;/mstyle&gt; &lt;mo&gt;=&lt;/mo&gt; &lt;mo&gt;[&lt;/mo&gt; &lt;mtable&gt; &lt;mtr&gt; &lt;mtd&gt; &lt;msubsup&gt; &lt;mi&gt;σ&lt;/mi&gt; &lt;msub&gt; &lt;mi&gt;x&lt;/mi&gt; &lt;mn&gt;1&lt;/mn&gt; &lt;/msub&gt; &lt;mn&gt;2&lt;/mn&gt; &lt;/msubsup&gt; &lt;/mtd&gt; &lt;mtd&gt; &lt;msub&gt; &lt;mi&gt;σ&lt;/mi&gt; &lt;mrow&gt; &lt;msub&gt; &lt;mi&gt;x&lt;/mi&gt; &lt;mn&gt;1&lt;/mn&gt; &lt;/msub&gt; &lt;msub&gt; &lt;mi&gt;y&lt;/mi&gt; &lt;mn&gt;1&lt;/mn&gt; &lt;/msub&gt; &lt;/mrow&gt; &lt;/msub&gt; &lt;/mtd&gt; &lt;mtd&gt; &lt;mo&gt;⋯&lt;/mo&gt; &lt;/mtd&gt; &lt;mtd&gt; &lt;msub&gt; &lt;mi&gt;σ&lt;/mi&gt; &lt;mrow&gt; &lt;msub&gt; &lt;mi&gt;x&lt;/mi&gt; &lt;mn&gt;1&lt;/mn&gt; &lt;/msub&gt; &lt;msub&gt; &lt;mi&gt;y&lt;/mi&gt; &lt;mi&gt;n&lt;/mi&gt; &lt;/msub&gt; &lt;/mrow&gt; &lt;/msub&gt; &lt;/mtd&gt; &lt;/mtr&gt; &lt;mtr&gt; &lt;mtd&gt; &lt;msub&gt; &lt;mi&gt;σ&lt;/mi&gt; &lt;mrow&gt; &lt;msub&gt; &lt;mi&gt;y&lt;/mi&gt; &lt;mn&gt;1&lt;/mn&gt; &lt;/msub&gt; &lt;msub&gt; &lt;mi&gt;x&lt;/mi&gt; &lt;mn&gt;1&lt;/mn&gt; &lt;/msub&gt; &lt;/mrow&gt; &lt;/msub&gt; &lt;/mtd&gt; &lt;mtd&gt; &lt;msubsup&gt; &lt;mi&gt;σ&lt;/mi&gt; &lt;msub&gt; &lt;mi&gt;y&lt;/mi&gt; &lt;mn&gt;1&lt;/mn&gt; &lt;/msub&gt; &lt;mn&gt;2&lt;/mn&gt; &lt;/msubsup&gt; &lt;/mtd&gt; &lt;mtd&gt; &lt;mo&gt;⋯&lt;/mo&gt; &lt;/mtd&gt; &lt;mtd&gt; &lt;msub&gt; &lt;mi&gt;σ&lt;/mi&gt; &lt;mrow&gt; &lt;msub&gt; &lt;mi&gt;y&lt;/mi&gt; &lt;mn&gt;1&lt;/mn&gt; &lt;/msub&gt; &lt;msub&gt; &lt;mi&gt;y&lt;/mi&gt; &lt;mi&gt;n&lt;/mi&gt; &lt;/msub&gt; &lt;/mrow&gt; &lt;/msub&gt; &lt;/mtd&gt; &lt;/mtr&gt; &lt;mtr&gt; &lt;mtd&gt; &lt;mo&gt;⋮&lt;/mo&gt; &lt;/mtd&gt; &lt;mtd&gt; &lt;mo&gt;⋮&lt;/mo&gt; &lt;/mtd&gt; &lt;mtd&gt; &lt;mo&gt;⋱&lt;/mo&gt; &lt;/mtd&gt; &lt;mtd&gt; &lt;mo&gt;⋮&lt;/mo&gt; &lt;/mtd&gt; &lt;/mtr&gt; &lt;mtr&gt; &lt;mtd&gt; &lt;msub&gt; &lt;mi&gt;σ&lt;/mi&gt; &lt;mrow&gt; &lt;msub&gt; &lt;mi&gt;y&lt;/mi&gt; &lt;mi&gt;n&lt;/mi&gt; &lt;/msub&gt; &lt;msub&gt; &lt;mi&gt;x&lt;/mi&gt; &lt;mn&gt;1&lt;/mn&gt; &lt;/msub&gt; &lt;/mrow&gt; &lt;/msub&gt; &lt;/mtd&gt; &lt;mtd&gt; &lt;msub&gt; &lt;mi&gt;σ&lt;/mi&gt; &lt;mrow&gt; &lt;msub&gt; &lt;mi&gt;y&lt;/mi&gt; &lt;mi&gt;n&lt;/mi&gt; &lt;/msub&gt; &lt;msub&gt; &lt;mi&gt;y&lt;/mi&gt; &lt;mn&gt;1&lt;/mn&gt; &lt;/msub&gt; &lt;/mrow&gt; &lt;/msub&gt; &lt;/mtd&gt; &lt;mtd&gt; &lt;mo&gt;⋯&lt;/mo&gt; &lt;/mtd&gt; &lt;mtd&gt; &lt;msubsup&gt; &lt;mi&gt;σ&lt;/mi&gt; &lt;msub&gt; &lt;mi&gt;y&lt;/mi&gt; &lt;mi&gt;n&lt;/mi&gt; &lt;/msub&gt; &lt;mn&gt;2&lt;/mn&gt; &lt;/msubsup&gt; &lt;/mtd&gt; &lt;/mtr&gt; &lt;/mtable&gt; &lt;mo&gt;]&lt;/mo&gt;&lt;/math&gt;</t>
  </si>
  <si>
    <t>&lt;math xmlns="http://www.w3.org/1998/Math/MathML"&gt;&lt;mi&gt;x&lt;/mi&gt; &lt;mo&gt;=&lt;/mo&gt; &lt;mo&gt;[&lt;/mo&gt;&lt;mtable&gt; &lt;mtr&gt; &lt;mtd&gt; &lt;msub&gt; &lt;mi&gt;x&lt;/mi&gt; &lt;mn&gt;1&lt;/mn&gt; &lt;/msub&gt; &lt;/mtd&gt; &lt;/mtr&gt; &lt;mtr&gt; &lt;mtd&gt; &lt;msub&gt; &lt;mi&gt;y&lt;/mi&gt; &lt;mn&gt;1&lt;/mn&gt; &lt;/msub&gt; &lt;/mtd&gt; &lt;/mtr&gt; &lt;mtr&gt; &lt;mtd&gt; &lt;msub&gt; &lt;mi&gt;z&lt;/mi&gt; &lt;mn&gt;1&lt;/mn&gt; &lt;/msub&gt; &lt;/mtd&gt; &lt;/mtr&gt; &lt;mtr&gt; &lt;mtd&gt; &lt;mo&gt;⋮&lt;/mo&gt; &lt;/mtd&gt; &lt;/mtr&gt; &lt;mtr&gt; &lt;mtd&gt; &lt;msub&gt; &lt;mi&gt;y&lt;/mi&gt; &lt;mi&gt;n&lt;/mi&gt; &lt;/msub&gt; &lt;/mtd&gt; &lt;/mtr&gt; &lt;mtr&gt; &lt;mtd&gt; &lt;msub&gt; &lt;mi&gt;z&lt;/mi&gt; &lt;mi&gt;n&lt;/mi&gt; &lt;/msub&gt; &lt;/mtd&gt; &lt;/mtr&gt; &lt;/mtable&gt; &lt;mo&gt;]&lt;/mo&gt;&lt;/math&gt;</t>
  </si>
  <si>
    <t>&lt;math xmlns="http://www.w3.org/1998/Math/MathML"&gt;&lt;mstyle displaystyle="false"&gt; &lt;munder&gt; &lt;mo&gt;∑&lt;/mo&gt; &lt;mrow&gt; &lt;mi&gt;x&lt;/mi&gt; &lt;mi&gt;x&lt;/mi&gt; &lt;/mrow&gt; &lt;/munder&gt; &lt;/mstyle&gt; &lt;mo&gt;=&lt;/mo&gt; &lt;mo&gt;[&lt;/mo&gt;&gt; &lt;mtable&gt; &lt;mtr&gt; &lt;mtd&gt; &lt;msubsup&gt; &lt;mi&gt;σ&lt;/mi&gt; &lt;msub&gt; &lt;mi&gt;x&lt;/mi&gt; &lt;mn&gt;1&lt;/mn&gt; &lt;/msub&gt; &lt;mn&gt;2&lt;/mn&gt; &lt;/msubsup&gt; &lt;/mtd&gt; &lt;mtd&gt; &lt;msub&gt; &lt;mi&gt;σ&lt;/mi&gt; &lt;mrow&gt; &lt;msub&gt; &lt;mi&gt;x&lt;/mi&gt; &lt;mn&gt;1&lt;/mn&gt; &lt;/msub&gt; &lt;msub&gt; &lt;mi&gt;y&lt;/mi&gt; &lt;mn&gt;1&lt;/mn&gt; &lt;/msub&gt; &lt;/mrow&gt; &lt;/msub&gt; &lt;/mtd&gt; &lt;mtd&gt; &lt;msub&gt; &lt;mi&gt;σ&lt;/mi&gt; &lt;mrow&gt; &lt;msub&gt; &lt;mi&gt;x&lt;/mi&gt; &lt;mn&gt;1&lt;/mn&gt; &lt;/msub&gt; &lt;msub&gt; &lt;mi&gt;z&lt;/mi&gt; &lt;mn&gt;1&lt;/mn&gt; &lt;/msub&gt; &lt;/mrow&gt; &lt;/msub&gt; &lt;/mtd&gt; &lt;mtd&gt; &lt;mo&gt;⋯&lt;/mo&gt; &lt;/mtd&gt; &lt;mtd&gt; &lt;msub&gt; &lt;mi&gt;σ&lt;/mi&gt; &lt;mrow&gt; &lt;msub&gt; &lt;mi&gt;x&lt;/mi&gt; &lt;mn&gt;1&lt;/mn&gt; &lt;/msub&gt; &lt;msub&gt; &lt;mi&gt;y&lt;/mi&gt; &lt;mi&gt;n&lt;/mi&gt; &lt;/msub&gt; &lt;/mrow&gt; &lt;/msub&gt; &lt;/mtd&gt; &lt;mtd&gt; &lt;msub&gt; &lt;mi&gt;σ&lt;/mi&gt; &lt;mrow&gt; &lt;msub&gt; &lt;mi&gt;x&lt;/mi&gt; &lt;mn&gt;1&lt;/mn&gt; &lt;/msub&gt; &lt;msub&gt; &lt;mi&gt;z&lt;/mi&gt; &lt;mi&gt;n&lt;/mi&gt; &lt;/msub&gt; &lt;/mrow&gt; &lt;/msub&gt; &lt;/mtd&gt; &lt;/mtr&gt; &lt;mtr&gt; &lt;mtd&gt; &lt;msub&gt; &lt;mi&gt;σ&lt;/mi&gt; &lt;mrow&gt; &lt;msub&gt; &lt;mi&gt;x&lt;/mi&gt; &lt;mn&gt;1&lt;/mn&gt; &lt;/msub&gt; &lt;msub&gt; &lt;mi&gt;y&lt;/mi&gt; &lt;mn&gt;1&lt;/mn&gt; &lt;/msub&gt; &lt;/mrow&gt; &lt;/msub&gt; &lt;/mtd&gt; &lt;mtd&gt; &lt;msubsup&gt; &lt;mi&gt;σ&lt;/mi&gt; &lt;msub&gt; &lt;mi&gt;y&lt;/mi&gt; &lt;mn&gt;1&lt;/mn&gt; &lt;/msub&gt; &lt;mn&gt;2&lt;/mn&gt; &lt;/msubsup&gt; &lt;/mtd&gt; &lt;mtd&gt; &lt;msub&gt; &lt;mi&gt;σ&lt;/mi&gt; &lt;mrow&gt; &lt;msub&gt; &lt;mi&gt;y&lt;/mi&gt; &lt;mn&gt;1&lt;/mn&gt; &lt;/msub&gt; &lt;msub&gt; &lt;mi&gt;z&lt;/mi&gt; &lt;mn&gt;1&lt;/mn&gt; &lt;/msub&gt; &lt;/mrow&gt; &lt;/msub&gt; &lt;/mtd&gt; &lt;mtd&gt; &lt;mo&gt;⋯&lt;/mo&gt; &lt;/mtd&gt; &lt;mtd&gt; &lt;msub&gt; &lt;mi&gt;σ&lt;/mi&gt; &lt;mrow&gt; &lt;msub&gt; &lt;mi&gt;y&lt;/mi&gt; &lt;mn&gt;1&lt;/mn&gt; &lt;/msub&gt; &lt;msub&gt; &lt;mi&gt;y&lt;/mi&gt; &lt;mi&gt;n&lt;/mi&gt; &lt;/msub&gt; &lt;/mrow&gt; &lt;/msub&gt; &lt;/mtd&gt; &lt;mtd&gt; &lt;msub&gt; &lt;mi&gt;σ&lt;/mi&gt; &lt;mrow&gt; &lt;msub&gt; &lt;mi&gt;y&lt;/mi&gt; &lt;mn&gt;1&lt;/mn&gt; &lt;/msub&gt; &lt;msub&gt; &lt;mi&gt;z&lt;/mi&gt; &lt;mi&gt;n&lt;/mi&gt; &lt;/msub&gt; &lt;/mrow&gt; &lt;/msub&gt; &lt;/mtd&gt; &lt;/mtr&gt; &lt;mtr&gt; &lt;mtd&gt; &lt;msub&gt; &lt;mi&gt;σ&lt;/mi&gt; &lt;mrow&gt; &lt;msub&gt; &lt;mi&gt;x&lt;/mi&gt; &lt;mn&gt;1&lt;/mn&gt; &lt;/msub&gt; &lt;msub&gt; &lt;mi&gt;z&lt;/mi&gt; &lt;mn&gt;1&lt;/mn&gt; &lt;/msub&gt; &lt;/mrow&gt; &lt;/msub&gt; &lt;/mtd&gt; &lt;mtd&gt; &lt;msub&gt; &lt;mi&gt;σ&lt;/mi&gt; &lt;mrow&gt; &lt;msub&gt; &lt;mi&gt;y&lt;/mi&gt; &lt;mn&gt;1&lt;/mn&gt; &lt;/msub&gt; &lt;msub&gt; &lt;mi&gt;z&lt;/mi&gt; &lt;mn&gt;1&lt;/mn&gt; &lt;/msub&gt; &lt;/mrow&gt; &lt;/msub&gt; &lt;/mtd&gt; &lt;mtd&gt; &lt;msubsup&gt; &lt;mi&gt;σ&lt;/mi&gt; &lt;msub&gt; &lt;mi&gt;z&lt;/mi&gt; &lt;mn&gt;1&lt;/mn&gt; &lt;/msub&gt; &lt;mn&gt;2&lt;/mn&gt; &lt;/msubsup&gt; &lt;/mtd&gt; &lt;mtd&gt; &lt;mo&gt;⋯&lt;/mo&gt; &lt;/mtd&gt; &lt;mtd&gt; &lt;msub&gt; &lt;mi&gt;σ&lt;/mi&gt; &lt;mrow&gt; &lt;msub&gt; &lt;mi&gt;z&lt;/mi&gt; &lt;mn&gt;1&lt;/mn&gt; &lt;/msub&gt; &lt;msub&gt; &lt;mi&gt;y&lt;/mi&gt; &lt;mi&gt;n&lt;/mi&gt; &lt;/msub&gt; &lt;/mrow&gt; &lt;/msub&gt; &lt;/mtd&gt; &lt;mtd&gt; &lt;msub&gt; &lt;mi&gt;σ&lt;/mi&gt; &lt;mrow&gt; &lt;msub&gt; &lt;mi&gt;z&lt;/mi&gt; &lt;mn&gt;1&lt;/mn&gt; &lt;/msub&gt; &lt;msub&gt; &lt;mi&gt;z&lt;/mi&gt; &lt;mi&gt;n&lt;/mi&gt; &lt;/msub&gt; &lt;/mrow&gt; &lt;/msub&gt; &lt;/mtd&gt; &lt;/mtr&gt; &lt;mtr&gt; &lt;mtd&gt; &lt;mo&gt;⋮&lt;/mo&gt; &lt;/mtd&gt; &lt;mtd&gt; &lt;mo&gt;⋮&lt;/mo&gt; &lt;/mtd&gt; &lt;mtd&gt; &lt;mo&gt;⋮&lt;/mo&gt; &lt;/mtd&gt; &lt;mtd&gt; &lt;mo&gt;⋱&lt;/mo&gt; &lt;/mtd&gt; &lt;mtd&gt; &lt;mo&gt;⋮&lt;/mo&gt; &lt;/mtd&gt; &lt;mtd&gt; &lt;mo&gt;⋮&lt;/mo&gt; &lt;/mtd&gt; &lt;/mtr&gt; &lt;mtr&gt; &lt;mtd&gt; &lt;msub&gt; &lt;mi&gt;σ&lt;/mi&gt; &lt;mrow&gt; &lt;msub&gt; &lt;mi&gt;x&lt;/mi&gt; &lt;mn&gt;1&lt;/mn&gt; &lt;/msub&gt; &lt;msub&gt; &lt;mi&gt;y&lt;/mi&gt; &lt;mi&gt;n&lt;/mi&gt; &lt;/msub&gt; &lt;/mrow&gt; &lt;/msub&gt; &lt;/mtd&gt; &lt;mtd&gt; &lt;msub&gt; &lt;mi&gt;σ&lt;/mi&gt; &lt;mrow&gt; &lt;msub&gt; &lt;mi&gt;y&lt;/mi&gt; &lt;mn&gt;1&lt;/mn&gt; &lt;/msub&gt; &lt;msub&gt; &lt;mi&gt;y&lt;/mi&gt; &lt;mi&gt;n&lt;/mi&gt; &lt;/msub&gt; &lt;/mrow&gt; &lt;/msub&gt; &lt;/mtd&gt; &lt;mtd&gt; &lt;msub&gt; &lt;mi&gt;σ&lt;/mi&gt; &lt;mrow&gt; &lt;msub&gt; &lt;mi&gt;z&lt;/mi&gt; &lt;mn&gt;1&lt;/mn&gt; &lt;/msub&gt; &lt;msub&gt; &lt;mi&gt;y&lt;/mi&gt; &lt;mi&gt;n&lt;/mi&gt; &lt;/msub&gt; &lt;/mrow&gt; &lt;/msub&gt; &lt;/mtd&gt; &lt;mtd&gt; &lt;mo&gt;⋯&lt;/mo&gt; &lt;/mtd&gt; &lt;mtd&gt; &lt;msubsup&gt; &lt;mi&gt;σ&lt;/mi&gt; &lt;msub&gt; &lt;mi&gt;y&lt;/mi&gt; &lt;mi&gt;n&lt;/mi&gt; &lt;/msub&gt; &lt;mn&gt;2&lt;/mn&gt; &lt;/msubsup&gt; &lt;/mtd&gt; &lt;mtd&gt; &lt;msub&gt; &lt;mi&gt;σ&lt;/mi&gt; &lt;mrow&gt; &lt;msub&gt; &lt;mi&gt;y&lt;/mi&gt; &lt;mi&gt;n&lt;/mi&gt; &lt;/msub&gt; &lt;msub&gt; &lt;mi&gt;z&lt;/mi&gt; &lt;mi&gt;n&lt;/mi&gt; &lt;/msub&gt; &lt;/mrow&gt; &lt;/msub&gt; &lt;/mtd&gt; &lt;/mtr&gt; &lt;mtr&gt; &lt;mtd&gt; &lt;msub&gt; &lt;mi&gt;σ&lt;/mi&gt; &lt;mrow&gt; &lt;msub&gt; &lt;mi&gt;x&lt;/mi&gt; &lt;mn&gt;1&lt;/mn&gt; &lt;/msub&gt; &lt;msub&gt; &lt;mi&gt;z&lt;/mi&gt; &lt;mi&gt;n&lt;/mi&gt; &lt;/msub&gt; &lt;/mrow&gt; &lt;/msub&gt; &lt;/mtd&gt; &lt;mtd&gt; &lt;msub&gt; &lt;mi&gt;σ&lt;/mi&gt; &lt;mrow&gt; &lt;msub&gt; &lt;mi&gt;y&lt;/mi&gt; &lt;mn&gt;1&lt;/mn&gt; &lt;/msub&gt; &lt;msub&gt; &lt;mi&gt;z&lt;/mi&gt; &lt;mi&gt;n&lt;/mi&gt; &lt;/msub&gt; &lt;/mrow&gt; &lt;/msub&gt; &lt;/mtd&gt; &lt;mtd&gt; &lt;msub&gt; &lt;mi&gt;σ&lt;/mi&gt; &lt;mrow&gt; &lt;msub&gt; &lt;mi&gt;z&lt;/mi&gt; &lt;mn&gt;1&lt;/mn&gt; &lt;/msub&gt; &lt;msub&gt; &lt;mi&gt;z&lt;/mi&gt; &lt;mi&gt;n&lt;/mi&gt; &lt;/msub&gt; &lt;/mrow&gt; &lt;/msub&gt; &lt;/mtd&gt; &lt;mtd&gt; &lt;mo&gt;⋯&lt;/mo&gt; &lt;/mtd&gt; &lt;mtd&gt; &lt;msub&gt; &lt;mi&gt;σ&lt;/mi&gt; &lt;mrow&gt; &lt;msub&gt; &lt;mi&gt;y&lt;/mi&gt; &lt;mi&gt;n&lt;/mi&gt; &lt;/msub&gt; &lt;msub&gt; &lt;mi&gt;z&lt;/mi&gt; &lt;mi&gt;n&lt;/mi&gt; &lt;/msub&gt; &lt;/mrow&gt; &lt;/msub&gt; &lt;/mtd&gt; &lt;mtd&gt; &lt;msubsup&gt; &lt;mi&gt;σ&lt;/mi&gt; &lt;msub&gt; &lt;mi&gt;z&lt;/mi&gt; &lt;mi&gt;n&lt;/mi&gt; &lt;/msub&gt; &lt;mn&gt;2&lt;/mn&gt; &lt;/msubsup&gt; &lt;/mtd&gt; &lt;/mtr&gt; &lt;/mtable&gt; &lt;mo&gt;]&lt;/mo&gt;&lt;/math&gt;</t>
  </si>
  <si>
    <t>&lt;math xmlns="http://www.w3.org/1998/Math/MathML"&gt;&lt;mi&gt;x&lt;/mi&gt; &lt;mo&gt;=&lt;/mo&gt; &lt;mo&gt;[&lt;/mo&gt;&gt; &lt;mtable&gt; &lt;mtr&gt; &lt;mtd&gt; &lt;mi&gt;a&lt;/mi&gt; &lt;/mtd&gt; &lt;/mtr&gt; &lt;mtr&gt; &lt;mtd&gt; &lt;mi&gt;b&lt;/mi&gt; &lt;/mtd&gt; &lt;/mtr&gt; &lt;mtr&gt; &lt;mtd&gt; &lt;mo&gt;⋮&lt;/mo&gt; &lt;/mtd&gt; &lt;/mtr&gt; &lt;mtr&gt; &lt;mtd&gt; &lt;mi&gt;z&lt;/mi&gt; &lt;/mtd&gt; &lt;/mtr&gt; &lt;/mtable&gt; &lt;mo&gt;]&lt;/mo&gt;&lt;/math&gt;</t>
  </si>
  <si>
    <t>&lt;math xmlns="http://www.w3.org/1998/Math/MathML"&gt;&lt;mstyle displaystyle="false"&gt; &lt;munder&gt; &lt;mo&gt;∑&lt;/mo&gt; &lt;mrow&gt; &lt;mi&gt;x&lt;/mi&gt; &lt;mi&gt;x&lt;/mi&gt; &lt;/mrow&gt; &lt;/munder&gt; &lt;/mstyle&gt; &lt;mo&gt;=&lt;/mo&gt; &lt;mo&gt;[&lt;/mo&gt; &lt;mtable&gt; &lt;mtr&gt; &lt;mtd&gt; &lt;mi&gt;σ&lt;/mi&gt; &lt;mfrac&gt; &lt;mn&gt;2&lt;/mn&gt; &lt;mi&gt;a&lt;/mi&gt; &lt;/mfrac&gt; &lt;/mtd&gt; &lt;mtd&gt; &lt;msub&gt; &lt;mi&gt;σ&lt;/mi&gt; &lt;msub&gt; &lt;mi&gt;b&lt;/mi&gt; &lt;mi&gt;a&lt;/mi&gt; &lt;/msub&gt; &lt;/msub&gt; &lt;/mtd&gt; &lt;mtd&gt; &lt;mo&gt;…&lt;/mo&gt; &lt;/mtd&gt; &lt;mtd&gt; &lt;msub&gt; &lt;mi&gt;σ&lt;/mi&gt; &lt;msub&gt; &lt;mi&gt;z&lt;/mi&gt; &lt;mi&gt;a&lt;/mi&gt; &lt;/msub&gt; &lt;/msub&gt; &lt;/mtd&gt; &lt;/mtr&gt; &lt;mtr&gt; &lt;mtd&gt; &lt;msub&gt; &lt;mi&gt;σ&lt;/mi&gt; &lt;mrow&gt; &lt;msub&gt; &lt;mi&gt;a&lt;/mi&gt; &lt;mi&gt;b&lt;/mi&gt; &lt;/msub&gt; &lt;mo&gt;=&lt;/mo&gt; &lt;/mrow&gt; &lt;/msub&gt; &lt;msub&gt; &lt;mi&gt;σ&lt;/mi&gt; &lt;msub&gt; &lt;mi&gt;b&lt;/mi&gt; &lt;mi&gt;a&lt;/mi&gt; &lt;/msub&gt; &lt;/msub&gt; &lt;/mtd&gt; &lt;mtd&gt; &lt;mi&gt;σ&lt;/mi&gt; &lt;mfrac&gt; &lt;mn&gt;2&lt;/mn&gt; &lt;mi&gt;b&lt;/mi&gt; &lt;/mfrac&gt; &lt;/mtd&gt; &lt;mtd&gt; &lt;mo&gt;…&lt;/mo&gt; &lt;/mtd&gt; &lt;mtd&gt; &lt;msub&gt; &lt;mi&gt;σ&lt;/mi&gt; &lt;msub&gt; &lt;mi&gt;z&lt;/mi&gt; &lt;mi&gt;b&lt;/mi&gt; &lt;/msub&gt; &lt;/msub&gt; &lt;/mtd&gt; &lt;/mtr&gt; &lt;mtr&gt; &lt;mtd&gt; &lt;mo&gt;⋮&lt;/mo&gt; &lt;/mtd&gt; &lt;mtd&gt; &lt;mo&gt;⋮&lt;/mo&gt; &lt;/mtd&gt; &lt;mtd&gt; &lt;mo&gt;⋱&lt;/mo&gt; &lt;/mtd&gt; &lt;mtd&gt; &lt;mo&gt;⋮&lt;/mo&gt; &lt;/mtd&gt; &lt;/mtr&gt; &lt;mtr&gt; &lt;mtd&gt; &lt;msub&gt; &lt;mi&gt;σ&lt;/mi&gt; &lt;mrow&gt; &lt;msub&gt; &lt;mi&gt;a&lt;/mi&gt; &lt;mi&gt;z&lt;/mi&gt; &lt;/msub&gt; &lt;mo&gt;=&lt;/mo&gt; &lt;/mrow&gt; &lt;/msub&gt; &lt;msub&gt; &lt;mi&gt;σ&lt;/mi&gt; &lt;msub&gt; &lt;mi&gt;z&lt;/mi&gt; &lt;mi&gt;a&lt;/mi&gt; &lt;/msub&gt; &lt;/msub&gt; &lt;/mtd&gt; &lt;mtd&gt; &lt;msub&gt; &lt;mi&gt;σ&lt;/mi&gt; &lt;mrow&gt; &lt;msub&gt; &lt;mi&gt;b&lt;/mi&gt; &lt;mi&gt;z&lt;/mi&gt; &lt;/msub&gt; &lt;mo&gt;=&lt;/mo&gt; &lt;/mrow&gt; &lt;/msub&gt; &lt;msub&gt; &lt;mi&gt;σ&lt;/mi&gt; &lt;msub&gt; &lt;mi&gt;z&lt;/mi&gt; &lt;mi&gt;b&lt;/mi&gt; &lt;/msub&gt; &lt;/msub&gt; &lt;/mtd&gt; &lt;mtd&gt; &lt;mo&gt;…&lt;/mo&gt; &lt;/mtd&gt; &lt;mtd&gt; &lt;mi&gt;σ&lt;/mi&gt; &lt;mfrac&gt; &lt;mn&gt;2&lt;/mn&gt; &lt;mi&gt;z&lt;/mi&gt; &lt;/mfrac&gt; &lt;/mtd&gt; &lt;/mtr&gt; &lt;/mtable&gt; &lt;mo&gt;]&lt;/mo&gt;&lt;/math&gt;</t>
  </si>
  <si>
    <t>&lt;math xmlns="http://www.w3.org/1998/Math/MathML"&gt;&lt;mi&gt;LMAS&lt;/mi&gt;&lt;mo&gt;=&lt;/mo&gt; &lt;msub&gt; &lt;mi&gt;σ&lt;/mi&gt; &lt;mi&gt;V&lt;/mi&gt; &lt;/msub&gt; &lt;mo&gt;·&lt;/mo&gt; &lt;mo&gt;[&lt;/mo&gt; &lt;mrow&gt; &lt;mn&gt;1&lt;/mn&gt; &lt;mo&gt;,&lt;/mo&gt; &lt;mn&gt;282&lt;/mn&gt; &lt;mo&gt;+&lt;/mo&gt; &lt;mi&gt;r&lt;/mi&gt; &lt;mi&gt;a&lt;/mi&gt; &lt;mi&gt;t&lt;/mi&gt; &lt;mi&gt;i&lt;/mi&gt; &lt;mi&gt;o&lt;/mi&gt; &lt;/mrow&gt; &lt;mo&gt;]&lt;/mo&gt;&lt;/math&gt;</t>
  </si>
  <si>
    <t>&lt;math xmlns="http://www.w3.org/1998/Math/MathML"&gt;&lt;mi&gt;LMAS&lt;/mi&gt;&lt;mo&gt;=&lt;/mo&gt; &lt;msub&gt; &lt;mi&gt;σ&lt;/mi&gt; &lt;mi&gt;V&lt;/mi&gt; &lt;/msub&gt; &lt;mo&gt;·&lt;/mo&gt; &lt;mo&gt;[&lt;/mo&gt; &lt;mrow&gt; &lt;mn&gt;1&lt;/mn&gt; &lt;mo&gt;,&lt;/mo&gt; &lt;mn&gt;6435&lt;/mn&gt; &lt;mo&gt;+&lt;/mo&gt; &lt;mn&gt;0&lt;/mn&gt; &lt;mo&gt;,&lt;/mo&gt; &lt;mn&gt;92&lt;/mn&gt; &lt;mo&gt;+&lt;/mo&gt; &lt;mi&gt;r&lt;/mi&gt; &lt;mi&gt;a&lt;/mi&gt; &lt;mi&gt;t&lt;/mi&gt; &lt;mi&gt;i&lt;/mi&gt; &lt;msup&gt; &lt;mi&gt;o&lt;/mi&gt; &lt;mn&gt;2&lt;/mn&gt; &lt;/msup&gt; &lt;mo&gt;-&lt;/mo&gt; &lt;mn&gt;0&lt;/mn&gt; &lt;mo&gt;,&lt;/mo&gt; &lt;mn&gt;28&lt;/mn&gt; &lt;mo&gt;×&lt;/mo&gt; &lt;mi&gt;r&lt;/mi&gt; &lt;mi&gt;a&lt;/mi&gt; &lt;mi&gt;t&lt;/mi&gt; &lt;mi&gt;i&lt;/mi&gt; &lt;msup&gt; &lt;mi&gt;o&lt;/mi&gt; &lt;mn&gt;3&lt;/mn&gt; &lt;/msup&gt; &lt;/mrow&gt; &lt;mo&gt;]&lt;/mo&gt;&lt;/math&gt;</t>
  </si>
  <si>
    <t>&lt;math xmlns="http://www.w3.org/1998/Math/MathML"&gt;&lt;mi&gt;CMAS&lt;/mi&gt;&lt;mo&gt;=&lt;/mo&gt; &lt;msub&gt; &lt;mi&gt;σ&lt;/mi&gt; &lt;mi&gt;C&lt;/mi&gt; &lt;/msub&gt; &lt;mo&gt;·&lt;/mo&gt; &lt;mo&gt;[&lt;/mo&gt; &lt;mrow&gt; &lt;mn&gt;1&lt;/mn&gt; &lt;mo&gt;,&lt;/mo&gt; &lt;mn&gt;2943&lt;/mn&gt; &lt;mo&gt;+&lt;/mo&gt; &lt;msqrt&gt; &lt;mfenced&gt; &lt;mfrac&gt; &lt;mrow&gt; &lt;msup&gt; &lt;menclose notation="top"&gt; &lt;mi&gt;δ&lt;/mi&gt; &lt;mi&gt;X&lt;/mi&gt; &lt;/menclose&gt; &lt;mn&gt;2&lt;/mn&gt; &lt;/msup&gt; &lt;mo&gt;+&lt;/mo&gt; &lt;msup&gt; &lt;menclose notation="top"&gt; &lt;mi&gt;δ&lt;/mi&gt; &lt;mi&gt;Y&lt;/mi&gt; &lt;/menclose&gt; &lt;mn&gt;2&lt;/mn&gt; &lt;/msup&gt; &lt;/mrow&gt; &lt;msub&gt; &lt;mi&gt;σ&lt;/mi&gt; &lt;mi&gt;C&lt;/mi&gt; &lt;/msub&gt; &lt;/mfrac&gt; &lt;/mfenced&gt; &lt;mo&gt;+&lt;/mo&gt; &lt;mn&gt;0&lt;/mn&gt; &lt;mo&gt;,&lt;/mo&gt; &lt;mn&gt;7254&lt;/mn&gt; &lt;/msqrt&gt; &lt;/mrow&gt; &lt;mo&gt;]&lt;/mo&gt;&lt;/math&gt;</t>
  </si>
  <si>
    <t>4_1.png
4_2.png
4_3.png</t>
  </si>
  <si>
    <t>4e_1.png
4e_2.png</t>
  </si>
  <si>
    <t>10e_1.png
10e_2.png
10e_3.png
10e_4.png</t>
  </si>
  <si>
    <t>11e.png</t>
  </si>
  <si>
    <t>21e_1.png
21e_2.png</t>
  </si>
  <si>
    <t>23e.png</t>
  </si>
  <si>
    <t>24e.png</t>
  </si>
  <si>
    <t>25e_1.png</t>
  </si>
  <si>
    <t>25e_2.png</t>
  </si>
  <si>
    <t>26e.png</t>
  </si>
  <si>
    <t>27e.png</t>
  </si>
  <si>
    <t>62.png</t>
  </si>
  <si>
    <t>62e.png</t>
  </si>
  <si>
    <t>63e.png</t>
  </si>
  <si>
    <t>201e.png</t>
  </si>
  <si>
    <t>202e.png</t>
  </si>
  <si>
    <t>204e.png</t>
  </si>
  <si>
    <t>MD209e.png</t>
  </si>
  <si>
    <t>BM</t>
  </si>
  <si>
    <t>Param</t>
  </si>
  <si>
    <t>Parameter</t>
  </si>
  <si>
    <t>FT28_4</t>
  </si>
  <si>
    <t>Source</t>
  </si>
  <si>
    <t>Reference 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</si>
</sst>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font>
      <sz val="11"/>
      <color theme="1"/>
      <name val="Calibri"/>
      <family val="2"/>
      <scheme val="minor"/>
    </font>
    <font>
      <b/>
      <sz val="11"/>
      <color theme="1"/>
      <name val="Calibri"/>
      <family val="2"/>
      <scheme val="minor"/>
    </font>
    <font>
      <i/>
      <sz val="11"/>
      <color theme="1"/>
      <name val="Calibri"/>
      <family val="2"/>
      <scheme val="minor"/>
    </font>
    <font>
      <i/>
      <vertAlign val="subscript"/>
      <sz val="11"/>
      <color theme="1"/>
      <name val="Calibri"/>
      <family val="2"/>
      <scheme val="minor"/>
    </font>
    <font>
      <u/>
      <sz val="11"/>
      <color theme="10"/>
      <name val="Calibri"/>
      <family val="2"/>
      <scheme val="minor"/>
    </font>
    <font>
      <sz val="11"/>
      <name val="Calibri"/>
      <family val="2"/>
      <scheme val="minor"/>
    </font>
    <font>
      <sz val="8"/>
      <name val="Calibri"/>
      <family val="2"/>
      <scheme val="minor"/>
    </font>
    <font>
      <sz val="11"/>
      <color rgb="FFFF0000"/>
      <name val="Calibri"/>
      <family val="2"/>
      <scheme val="minor"/>
    </font>
    <font>
      <sz val="11"/>
      <color rgb="FF000000"/>
      <name val="Calibri"/>
      <family val="2"/>
      <scheme val="minor"/>
    </font>
    <font>
      <sz val="11"/>
      <color theme="1"/>
      <name val="Aptos Narrow"/>
      <family val="2"/>
    </font>
    <font>
      <i/>
      <sz val="11"/>
      <name val="Calibri"/>
      <family val="2"/>
      <scheme val="minor"/>
    </font>
    <font>
      <b/>
      <sz val="11"/>
      <name val="Calibri"/>
      <family val="2"/>
      <scheme val="minor"/>
    </font>
    <font>
      <sz val="11"/>
      <color rgb="FF0070C0"/>
      <name val="Calibri"/>
      <family val="2"/>
      <scheme val="minor"/>
    </font>
    <font>
      <i/>
      <vertAlign val="subscript"/>
      <sz val="11"/>
      <name val="Calibri"/>
      <family val="2"/>
      <scheme val="minor"/>
    </font>
    <font>
      <vertAlign val="subscript"/>
      <sz val="11"/>
      <name val="Calibri"/>
      <family val="2"/>
      <scheme val="minor"/>
    </font>
    <font>
      <sz val="11"/>
      <name val="Calibri"/>
      <family val="1"/>
      <charset val="2"/>
      <scheme val="minor"/>
    </font>
    <font>
      <sz val="11"/>
      <name val="Symbol"/>
      <family val="1"/>
      <charset val="2"/>
    </font>
    <font>
      <sz val="11"/>
      <name val="Aptos Narrow"/>
      <family val="2"/>
    </font>
    <font>
      <sz val="11"/>
      <name val="Calibri"/>
      <family val="1"/>
      <charset val="2"/>
    </font>
    <font>
      <sz val="11"/>
      <name val="Calibri"/>
      <family val="2"/>
    </font>
    <font>
      <i/>
      <vertAlign val="superscript"/>
      <sz val="11"/>
      <name val="Calibri"/>
      <family val="2"/>
      <scheme val="minor"/>
    </font>
    <font>
      <i/>
      <sz val="11"/>
      <name val="Symbol"/>
      <family val="1"/>
      <charset val="2"/>
    </font>
    <font>
      <i/>
      <vertAlign val="subscript"/>
      <sz val="11"/>
      <name val="Calibri"/>
      <family val="2"/>
    </font>
    <font>
      <i/>
      <sz val="11"/>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33">
    <xf numFmtId="0" fontId="0" fillId="0" borderId="0" xfId="0"/>
    <xf numFmtId="0" fontId="0" fillId="0" borderId="0" xfId="0" applyAlignment="1">
      <alignment wrapText="1"/>
    </xf>
    <xf numFmtId="0" fontId="1" fillId="0" borderId="0" xfId="0" applyFont="1" applyAlignment="1">
      <alignment horizontal="center" wrapText="1"/>
    </xf>
    <xf numFmtId="0" fontId="1" fillId="0" borderId="0" xfId="0" applyFont="1"/>
    <xf numFmtId="0" fontId="5" fillId="0" borderId="0" xfId="1" applyFont="1"/>
    <xf numFmtId="0" fontId="5" fillId="0" borderId="0" xfId="0" applyFont="1" applyAlignment="1">
      <alignment wrapText="1"/>
    </xf>
    <xf numFmtId="0" fontId="7" fillId="0" borderId="0" xfId="0" applyFont="1"/>
    <xf numFmtId="0" fontId="2" fillId="0" borderId="0" xfId="0" applyFont="1"/>
    <xf numFmtId="0" fontId="5" fillId="0" borderId="0" xfId="0" applyFont="1"/>
    <xf numFmtId="1" fontId="0" fillId="0" borderId="0" xfId="0" applyNumberFormat="1"/>
    <xf numFmtId="164" fontId="0" fillId="0" borderId="0" xfId="0" applyNumberFormat="1"/>
    <xf numFmtId="0" fontId="0" fillId="0" borderId="0" xfId="0" applyAlignment="1">
      <alignment horizontal="left" wrapText="1"/>
    </xf>
    <xf numFmtId="0" fontId="5" fillId="0" borderId="0" xfId="0" applyFont="1" applyAlignment="1">
      <alignment horizontal="left" wrapText="1"/>
    </xf>
    <xf numFmtId="164" fontId="5" fillId="0" borderId="0" xfId="0" applyNumberFormat="1" applyFont="1" applyAlignment="1">
      <alignment wrapText="1"/>
    </xf>
    <xf numFmtId="0" fontId="8" fillId="0" borderId="0" xfId="0" applyFont="1" applyAlignment="1">
      <alignment vertical="center" wrapText="1"/>
    </xf>
    <xf numFmtId="0" fontId="11" fillId="0" borderId="0" xfId="0" applyFont="1" applyAlignment="1">
      <alignment wrapText="1"/>
    </xf>
    <xf numFmtId="0" fontId="12" fillId="0" borderId="0" xfId="0" applyFont="1" applyAlignment="1">
      <alignment wrapText="1"/>
    </xf>
    <xf numFmtId="0" fontId="12" fillId="0" borderId="0" xfId="0" applyFont="1"/>
    <xf numFmtId="0" fontId="11" fillId="0" borderId="0" xfId="0" applyFont="1"/>
    <xf numFmtId="0" fontId="5" fillId="0" borderId="0" xfId="0" applyFont="1" applyAlignment="1">
      <alignment vertical="center" wrapText="1"/>
    </xf>
    <xf numFmtId="0" fontId="11" fillId="0" borderId="0" xfId="0" applyFont="1" applyAlignment="1">
      <alignment horizontal="center" wrapText="1"/>
    </xf>
    <xf numFmtId="0" fontId="11" fillId="0" borderId="0" xfId="0" applyFont="1" applyAlignment="1">
      <alignment horizontal="left" wrapText="1"/>
    </xf>
    <xf numFmtId="164" fontId="11" fillId="0" borderId="0" xfId="0" applyNumberFormat="1" applyFont="1" applyAlignment="1">
      <alignment horizontal="center" wrapText="1"/>
    </xf>
    <xf numFmtId="0" fontId="11" fillId="0" borderId="0" xfId="0" applyFont="1" applyAlignment="1">
      <alignment horizontal="center"/>
    </xf>
    <xf numFmtId="49" fontId="5" fillId="0" borderId="0" xfId="0" applyNumberFormat="1" applyFont="1"/>
    <xf numFmtId="0" fontId="15" fillId="0" borderId="0" xfId="0" applyFont="1" applyAlignment="1">
      <alignment wrapText="1"/>
    </xf>
    <xf numFmtId="49" fontId="5" fillId="0" borderId="0" xfId="0" applyNumberFormat="1" applyFont="1" applyAlignment="1">
      <alignment wrapText="1"/>
    </xf>
    <xf numFmtId="22" fontId="5" fillId="0" borderId="0" xfId="0" applyNumberFormat="1" applyFont="1" applyAlignment="1">
      <alignment wrapText="1"/>
    </xf>
    <xf numFmtId="0" fontId="1" fillId="0" borderId="0" xfId="0" applyFont="1" applyAlignment="1">
      <alignment wrapText="1"/>
    </xf>
    <xf numFmtId="0" fontId="5" fillId="0" borderId="0" xfId="0" applyFont="1" applyFill="1"/>
    <xf numFmtId="0" fontId="5" fillId="0" borderId="0" xfId="0" applyFont="1" applyFill="1" applyAlignment="1">
      <alignment wrapText="1"/>
    </xf>
    <xf numFmtId="49" fontId="5" fillId="0" borderId="0" xfId="0" applyNumberFormat="1" applyFont="1" applyFill="1"/>
    <xf numFmtId="0" fontId="5" fillId="0" borderId="0" xfId="0" applyFont="1" applyFill="1" applyAlignment="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882FC-803C-4FA7-A269-39797F2E2E3D}">
  <dimension ref="A1:B15"/>
  <sheetViews>
    <sheetView zoomScale="180" zoomScaleNormal="180" workbookViewId="0">
      <selection activeCell="B2" sqref="B2"/>
    </sheetView>
  </sheetViews>
  <sheetFormatPr defaultRowHeight="15"/>
  <cols>
    <col min="1" max="1" width="22" customWidth="1"/>
    <col min="2" max="2" width="82.7109375" customWidth="1"/>
  </cols>
  <sheetData>
    <row r="1" spans="1:2" s="3" customFormat="1">
      <c r="A1" s="3" t="s">
        <v>83</v>
      </c>
      <c r="B1" s="3" t="s">
        <v>84</v>
      </c>
    </row>
    <row r="2" spans="1:2">
      <c r="A2" t="s">
        <v>85</v>
      </c>
      <c r="B2" t="s">
        <v>86</v>
      </c>
    </row>
    <row r="3" spans="1:2">
      <c r="A3" t="s">
        <v>87</v>
      </c>
      <c r="B3" t="s">
        <v>88</v>
      </c>
    </row>
    <row r="4" spans="1:2">
      <c r="A4" t="s">
        <v>90</v>
      </c>
      <c r="B4" t="s">
        <v>91</v>
      </c>
    </row>
    <row r="5" spans="1:2">
      <c r="A5" t="s">
        <v>95</v>
      </c>
      <c r="B5" t="s">
        <v>96</v>
      </c>
    </row>
    <row r="6" spans="1:2">
      <c r="A6" t="s">
        <v>98</v>
      </c>
      <c r="B6" t="s">
        <v>99</v>
      </c>
    </row>
    <row r="15" spans="1:2">
      <c r="B15" s="1"/>
    </row>
  </sheetData>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172BD-82A1-4B48-B576-8E07319DA0DE}">
  <dimension ref="A1:Q95"/>
  <sheetViews>
    <sheetView workbookViewId="0">
      <pane ySplit="1" topLeftCell="A40" activePane="bottomLeft" state="frozen"/>
      <selection activeCell="B15" sqref="B15"/>
      <selection pane="bottomLeft" activeCell="H43" sqref="H43:H47"/>
    </sheetView>
  </sheetViews>
  <sheetFormatPr defaultRowHeight="15"/>
  <cols>
    <col min="1" max="1" width="9.140625" style="1"/>
    <col min="2" max="2" width="20.7109375" style="1" customWidth="1"/>
    <col min="3" max="3" width="9.140625" style="1"/>
    <col min="4" max="4" width="16.7109375" style="1" customWidth="1"/>
    <col min="5" max="5" width="18.7109375" style="1" customWidth="1"/>
    <col min="6" max="6" width="15.7109375" style="1" customWidth="1"/>
    <col min="7" max="7" width="41.140625" style="1" customWidth="1"/>
    <col min="8" max="8" width="16.28515625" style="11" customWidth="1"/>
    <col min="9" max="9" width="12.140625" style="1" customWidth="1"/>
    <col min="10" max="10" width="11.5703125" style="11" customWidth="1"/>
    <col min="11" max="11" width="14" style="1" customWidth="1"/>
    <col min="12" max="12" width="32.42578125" style="1" customWidth="1"/>
    <col min="13" max="13" width="20.85546875" style="1" customWidth="1"/>
    <col min="14" max="14" width="8.5703125" style="1"/>
    <col min="15" max="15" width="20" style="1" customWidth="1"/>
    <col min="16" max="16" width="9.85546875" style="1" customWidth="1"/>
    <col min="17" max="17" width="21" customWidth="1"/>
  </cols>
  <sheetData>
    <row r="1" spans="1:17" s="2" customFormat="1" ht="45">
      <c r="A1" s="20" t="s">
        <v>875</v>
      </c>
      <c r="B1" s="20" t="s">
        <v>46</v>
      </c>
      <c r="C1" s="20" t="s">
        <v>47</v>
      </c>
      <c r="D1" s="20" t="s">
        <v>48</v>
      </c>
      <c r="E1" s="20" t="s">
        <v>1051</v>
      </c>
      <c r="F1" s="20" t="s">
        <v>876</v>
      </c>
      <c r="G1" s="20" t="s">
        <v>49</v>
      </c>
      <c r="H1" s="21" t="s">
        <v>50</v>
      </c>
      <c r="I1" s="20" t="s">
        <v>54</v>
      </c>
      <c r="J1" s="21" t="s">
        <v>51</v>
      </c>
      <c r="K1" s="20" t="s">
        <v>52</v>
      </c>
      <c r="L1" s="20" t="s">
        <v>877</v>
      </c>
      <c r="M1" s="20" t="s">
        <v>53</v>
      </c>
      <c r="N1" s="22" t="s">
        <v>878</v>
      </c>
      <c r="O1" s="22" t="s">
        <v>880</v>
      </c>
      <c r="P1" s="20" t="s">
        <v>879</v>
      </c>
      <c r="Q1" s="2" t="s">
        <v>881</v>
      </c>
    </row>
    <row r="2" spans="1:17" s="2" customFormat="1" ht="30">
      <c r="A2" s="5">
        <v>1</v>
      </c>
      <c r="B2" s="5" t="s">
        <v>104</v>
      </c>
      <c r="C2" s="20" t="s">
        <v>1</v>
      </c>
      <c r="D2" s="5" t="s">
        <v>2</v>
      </c>
      <c r="E2" s="5" t="s">
        <v>955</v>
      </c>
      <c r="F2" s="5" t="s">
        <v>142</v>
      </c>
      <c r="G2" s="5" t="s">
        <v>938</v>
      </c>
      <c r="H2" s="12"/>
      <c r="I2" s="20" t="s">
        <v>1</v>
      </c>
      <c r="J2" s="12" t="s">
        <v>16</v>
      </c>
      <c r="K2" s="20" t="s">
        <v>1</v>
      </c>
      <c r="L2" s="20" t="s">
        <v>1</v>
      </c>
      <c r="M2" s="12" t="s">
        <v>129</v>
      </c>
      <c r="N2" s="5" t="s">
        <v>39</v>
      </c>
      <c r="O2" s="27">
        <f t="shared" ref="O2:O33" ca="1" si="0">NOW()</f>
        <v>45594.376132060184</v>
      </c>
      <c r="P2" s="5" t="s">
        <v>5</v>
      </c>
      <c r="Q2" s="27">
        <f t="shared" ref="Q2:Q65" ca="1" si="1">NOW()</f>
        <v>45594.376132060184</v>
      </c>
    </row>
    <row r="3" spans="1:17" s="2" customFormat="1" ht="30">
      <c r="A3" s="5">
        <v>2</v>
      </c>
      <c r="B3" s="5" t="s">
        <v>105</v>
      </c>
      <c r="C3" s="20" t="s">
        <v>1</v>
      </c>
      <c r="D3" s="5" t="s">
        <v>2</v>
      </c>
      <c r="E3" s="5" t="s">
        <v>955</v>
      </c>
      <c r="F3" s="5" t="s">
        <v>144</v>
      </c>
      <c r="G3" s="5" t="s">
        <v>939</v>
      </c>
      <c r="H3" s="12" t="s">
        <v>770</v>
      </c>
      <c r="I3" s="20" t="s">
        <v>1</v>
      </c>
      <c r="J3" s="12" t="s">
        <v>4</v>
      </c>
      <c r="K3" s="20" t="s">
        <v>1</v>
      </c>
      <c r="L3" s="20" t="s">
        <v>1</v>
      </c>
      <c r="M3" s="12" t="s">
        <v>130</v>
      </c>
      <c r="N3" s="5" t="s">
        <v>39</v>
      </c>
      <c r="O3" s="27">
        <f t="shared" ca="1" si="0"/>
        <v>45594.376132060184</v>
      </c>
      <c r="P3" s="5" t="s">
        <v>5</v>
      </c>
      <c r="Q3" s="27">
        <f t="shared" ca="1" si="1"/>
        <v>45594.376132060184</v>
      </c>
    </row>
    <row r="4" spans="1:17" s="2" customFormat="1" ht="45">
      <c r="A4" s="5">
        <v>3</v>
      </c>
      <c r="B4" s="5" t="s">
        <v>106</v>
      </c>
      <c r="C4" s="20" t="s">
        <v>1</v>
      </c>
      <c r="D4" s="5" t="s">
        <v>2</v>
      </c>
      <c r="E4" s="5" t="s">
        <v>955</v>
      </c>
      <c r="F4" s="5" t="s">
        <v>143</v>
      </c>
      <c r="G4" s="5" t="s">
        <v>940</v>
      </c>
      <c r="H4" s="12" t="s">
        <v>773</v>
      </c>
      <c r="I4" s="20" t="s">
        <v>1</v>
      </c>
      <c r="J4" s="12" t="s">
        <v>11</v>
      </c>
      <c r="K4" s="20" t="s">
        <v>1</v>
      </c>
      <c r="L4" s="20" t="s">
        <v>1</v>
      </c>
      <c r="M4" s="12" t="s">
        <v>131</v>
      </c>
      <c r="N4" s="5" t="s">
        <v>39</v>
      </c>
      <c r="O4" s="27">
        <f t="shared" ca="1" si="0"/>
        <v>45594.376132060184</v>
      </c>
      <c r="P4" s="5" t="s">
        <v>5</v>
      </c>
      <c r="Q4" s="27">
        <f t="shared" ca="1" si="1"/>
        <v>45594.376132060184</v>
      </c>
    </row>
    <row r="5" spans="1:17" s="1" customFormat="1" ht="178.5" customHeight="1">
      <c r="A5" s="5">
        <v>4</v>
      </c>
      <c r="B5" s="5" t="s">
        <v>0</v>
      </c>
      <c r="C5" s="5" t="s">
        <v>1</v>
      </c>
      <c r="D5" s="5" t="s">
        <v>2</v>
      </c>
      <c r="E5" s="5" t="s">
        <v>955</v>
      </c>
      <c r="F5" s="5" t="s">
        <v>144</v>
      </c>
      <c r="G5" s="5" t="s">
        <v>959</v>
      </c>
      <c r="H5" s="12" t="s">
        <v>89</v>
      </c>
      <c r="I5" s="5" t="s">
        <v>1</v>
      </c>
      <c r="J5" s="12" t="s">
        <v>4</v>
      </c>
      <c r="K5" s="5" t="s">
        <v>1</v>
      </c>
      <c r="L5" s="5" t="s">
        <v>1</v>
      </c>
      <c r="M5" s="5" t="s">
        <v>120</v>
      </c>
      <c r="N5" s="13" t="s">
        <v>39</v>
      </c>
      <c r="O5" s="27">
        <f t="shared" ca="1" si="0"/>
        <v>45594.376132060184</v>
      </c>
      <c r="P5" s="5" t="s">
        <v>5</v>
      </c>
      <c r="Q5" s="27">
        <f ca="1">NOW()</f>
        <v>45594.376132060184</v>
      </c>
    </row>
    <row r="6" spans="1:17" s="1" customFormat="1" ht="30">
      <c r="A6" s="5">
        <v>5</v>
      </c>
      <c r="B6" s="5" t="s">
        <v>107</v>
      </c>
      <c r="C6" s="5" t="s">
        <v>1</v>
      </c>
      <c r="D6" s="5" t="s">
        <v>108</v>
      </c>
      <c r="E6" s="5" t="s">
        <v>955</v>
      </c>
      <c r="F6" s="5" t="s">
        <v>142</v>
      </c>
      <c r="G6" s="5" t="s">
        <v>960</v>
      </c>
      <c r="H6" s="12" t="s">
        <v>137</v>
      </c>
      <c r="I6" s="5" t="s">
        <v>1</v>
      </c>
      <c r="J6" s="12" t="s">
        <v>16</v>
      </c>
      <c r="K6" s="5" t="s">
        <v>1</v>
      </c>
      <c r="L6" s="5" t="s">
        <v>1</v>
      </c>
      <c r="M6" s="5" t="s">
        <v>121</v>
      </c>
      <c r="N6" s="13" t="s">
        <v>39</v>
      </c>
      <c r="O6" s="27">
        <f t="shared" ca="1" si="0"/>
        <v>45594.376132060184</v>
      </c>
      <c r="P6" s="5" t="s">
        <v>5</v>
      </c>
      <c r="Q6" s="27">
        <f t="shared" ca="1" si="1"/>
        <v>45594.376132060184</v>
      </c>
    </row>
    <row r="7" spans="1:17" s="1" customFormat="1" ht="12.75" customHeight="1">
      <c r="A7" s="5">
        <v>6</v>
      </c>
      <c r="B7" s="5" t="s">
        <v>110</v>
      </c>
      <c r="C7" s="5" t="s">
        <v>1</v>
      </c>
      <c r="D7" s="5" t="s">
        <v>108</v>
      </c>
      <c r="E7" s="5" t="s">
        <v>955</v>
      </c>
      <c r="F7" s="5" t="s">
        <v>144</v>
      </c>
      <c r="G7" s="5" t="s">
        <v>961</v>
      </c>
      <c r="H7" s="12" t="s">
        <v>774</v>
      </c>
      <c r="I7" s="5" t="s">
        <v>1</v>
      </c>
      <c r="J7" s="12" t="s">
        <v>4</v>
      </c>
      <c r="K7" s="5" t="s">
        <v>1</v>
      </c>
      <c r="L7" s="5" t="s">
        <v>1</v>
      </c>
      <c r="M7" s="5" t="s">
        <v>122</v>
      </c>
      <c r="N7" s="13" t="s">
        <v>39</v>
      </c>
      <c r="O7" s="27">
        <f t="shared" ca="1" si="0"/>
        <v>45594.376132060184</v>
      </c>
      <c r="P7" s="5" t="s">
        <v>5</v>
      </c>
      <c r="Q7" s="27">
        <f t="shared" ca="1" si="1"/>
        <v>45594.376132060184</v>
      </c>
    </row>
    <row r="8" spans="1:17" s="1" customFormat="1" ht="46.5" customHeight="1">
      <c r="A8" s="5">
        <v>7</v>
      </c>
      <c r="B8" s="5" t="s">
        <v>111</v>
      </c>
      <c r="C8" s="5" t="s">
        <v>1</v>
      </c>
      <c r="D8" s="5" t="s">
        <v>108</v>
      </c>
      <c r="E8" s="5" t="s">
        <v>955</v>
      </c>
      <c r="F8" s="5" t="s">
        <v>143</v>
      </c>
      <c r="G8" s="5" t="s">
        <v>962</v>
      </c>
      <c r="H8" s="12" t="s">
        <v>775</v>
      </c>
      <c r="I8" s="5" t="s">
        <v>1</v>
      </c>
      <c r="J8" s="12" t="s">
        <v>11</v>
      </c>
      <c r="K8" s="5" t="s">
        <v>1</v>
      </c>
      <c r="L8" s="5" t="s">
        <v>1</v>
      </c>
      <c r="M8" s="5" t="s">
        <v>123</v>
      </c>
      <c r="N8" s="13" t="s">
        <v>39</v>
      </c>
      <c r="O8" s="27">
        <f t="shared" ca="1" si="0"/>
        <v>45594.376132060184</v>
      </c>
      <c r="P8" s="5" t="s">
        <v>5</v>
      </c>
      <c r="Q8" s="27">
        <f t="shared" ca="1" si="1"/>
        <v>45594.376132060184</v>
      </c>
    </row>
    <row r="9" spans="1:17" s="1" customFormat="1" ht="33.6" customHeight="1">
      <c r="A9" s="5">
        <v>8</v>
      </c>
      <c r="B9" s="5" t="s">
        <v>112</v>
      </c>
      <c r="C9" s="5" t="s">
        <v>1</v>
      </c>
      <c r="D9" s="5" t="s">
        <v>8</v>
      </c>
      <c r="E9" s="5" t="s">
        <v>956</v>
      </c>
      <c r="F9" s="5" t="s">
        <v>142</v>
      </c>
      <c r="G9" s="5" t="s">
        <v>963</v>
      </c>
      <c r="H9" s="12" t="s">
        <v>776</v>
      </c>
      <c r="I9" s="5" t="s">
        <v>1</v>
      </c>
      <c r="J9" s="12" t="s">
        <v>16</v>
      </c>
      <c r="K9" s="5" t="s">
        <v>1</v>
      </c>
      <c r="L9" s="5" t="s">
        <v>1</v>
      </c>
      <c r="M9" s="5" t="s">
        <v>124</v>
      </c>
      <c r="N9" s="13" t="s">
        <v>39</v>
      </c>
      <c r="O9" s="27">
        <f t="shared" ca="1" si="0"/>
        <v>45594.376132060184</v>
      </c>
      <c r="P9" s="5" t="s">
        <v>5</v>
      </c>
      <c r="Q9" s="27">
        <f t="shared" ca="1" si="1"/>
        <v>45594.376132060184</v>
      </c>
    </row>
    <row r="10" spans="1:17" s="1" customFormat="1" ht="33.6" customHeight="1">
      <c r="A10" s="5">
        <v>9</v>
      </c>
      <c r="B10" s="5" t="s">
        <v>113</v>
      </c>
      <c r="C10" s="5" t="s">
        <v>1</v>
      </c>
      <c r="D10" s="5" t="s">
        <v>8</v>
      </c>
      <c r="E10" s="5" t="s">
        <v>956</v>
      </c>
      <c r="F10" s="5" t="s">
        <v>145</v>
      </c>
      <c r="G10" s="5" t="s">
        <v>964</v>
      </c>
      <c r="H10" s="12" t="s">
        <v>799</v>
      </c>
      <c r="I10" s="5" t="s">
        <v>1</v>
      </c>
      <c r="J10" s="12" t="s">
        <v>16</v>
      </c>
      <c r="K10" s="5" t="s">
        <v>1</v>
      </c>
      <c r="L10" s="5" t="s">
        <v>1</v>
      </c>
      <c r="M10" s="5" t="s">
        <v>1</v>
      </c>
      <c r="N10" s="13" t="s">
        <v>39</v>
      </c>
      <c r="O10" s="27">
        <f t="shared" ca="1" si="0"/>
        <v>45594.376132060184</v>
      </c>
      <c r="P10" s="5" t="s">
        <v>5</v>
      </c>
      <c r="Q10" s="27">
        <f t="shared" ca="1" si="1"/>
        <v>45594.376132060184</v>
      </c>
    </row>
    <row r="11" spans="1:17" s="1" customFormat="1" ht="45.75" customHeight="1">
      <c r="A11" s="5">
        <v>10</v>
      </c>
      <c r="B11" s="5" t="s">
        <v>1170</v>
      </c>
      <c r="C11" s="5" t="s">
        <v>1</v>
      </c>
      <c r="D11" s="5" t="s">
        <v>8</v>
      </c>
      <c r="E11" s="5" t="s">
        <v>956</v>
      </c>
      <c r="F11" s="5" t="s">
        <v>144</v>
      </c>
      <c r="G11" s="5" t="s">
        <v>965</v>
      </c>
      <c r="H11" s="12" t="s">
        <v>133</v>
      </c>
      <c r="I11" s="5" t="s">
        <v>1</v>
      </c>
      <c r="J11" s="12" t="s">
        <v>4</v>
      </c>
      <c r="K11" s="5" t="s">
        <v>1</v>
      </c>
      <c r="L11" s="5" t="s">
        <v>1</v>
      </c>
      <c r="M11" s="5" t="s">
        <v>125</v>
      </c>
      <c r="N11" s="13" t="s">
        <v>39</v>
      </c>
      <c r="O11" s="27">
        <f t="shared" ca="1" si="0"/>
        <v>45594.376132060184</v>
      </c>
      <c r="P11" s="5"/>
      <c r="Q11" s="27">
        <f t="shared" ca="1" si="1"/>
        <v>45594.376132060184</v>
      </c>
    </row>
    <row r="12" spans="1:17" s="1" customFormat="1" ht="45">
      <c r="A12" s="5">
        <v>11</v>
      </c>
      <c r="B12" s="5" t="s">
        <v>6</v>
      </c>
      <c r="C12" s="5" t="s">
        <v>7</v>
      </c>
      <c r="D12" s="5" t="s">
        <v>8</v>
      </c>
      <c r="E12" s="5" t="s">
        <v>956</v>
      </c>
      <c r="F12" s="5" t="s">
        <v>144</v>
      </c>
      <c r="G12" s="5" t="s">
        <v>966</v>
      </c>
      <c r="H12" s="12" t="s">
        <v>134</v>
      </c>
      <c r="I12" s="5" t="s">
        <v>1</v>
      </c>
      <c r="J12" s="12" t="s">
        <v>4</v>
      </c>
      <c r="K12" s="5" t="s">
        <v>1</v>
      </c>
      <c r="L12" s="5" t="s">
        <v>1</v>
      </c>
      <c r="M12" s="5" t="s">
        <v>126</v>
      </c>
      <c r="N12" s="13" t="s">
        <v>39</v>
      </c>
      <c r="O12" s="27">
        <f t="shared" ca="1" si="0"/>
        <v>45594.376132060184</v>
      </c>
      <c r="P12" s="5" t="s">
        <v>5</v>
      </c>
      <c r="Q12" s="27">
        <f t="shared" ca="1" si="1"/>
        <v>45594.376132060184</v>
      </c>
    </row>
    <row r="13" spans="1:17" s="1" customFormat="1" ht="60">
      <c r="A13" s="5">
        <v>12</v>
      </c>
      <c r="B13" s="5" t="s">
        <v>9</v>
      </c>
      <c r="C13" s="5" t="s">
        <v>1</v>
      </c>
      <c r="D13" s="5" t="s">
        <v>8</v>
      </c>
      <c r="E13" s="5" t="s">
        <v>956</v>
      </c>
      <c r="F13" s="5" t="s">
        <v>143</v>
      </c>
      <c r="G13" s="5" t="s">
        <v>967</v>
      </c>
      <c r="H13" s="12" t="s">
        <v>135</v>
      </c>
      <c r="I13" s="5" t="s">
        <v>1</v>
      </c>
      <c r="J13" s="12" t="s">
        <v>11</v>
      </c>
      <c r="K13" s="5" t="s">
        <v>1</v>
      </c>
      <c r="L13" s="5" t="s">
        <v>1</v>
      </c>
      <c r="M13" s="5" t="s">
        <v>127</v>
      </c>
      <c r="N13" s="13" t="s">
        <v>39</v>
      </c>
      <c r="O13" s="27">
        <f t="shared" ca="1" si="0"/>
        <v>45594.376132060184</v>
      </c>
      <c r="P13" s="5" t="s">
        <v>12</v>
      </c>
      <c r="Q13" s="27">
        <f t="shared" ca="1" si="1"/>
        <v>45594.376132060184</v>
      </c>
    </row>
    <row r="14" spans="1:17" s="1" customFormat="1" ht="60">
      <c r="A14" s="5">
        <v>13</v>
      </c>
      <c r="B14" s="5" t="s">
        <v>115</v>
      </c>
      <c r="C14" s="5" t="s">
        <v>1</v>
      </c>
      <c r="D14" s="5" t="s">
        <v>8</v>
      </c>
      <c r="E14" s="5" t="s">
        <v>956</v>
      </c>
      <c r="F14" s="5" t="s">
        <v>345</v>
      </c>
      <c r="G14" s="5" t="s">
        <v>968</v>
      </c>
      <c r="H14" s="12" t="s">
        <v>800</v>
      </c>
      <c r="I14" s="5" t="s">
        <v>1</v>
      </c>
      <c r="J14" s="12" t="s">
        <v>11</v>
      </c>
      <c r="K14" s="5" t="s">
        <v>1</v>
      </c>
      <c r="L14" s="5" t="s">
        <v>1</v>
      </c>
      <c r="M14" s="5" t="s">
        <v>128</v>
      </c>
      <c r="N14" s="13" t="s">
        <v>39</v>
      </c>
      <c r="O14" s="27">
        <f t="shared" ca="1" si="0"/>
        <v>45594.376132060184</v>
      </c>
      <c r="P14" s="5" t="s">
        <v>5</v>
      </c>
      <c r="Q14" s="27">
        <f t="shared" ca="1" si="1"/>
        <v>45594.376132060184</v>
      </c>
    </row>
    <row r="15" spans="1:17" s="1" customFormat="1" ht="30">
      <c r="A15" s="5">
        <v>14</v>
      </c>
      <c r="B15" s="5" t="s">
        <v>13</v>
      </c>
      <c r="C15" s="5" t="s">
        <v>1</v>
      </c>
      <c r="D15" s="5" t="s">
        <v>14</v>
      </c>
      <c r="E15" s="5" t="s">
        <v>956</v>
      </c>
      <c r="F15" s="5" t="s">
        <v>142</v>
      </c>
      <c r="G15" s="5" t="s">
        <v>969</v>
      </c>
      <c r="H15" s="12" t="s">
        <v>136</v>
      </c>
      <c r="I15" s="5" t="s">
        <v>1</v>
      </c>
      <c r="J15" s="12" t="s">
        <v>16</v>
      </c>
      <c r="K15" s="5" t="s">
        <v>1</v>
      </c>
      <c r="L15" s="5" t="s">
        <v>1</v>
      </c>
      <c r="M15" s="5" t="s">
        <v>132</v>
      </c>
      <c r="N15" s="13" t="s">
        <v>39</v>
      </c>
      <c r="O15" s="27">
        <f t="shared" ca="1" si="0"/>
        <v>45594.376132060184</v>
      </c>
      <c r="P15" s="5" t="s">
        <v>5</v>
      </c>
      <c r="Q15" s="27">
        <f t="shared" ca="1" si="1"/>
        <v>45594.376132060184</v>
      </c>
    </row>
    <row r="16" spans="1:17" s="1" customFormat="1" ht="30">
      <c r="A16" s="5">
        <v>15</v>
      </c>
      <c r="B16" s="5" t="s">
        <v>139</v>
      </c>
      <c r="C16" s="5" t="s">
        <v>1</v>
      </c>
      <c r="D16" s="5" t="s">
        <v>14</v>
      </c>
      <c r="E16" s="5" t="s">
        <v>956</v>
      </c>
      <c r="F16" s="5" t="s">
        <v>145</v>
      </c>
      <c r="G16" s="5" t="s">
        <v>970</v>
      </c>
      <c r="H16" s="12" t="s">
        <v>805</v>
      </c>
      <c r="I16" s="5" t="s">
        <v>1</v>
      </c>
      <c r="J16" s="12" t="s">
        <v>16</v>
      </c>
      <c r="K16" s="5"/>
      <c r="L16" s="5"/>
      <c r="M16" s="5" t="s">
        <v>140</v>
      </c>
      <c r="N16" s="13" t="s">
        <v>39</v>
      </c>
      <c r="O16" s="27">
        <f t="shared" ca="1" si="0"/>
        <v>45594.376132060184</v>
      </c>
      <c r="P16" s="5" t="s">
        <v>5</v>
      </c>
      <c r="Q16" s="27">
        <f t="shared" ca="1" si="1"/>
        <v>45594.376132060184</v>
      </c>
    </row>
    <row r="17" spans="1:17" s="1" customFormat="1" ht="45">
      <c r="A17" s="5">
        <v>16</v>
      </c>
      <c r="B17" s="5" t="s">
        <v>141</v>
      </c>
      <c r="C17" s="5" t="s">
        <v>1</v>
      </c>
      <c r="D17" s="5" t="s">
        <v>14</v>
      </c>
      <c r="E17" s="5" t="s">
        <v>956</v>
      </c>
      <c r="F17" s="5" t="s">
        <v>144</v>
      </c>
      <c r="G17" s="5" t="s">
        <v>971</v>
      </c>
      <c r="H17" s="12" t="s">
        <v>802</v>
      </c>
      <c r="I17" s="5" t="s">
        <v>1</v>
      </c>
      <c r="J17" s="12" t="s">
        <v>4</v>
      </c>
      <c r="K17" s="5" t="s">
        <v>1</v>
      </c>
      <c r="L17" s="5" t="s">
        <v>1</v>
      </c>
      <c r="M17" s="5" t="s">
        <v>1</v>
      </c>
      <c r="N17" s="13" t="s">
        <v>39</v>
      </c>
      <c r="O17" s="27">
        <f t="shared" ca="1" si="0"/>
        <v>45594.376132060184</v>
      </c>
      <c r="P17" s="5" t="s">
        <v>5</v>
      </c>
      <c r="Q17" s="27">
        <f t="shared" ca="1" si="1"/>
        <v>45594.376132060184</v>
      </c>
    </row>
    <row r="18" spans="1:17" s="1" customFormat="1" ht="60">
      <c r="A18" s="5">
        <v>17</v>
      </c>
      <c r="B18" s="5" t="s">
        <v>147</v>
      </c>
      <c r="C18" s="5" t="s">
        <v>1</v>
      </c>
      <c r="D18" s="5" t="s">
        <v>14</v>
      </c>
      <c r="E18" s="5" t="s">
        <v>956</v>
      </c>
      <c r="F18" s="5" t="s">
        <v>345</v>
      </c>
      <c r="G18" s="5" t="s">
        <v>972</v>
      </c>
      <c r="H18" s="12" t="s">
        <v>803</v>
      </c>
      <c r="I18" s="5" t="s">
        <v>1</v>
      </c>
      <c r="J18" s="12" t="s">
        <v>11</v>
      </c>
      <c r="K18" s="5" t="s">
        <v>1</v>
      </c>
      <c r="L18" s="5" t="s">
        <v>1</v>
      </c>
      <c r="M18" s="5" t="s">
        <v>148</v>
      </c>
      <c r="N18" s="13" t="s">
        <v>39</v>
      </c>
      <c r="O18" s="27">
        <f t="shared" ca="1" si="0"/>
        <v>45594.376132060184</v>
      </c>
      <c r="P18" s="5" t="s">
        <v>5</v>
      </c>
      <c r="Q18" s="27">
        <f t="shared" ca="1" si="1"/>
        <v>45594.376132060184</v>
      </c>
    </row>
    <row r="19" spans="1:17" s="1" customFormat="1" ht="45">
      <c r="A19" s="5">
        <v>18</v>
      </c>
      <c r="B19" s="5" t="s">
        <v>149</v>
      </c>
      <c r="C19" s="5" t="s">
        <v>1</v>
      </c>
      <c r="D19" s="5" t="s">
        <v>14</v>
      </c>
      <c r="E19" s="5" t="s">
        <v>956</v>
      </c>
      <c r="F19" s="5" t="s">
        <v>143</v>
      </c>
      <c r="G19" s="5" t="s">
        <v>973</v>
      </c>
      <c r="H19" s="12" t="s">
        <v>804</v>
      </c>
      <c r="I19" s="5" t="s">
        <v>1</v>
      </c>
      <c r="J19" s="12" t="s">
        <v>11</v>
      </c>
      <c r="K19" s="5" t="s">
        <v>1</v>
      </c>
      <c r="L19" s="5" t="s">
        <v>1</v>
      </c>
      <c r="M19" s="5" t="s">
        <v>150</v>
      </c>
      <c r="N19" s="13" t="s">
        <v>39</v>
      </c>
      <c r="O19" s="27">
        <f t="shared" ca="1" si="0"/>
        <v>45594.376132060184</v>
      </c>
      <c r="P19" s="5" t="s">
        <v>5</v>
      </c>
      <c r="Q19" s="27">
        <f t="shared" ca="1" si="1"/>
        <v>45594.376132060184</v>
      </c>
    </row>
    <row r="20" spans="1:17" s="1" customFormat="1" ht="45">
      <c r="A20" s="5">
        <v>19</v>
      </c>
      <c r="B20" s="5" t="s">
        <v>151</v>
      </c>
      <c r="C20" s="5" t="s">
        <v>1</v>
      </c>
      <c r="D20" s="5" t="s">
        <v>18</v>
      </c>
      <c r="E20" s="5" t="s">
        <v>956</v>
      </c>
      <c r="F20" s="5" t="s">
        <v>144</v>
      </c>
      <c r="G20" s="5" t="s">
        <v>974</v>
      </c>
      <c r="H20" s="12" t="s">
        <v>806</v>
      </c>
      <c r="I20" s="5" t="s">
        <v>1</v>
      </c>
      <c r="J20" s="12" t="s">
        <v>4</v>
      </c>
      <c r="K20" s="5" t="s">
        <v>1</v>
      </c>
      <c r="L20" s="5" t="s">
        <v>1</v>
      </c>
      <c r="M20" s="5" t="s">
        <v>152</v>
      </c>
      <c r="N20" s="13" t="s">
        <v>39</v>
      </c>
      <c r="O20" s="27">
        <f t="shared" ca="1" si="0"/>
        <v>45594.376132060184</v>
      </c>
      <c r="P20" s="5" t="s">
        <v>5</v>
      </c>
      <c r="Q20" s="27">
        <f t="shared" ca="1" si="1"/>
        <v>45594.376132060184</v>
      </c>
    </row>
    <row r="21" spans="1:17" s="1" customFormat="1" ht="60">
      <c r="A21" s="5">
        <v>20</v>
      </c>
      <c r="B21" s="5" t="s">
        <v>153</v>
      </c>
      <c r="C21" s="5" t="s">
        <v>1</v>
      </c>
      <c r="D21" s="5" t="s">
        <v>18</v>
      </c>
      <c r="E21" s="5" t="s">
        <v>956</v>
      </c>
      <c r="F21" s="5" t="s">
        <v>143</v>
      </c>
      <c r="G21" s="5" t="s">
        <v>975</v>
      </c>
      <c r="H21" s="12" t="s">
        <v>807</v>
      </c>
      <c r="I21" s="5" t="s">
        <v>1</v>
      </c>
      <c r="J21" s="12" t="s">
        <v>11</v>
      </c>
      <c r="K21" s="5" t="s">
        <v>1</v>
      </c>
      <c r="L21" s="5" t="s">
        <v>1</v>
      </c>
      <c r="M21" s="5" t="s">
        <v>1</v>
      </c>
      <c r="N21" s="13" t="s">
        <v>39</v>
      </c>
      <c r="O21" s="27">
        <f t="shared" ca="1" si="0"/>
        <v>45594.376132060184</v>
      </c>
      <c r="P21" s="5" t="s">
        <v>5</v>
      </c>
      <c r="Q21" s="27">
        <f t="shared" ca="1" si="1"/>
        <v>45594.376132060184</v>
      </c>
    </row>
    <row r="22" spans="1:17" s="1" customFormat="1" ht="45">
      <c r="A22" s="5">
        <v>21</v>
      </c>
      <c r="B22" s="5" t="s">
        <v>20</v>
      </c>
      <c r="C22" s="5" t="s">
        <v>21</v>
      </c>
      <c r="D22" s="5" t="s">
        <v>22</v>
      </c>
      <c r="E22" s="5" t="s">
        <v>956</v>
      </c>
      <c r="F22" s="5" t="s">
        <v>144</v>
      </c>
      <c r="G22" s="5" t="s">
        <v>976</v>
      </c>
      <c r="H22" s="12" t="s">
        <v>154</v>
      </c>
      <c r="I22" s="5" t="s">
        <v>1</v>
      </c>
      <c r="J22" s="12" t="s">
        <v>4</v>
      </c>
      <c r="K22" s="5" t="s">
        <v>1</v>
      </c>
      <c r="L22" s="5" t="s">
        <v>1</v>
      </c>
      <c r="M22" s="5" t="s">
        <v>155</v>
      </c>
      <c r="N22" s="13" t="s">
        <v>39</v>
      </c>
      <c r="O22" s="27">
        <f t="shared" ca="1" si="0"/>
        <v>45594.376132060184</v>
      </c>
      <c r="P22" s="5" t="s">
        <v>5</v>
      </c>
      <c r="Q22" s="27">
        <f t="shared" ca="1" si="1"/>
        <v>45594.376132060184</v>
      </c>
    </row>
    <row r="23" spans="1:17" s="1" customFormat="1" ht="45">
      <c r="A23" s="5">
        <v>22</v>
      </c>
      <c r="B23" s="5" t="s">
        <v>159</v>
      </c>
      <c r="C23" s="5" t="s">
        <v>1</v>
      </c>
      <c r="D23" s="5" t="s">
        <v>22</v>
      </c>
      <c r="E23" s="5" t="s">
        <v>956</v>
      </c>
      <c r="F23" s="5" t="s">
        <v>143</v>
      </c>
      <c r="G23" s="5" t="s">
        <v>977</v>
      </c>
      <c r="H23" s="12" t="s">
        <v>157</v>
      </c>
      <c r="I23" s="5" t="s">
        <v>1</v>
      </c>
      <c r="J23" s="12" t="s">
        <v>11</v>
      </c>
      <c r="K23" s="5" t="s">
        <v>1</v>
      </c>
      <c r="L23" s="5" t="s">
        <v>1</v>
      </c>
      <c r="M23" s="5" t="s">
        <v>1</v>
      </c>
      <c r="N23" s="13" t="s">
        <v>39</v>
      </c>
      <c r="O23" s="27">
        <f t="shared" ca="1" si="0"/>
        <v>45594.376132060184</v>
      </c>
      <c r="P23" s="5" t="s">
        <v>5</v>
      </c>
      <c r="Q23" s="27">
        <f t="shared" ca="1" si="1"/>
        <v>45594.376132060184</v>
      </c>
    </row>
    <row r="24" spans="1:17" s="1" customFormat="1" ht="45">
      <c r="A24" s="5">
        <v>23</v>
      </c>
      <c r="B24" s="5" t="s">
        <v>160</v>
      </c>
      <c r="C24" s="5" t="s">
        <v>161</v>
      </c>
      <c r="D24" s="5" t="s">
        <v>22</v>
      </c>
      <c r="E24" s="5" t="s">
        <v>956</v>
      </c>
      <c r="F24" s="5" t="s">
        <v>144</v>
      </c>
      <c r="G24" s="5" t="s">
        <v>978</v>
      </c>
      <c r="H24" s="12" t="s">
        <v>808</v>
      </c>
      <c r="I24" s="5" t="s">
        <v>162</v>
      </c>
      <c r="J24" s="12" t="s">
        <v>4</v>
      </c>
      <c r="K24" s="5" t="s">
        <v>1</v>
      </c>
      <c r="L24" s="5" t="s">
        <v>1</v>
      </c>
      <c r="M24" s="5" t="s">
        <v>163</v>
      </c>
      <c r="N24" s="13" t="s">
        <v>39</v>
      </c>
      <c r="O24" s="27">
        <f t="shared" ca="1" si="0"/>
        <v>45594.376132060184</v>
      </c>
      <c r="P24" s="5" t="s">
        <v>5</v>
      </c>
      <c r="Q24" s="27">
        <f t="shared" ca="1" si="1"/>
        <v>45594.376132060184</v>
      </c>
    </row>
    <row r="25" spans="1:17" s="1" customFormat="1" ht="45">
      <c r="A25" s="5">
        <v>24</v>
      </c>
      <c r="B25" s="5" t="s">
        <v>166</v>
      </c>
      <c r="C25" s="5" t="s">
        <v>167</v>
      </c>
      <c r="D25" s="5" t="s">
        <v>22</v>
      </c>
      <c r="E25" s="5" t="s">
        <v>956</v>
      </c>
      <c r="F25" s="5" t="s">
        <v>144</v>
      </c>
      <c r="G25" s="5" t="s">
        <v>979</v>
      </c>
      <c r="H25" s="12" t="s">
        <v>809</v>
      </c>
      <c r="I25" s="5" t="s">
        <v>168</v>
      </c>
      <c r="J25" s="12" t="s">
        <v>4</v>
      </c>
      <c r="K25" s="5" t="s">
        <v>1</v>
      </c>
      <c r="L25" s="5" t="s">
        <v>1</v>
      </c>
      <c r="M25" s="5" t="s">
        <v>165</v>
      </c>
      <c r="N25" s="13" t="s">
        <v>39</v>
      </c>
      <c r="O25" s="27">
        <f t="shared" ca="1" si="0"/>
        <v>45594.376132060184</v>
      </c>
      <c r="P25" s="5" t="s">
        <v>5</v>
      </c>
      <c r="Q25" s="27">
        <f t="shared" ca="1" si="1"/>
        <v>45594.376132060184</v>
      </c>
    </row>
    <row r="26" spans="1:17" s="1" customFormat="1" ht="30">
      <c r="A26" s="5">
        <v>25</v>
      </c>
      <c r="B26" s="5" t="s">
        <v>169</v>
      </c>
      <c r="C26" s="5" t="s">
        <v>170</v>
      </c>
      <c r="D26" s="5" t="s">
        <v>22</v>
      </c>
      <c r="E26" s="5" t="s">
        <v>956</v>
      </c>
      <c r="F26" s="5" t="s">
        <v>144</v>
      </c>
      <c r="G26" s="5" t="s">
        <v>980</v>
      </c>
      <c r="H26" s="12" t="s">
        <v>175</v>
      </c>
      <c r="I26" s="5" t="s">
        <v>171</v>
      </c>
      <c r="J26" s="12" t="s">
        <v>4</v>
      </c>
      <c r="K26" s="5" t="s">
        <v>1</v>
      </c>
      <c r="L26" s="5" t="s">
        <v>811</v>
      </c>
      <c r="M26" s="5" t="s">
        <v>176</v>
      </c>
      <c r="N26" s="13" t="s">
        <v>39</v>
      </c>
      <c r="O26" s="27">
        <f t="shared" ca="1" si="0"/>
        <v>45594.376132060184</v>
      </c>
      <c r="P26" s="5" t="s">
        <v>5</v>
      </c>
      <c r="Q26" s="27">
        <f t="shared" ca="1" si="1"/>
        <v>45594.376132060184</v>
      </c>
    </row>
    <row r="27" spans="1:17" s="1" customFormat="1" ht="30">
      <c r="A27" s="5">
        <v>26</v>
      </c>
      <c r="B27" s="5" t="s">
        <v>180</v>
      </c>
      <c r="C27" s="5" t="s">
        <v>181</v>
      </c>
      <c r="D27" s="5" t="s">
        <v>22</v>
      </c>
      <c r="E27" s="5" t="s">
        <v>956</v>
      </c>
      <c r="F27" s="5" t="s">
        <v>144</v>
      </c>
      <c r="G27" s="5" t="s">
        <v>981</v>
      </c>
      <c r="H27" s="12" t="s">
        <v>812</v>
      </c>
      <c r="I27" s="5" t="s">
        <v>1</v>
      </c>
      <c r="J27" s="12" t="s">
        <v>4</v>
      </c>
      <c r="K27" s="5" t="s">
        <v>1</v>
      </c>
      <c r="L27" s="5" t="s">
        <v>1</v>
      </c>
      <c r="M27" s="5" t="s">
        <v>182</v>
      </c>
      <c r="N27" s="13" t="s">
        <v>39</v>
      </c>
      <c r="O27" s="27">
        <f t="shared" ca="1" si="0"/>
        <v>45594.376132060184</v>
      </c>
      <c r="P27" s="5" t="s">
        <v>5</v>
      </c>
      <c r="Q27" s="27">
        <f t="shared" ca="1" si="1"/>
        <v>45594.376132060184</v>
      </c>
    </row>
    <row r="28" spans="1:17" s="1" customFormat="1" ht="30">
      <c r="A28" s="5">
        <v>27</v>
      </c>
      <c r="B28" s="5" t="s">
        <v>185</v>
      </c>
      <c r="C28" s="5" t="s">
        <v>186</v>
      </c>
      <c r="D28" s="5" t="s">
        <v>22</v>
      </c>
      <c r="E28" s="5" t="s">
        <v>956</v>
      </c>
      <c r="F28" s="5" t="s">
        <v>144</v>
      </c>
      <c r="G28" s="5" t="s">
        <v>982</v>
      </c>
      <c r="H28" s="12" t="s">
        <v>813</v>
      </c>
      <c r="I28" s="5" t="s">
        <v>1</v>
      </c>
      <c r="J28" s="12" t="s">
        <v>4</v>
      </c>
      <c r="K28" s="5" t="s">
        <v>1</v>
      </c>
      <c r="L28" s="5" t="s">
        <v>1</v>
      </c>
      <c r="M28" s="5" t="s">
        <v>183</v>
      </c>
      <c r="N28" s="13" t="s">
        <v>39</v>
      </c>
      <c r="O28" s="27">
        <f t="shared" ca="1" si="0"/>
        <v>45594.376132060184</v>
      </c>
      <c r="P28" s="5" t="s">
        <v>5</v>
      </c>
      <c r="Q28" s="27">
        <f t="shared" ca="1" si="1"/>
        <v>45594.376132060184</v>
      </c>
    </row>
    <row r="29" spans="1:17" s="1" customFormat="1" ht="90">
      <c r="A29" s="5">
        <v>28</v>
      </c>
      <c r="B29" s="5" t="s">
        <v>40</v>
      </c>
      <c r="C29" s="5" t="s">
        <v>1</v>
      </c>
      <c r="D29" s="5" t="s">
        <v>26</v>
      </c>
      <c r="E29" s="5" t="s">
        <v>952</v>
      </c>
      <c r="F29" s="5" t="s">
        <v>1</v>
      </c>
      <c r="G29" s="5" t="s">
        <v>983</v>
      </c>
      <c r="H29" s="12" t="s">
        <v>350</v>
      </c>
      <c r="I29" s="12"/>
      <c r="J29" s="12"/>
      <c r="K29" s="5"/>
      <c r="L29" s="5"/>
      <c r="M29" s="5" t="s">
        <v>138</v>
      </c>
      <c r="N29" s="13" t="s">
        <v>39</v>
      </c>
      <c r="O29" s="27">
        <f t="shared" ca="1" si="0"/>
        <v>45594.376132060184</v>
      </c>
      <c r="P29" s="5" t="s">
        <v>5</v>
      </c>
      <c r="Q29" s="27">
        <f t="shared" ca="1" si="1"/>
        <v>45594.376132060184</v>
      </c>
    </row>
    <row r="30" spans="1:17" s="1" customFormat="1" ht="90">
      <c r="A30" s="5">
        <v>29</v>
      </c>
      <c r="B30" s="5" t="s">
        <v>230</v>
      </c>
      <c r="C30" s="5" t="s">
        <v>1</v>
      </c>
      <c r="D30" s="5" t="s">
        <v>26</v>
      </c>
      <c r="E30" s="5" t="s">
        <v>952</v>
      </c>
      <c r="F30" s="5" t="s">
        <v>1</v>
      </c>
      <c r="G30" s="5" t="s">
        <v>984</v>
      </c>
      <c r="H30" s="12" t="s">
        <v>357</v>
      </c>
      <c r="I30" s="12" t="s">
        <v>231</v>
      </c>
      <c r="J30" s="12" t="s">
        <v>11</v>
      </c>
      <c r="K30" s="5" t="s">
        <v>1</v>
      </c>
      <c r="L30" s="5" t="s">
        <v>1</v>
      </c>
      <c r="M30" s="5" t="s">
        <v>1</v>
      </c>
      <c r="N30" s="13" t="s">
        <v>39</v>
      </c>
      <c r="O30" s="27">
        <f t="shared" ca="1" si="0"/>
        <v>45594.376132060184</v>
      </c>
      <c r="P30" s="5" t="s">
        <v>5</v>
      </c>
      <c r="Q30" s="27">
        <f t="shared" ca="1" si="1"/>
        <v>45594.376132060184</v>
      </c>
    </row>
    <row r="31" spans="1:17" s="5" customFormat="1" ht="90">
      <c r="A31" s="5">
        <v>30</v>
      </c>
      <c r="B31" s="5" t="s">
        <v>233</v>
      </c>
      <c r="C31" s="5" t="s">
        <v>1</v>
      </c>
      <c r="D31" s="5" t="s">
        <v>26</v>
      </c>
      <c r="E31" s="5" t="s">
        <v>952</v>
      </c>
      <c r="F31" s="5" t="s">
        <v>144</v>
      </c>
      <c r="G31" s="5" t="s">
        <v>985</v>
      </c>
      <c r="H31" s="12" t="s">
        <v>358</v>
      </c>
      <c r="I31" s="12" t="s">
        <v>234</v>
      </c>
      <c r="J31" s="12" t="s">
        <v>4</v>
      </c>
      <c r="K31" s="5" t="s">
        <v>1</v>
      </c>
      <c r="L31" s="5" t="s">
        <v>1</v>
      </c>
      <c r="M31" s="5" t="s">
        <v>1</v>
      </c>
      <c r="N31" s="13" t="s">
        <v>39</v>
      </c>
      <c r="O31" s="27">
        <f t="shared" ca="1" si="0"/>
        <v>45594.376132060184</v>
      </c>
      <c r="P31" s="5" t="s">
        <v>5</v>
      </c>
      <c r="Q31" s="27">
        <f t="shared" ca="1" si="1"/>
        <v>45594.376132060184</v>
      </c>
    </row>
    <row r="32" spans="1:17" s="1" customFormat="1" ht="120">
      <c r="A32" s="5">
        <v>31</v>
      </c>
      <c r="B32" s="5" t="s">
        <v>235</v>
      </c>
      <c r="C32" s="5" t="s">
        <v>1</v>
      </c>
      <c r="D32" s="5" t="s">
        <v>26</v>
      </c>
      <c r="E32" s="5" t="s">
        <v>952</v>
      </c>
      <c r="F32" s="5" t="s">
        <v>1</v>
      </c>
      <c r="G32" s="5" t="s">
        <v>986</v>
      </c>
      <c r="H32" s="12" t="s">
        <v>360</v>
      </c>
      <c r="I32" s="12" t="s">
        <v>236</v>
      </c>
      <c r="J32" s="12" t="s">
        <v>237</v>
      </c>
      <c r="K32" s="5" t="s">
        <v>1</v>
      </c>
      <c r="L32" s="5" t="s">
        <v>1</v>
      </c>
      <c r="M32" s="5" t="s">
        <v>238</v>
      </c>
      <c r="N32" s="13" t="s">
        <v>39</v>
      </c>
      <c r="O32" s="27">
        <f t="shared" ca="1" si="0"/>
        <v>45594.376132060184</v>
      </c>
      <c r="P32" s="5" t="s">
        <v>5</v>
      </c>
      <c r="Q32" s="27">
        <f t="shared" ca="1" si="1"/>
        <v>45594.376132060184</v>
      </c>
    </row>
    <row r="33" spans="1:17" s="1" customFormat="1" ht="60">
      <c r="A33" s="5">
        <v>32</v>
      </c>
      <c r="B33" s="5" t="s">
        <v>239</v>
      </c>
      <c r="C33" s="5" t="s">
        <v>240</v>
      </c>
      <c r="D33" s="5" t="s">
        <v>26</v>
      </c>
      <c r="E33" s="5" t="s">
        <v>952</v>
      </c>
      <c r="F33" s="5" t="s">
        <v>1</v>
      </c>
      <c r="G33" s="5" t="s">
        <v>987</v>
      </c>
      <c r="H33" s="12" t="s">
        <v>363</v>
      </c>
      <c r="I33" s="12" t="s">
        <v>1</v>
      </c>
      <c r="J33" s="12" t="s">
        <v>11</v>
      </c>
      <c r="K33" s="5" t="s">
        <v>241</v>
      </c>
      <c r="L33" s="5" t="s">
        <v>1</v>
      </c>
      <c r="M33" s="5" t="s">
        <v>1</v>
      </c>
      <c r="N33" s="13" t="s">
        <v>39</v>
      </c>
      <c r="O33" s="27">
        <f t="shared" ca="1" si="0"/>
        <v>45594.376132060184</v>
      </c>
      <c r="P33" s="5" t="s">
        <v>5</v>
      </c>
      <c r="Q33" s="27">
        <f t="shared" ca="1" si="1"/>
        <v>45594.376132060184</v>
      </c>
    </row>
    <row r="34" spans="1:17" s="1" customFormat="1" ht="105">
      <c r="A34" s="5">
        <v>33</v>
      </c>
      <c r="B34" s="5" t="s">
        <v>187</v>
      </c>
      <c r="C34" s="5" t="s">
        <v>188</v>
      </c>
      <c r="D34" s="5" t="s">
        <v>26</v>
      </c>
      <c r="E34" s="5" t="s">
        <v>952</v>
      </c>
      <c r="F34" s="5" t="s">
        <v>190</v>
      </c>
      <c r="G34" s="5" t="s">
        <v>988</v>
      </c>
      <c r="H34" s="12" t="s">
        <v>791</v>
      </c>
      <c r="I34" s="12" t="s">
        <v>1</v>
      </c>
      <c r="J34" s="12" t="s">
        <v>27</v>
      </c>
      <c r="K34" s="5" t="s">
        <v>1</v>
      </c>
      <c r="L34" s="5" t="s">
        <v>1</v>
      </c>
      <c r="M34" s="5" t="s">
        <v>1</v>
      </c>
      <c r="N34" s="13" t="s">
        <v>39</v>
      </c>
      <c r="O34" s="27">
        <f t="shared" ref="O34:O65" ca="1" si="2">NOW()</f>
        <v>45594.376132060184</v>
      </c>
      <c r="P34" s="5" t="s">
        <v>5</v>
      </c>
      <c r="Q34" s="27">
        <f t="shared" ca="1" si="1"/>
        <v>45594.376132060184</v>
      </c>
    </row>
    <row r="35" spans="1:17" s="1" customFormat="1" ht="105">
      <c r="A35" s="5">
        <v>34</v>
      </c>
      <c r="B35" s="5" t="s">
        <v>191</v>
      </c>
      <c r="C35" s="5" t="s">
        <v>192</v>
      </c>
      <c r="D35" s="5" t="s">
        <v>26</v>
      </c>
      <c r="E35" s="5" t="s">
        <v>952</v>
      </c>
      <c r="F35" s="5" t="s">
        <v>262</v>
      </c>
      <c r="G35" s="5" t="s">
        <v>989</v>
      </c>
      <c r="H35" s="12" t="s">
        <v>790</v>
      </c>
      <c r="I35" s="12" t="s">
        <v>1</v>
      </c>
      <c r="J35" s="12" t="s">
        <v>27</v>
      </c>
      <c r="K35" s="5" t="s">
        <v>1</v>
      </c>
      <c r="L35" s="5" t="s">
        <v>1</v>
      </c>
      <c r="M35" s="5" t="s">
        <v>1</v>
      </c>
      <c r="N35" s="13" t="s">
        <v>39</v>
      </c>
      <c r="O35" s="27">
        <f t="shared" ca="1" si="2"/>
        <v>45594.376132060184</v>
      </c>
      <c r="P35" s="5" t="s">
        <v>5</v>
      </c>
      <c r="Q35" s="27">
        <f t="shared" ca="1" si="1"/>
        <v>45594.376132060184</v>
      </c>
    </row>
    <row r="36" spans="1:17" s="1" customFormat="1" ht="105">
      <c r="A36" s="5">
        <v>35</v>
      </c>
      <c r="B36" s="5" t="s">
        <v>200</v>
      </c>
      <c r="C36" s="5" t="s">
        <v>201</v>
      </c>
      <c r="D36" s="5" t="s">
        <v>26</v>
      </c>
      <c r="E36" s="5" t="s">
        <v>952</v>
      </c>
      <c r="F36" s="5" t="s">
        <v>202</v>
      </c>
      <c r="G36" s="5" t="s">
        <v>990</v>
      </c>
      <c r="H36" s="12" t="s">
        <v>792</v>
      </c>
      <c r="I36" s="12" t="s">
        <v>197</v>
      </c>
      <c r="J36" s="12" t="s">
        <v>27</v>
      </c>
      <c r="K36" s="5" t="s">
        <v>1</v>
      </c>
      <c r="L36" s="5" t="s">
        <v>1</v>
      </c>
      <c r="M36" s="5" t="s">
        <v>1</v>
      </c>
      <c r="N36" s="13" t="s">
        <v>39</v>
      </c>
      <c r="O36" s="27">
        <f t="shared" ca="1" si="2"/>
        <v>45594.376132060184</v>
      </c>
      <c r="P36" s="5" t="s">
        <v>5</v>
      </c>
      <c r="Q36" s="27">
        <f t="shared" ca="1" si="1"/>
        <v>45594.376132060184</v>
      </c>
    </row>
    <row r="37" spans="1:17" s="1" customFormat="1" ht="105">
      <c r="A37" s="5">
        <v>36</v>
      </c>
      <c r="B37" s="5" t="s">
        <v>203</v>
      </c>
      <c r="C37" s="5" t="s">
        <v>205</v>
      </c>
      <c r="D37" s="5" t="s">
        <v>26</v>
      </c>
      <c r="E37" s="5" t="s">
        <v>952</v>
      </c>
      <c r="F37" s="5" t="s">
        <v>204</v>
      </c>
      <c r="G37" s="5" t="s">
        <v>991</v>
      </c>
      <c r="H37" s="12" t="s">
        <v>793</v>
      </c>
      <c r="I37" s="12" t="s">
        <v>198</v>
      </c>
      <c r="J37" s="12" t="s">
        <v>27</v>
      </c>
      <c r="K37" s="5" t="s">
        <v>1</v>
      </c>
      <c r="L37" s="5" t="s">
        <v>1</v>
      </c>
      <c r="M37" s="5" t="s">
        <v>1</v>
      </c>
      <c r="N37" s="13" t="s">
        <v>39</v>
      </c>
      <c r="O37" s="27">
        <f t="shared" ca="1" si="2"/>
        <v>45594.376132060184</v>
      </c>
      <c r="P37" s="5" t="s">
        <v>5</v>
      </c>
      <c r="Q37" s="27">
        <f t="shared" ca="1" si="1"/>
        <v>45594.376132060184</v>
      </c>
    </row>
    <row r="38" spans="1:17" s="1" customFormat="1" ht="105">
      <c r="A38" s="5">
        <v>37</v>
      </c>
      <c r="B38" s="5" t="s">
        <v>206</v>
      </c>
      <c r="C38" s="5" t="s">
        <v>207</v>
      </c>
      <c r="D38" s="5" t="s">
        <v>26</v>
      </c>
      <c r="E38" s="5" t="s">
        <v>952</v>
      </c>
      <c r="F38" s="5" t="s">
        <v>208</v>
      </c>
      <c r="G38" s="5" t="s">
        <v>992</v>
      </c>
      <c r="H38" s="12" t="s">
        <v>794</v>
      </c>
      <c r="I38" s="12" t="s">
        <v>199</v>
      </c>
      <c r="J38" s="12" t="s">
        <v>27</v>
      </c>
      <c r="K38" s="5" t="s">
        <v>1</v>
      </c>
      <c r="L38" s="5" t="s">
        <v>1</v>
      </c>
      <c r="M38" s="5" t="s">
        <v>1</v>
      </c>
      <c r="N38" s="13" t="s">
        <v>39</v>
      </c>
      <c r="O38" s="27">
        <f t="shared" ca="1" si="2"/>
        <v>45594.376132060184</v>
      </c>
      <c r="P38" s="5" t="s">
        <v>5</v>
      </c>
      <c r="Q38" s="27">
        <f t="shared" ca="1" si="1"/>
        <v>45594.376132060184</v>
      </c>
    </row>
    <row r="39" spans="1:17" s="1" customFormat="1" ht="105">
      <c r="A39" s="5">
        <v>38</v>
      </c>
      <c r="B39" s="5" t="s">
        <v>209</v>
      </c>
      <c r="C39" s="5"/>
      <c r="D39" s="5" t="s">
        <v>26</v>
      </c>
      <c r="E39" s="5" t="s">
        <v>952</v>
      </c>
      <c r="F39" s="5" t="s">
        <v>210</v>
      </c>
      <c r="G39" s="5" t="s">
        <v>993</v>
      </c>
      <c r="H39" s="12" t="s">
        <v>795</v>
      </c>
      <c r="I39" s="12" t="s">
        <v>211</v>
      </c>
      <c r="J39" s="12" t="s">
        <v>27</v>
      </c>
      <c r="K39" s="5" t="s">
        <v>1</v>
      </c>
      <c r="L39" s="5" t="s">
        <v>1</v>
      </c>
      <c r="M39" s="5" t="s">
        <v>1</v>
      </c>
      <c r="N39" s="13" t="s">
        <v>39</v>
      </c>
      <c r="O39" s="27">
        <f t="shared" ca="1" si="2"/>
        <v>45594.376132060184</v>
      </c>
      <c r="P39" s="5" t="s">
        <v>5</v>
      </c>
      <c r="Q39" s="27">
        <f t="shared" ca="1" si="1"/>
        <v>45594.376132060184</v>
      </c>
    </row>
    <row r="40" spans="1:17" s="1" customFormat="1" ht="30">
      <c r="A40" s="5">
        <v>39</v>
      </c>
      <c r="B40" s="5" t="s">
        <v>242</v>
      </c>
      <c r="C40" s="5" t="s">
        <v>243</v>
      </c>
      <c r="D40" s="5" t="s">
        <v>26</v>
      </c>
      <c r="E40" s="5" t="s">
        <v>952</v>
      </c>
      <c r="F40" s="5" t="s">
        <v>1</v>
      </c>
      <c r="G40" s="5" t="s">
        <v>994</v>
      </c>
      <c r="H40" s="12" t="s">
        <v>383</v>
      </c>
      <c r="I40" s="12" t="s">
        <v>1</v>
      </c>
      <c r="J40" s="12" t="s">
        <v>27</v>
      </c>
      <c r="K40" s="5" t="s">
        <v>1</v>
      </c>
      <c r="L40" s="5" t="s">
        <v>1</v>
      </c>
      <c r="M40" s="5" t="s">
        <v>1</v>
      </c>
      <c r="N40" s="13" t="s">
        <v>39</v>
      </c>
      <c r="O40" s="27">
        <f t="shared" ca="1" si="2"/>
        <v>45594.376132060184</v>
      </c>
      <c r="P40" s="5" t="s">
        <v>5</v>
      </c>
      <c r="Q40" s="27">
        <f t="shared" ca="1" si="1"/>
        <v>45594.376132060184</v>
      </c>
    </row>
    <row r="41" spans="1:17" s="1" customFormat="1" ht="75">
      <c r="A41" s="5">
        <v>40</v>
      </c>
      <c r="B41" s="5" t="s">
        <v>244</v>
      </c>
      <c r="C41" s="5" t="s">
        <v>245</v>
      </c>
      <c r="D41" s="5" t="s">
        <v>26</v>
      </c>
      <c r="E41" s="5" t="s">
        <v>952</v>
      </c>
      <c r="F41" s="5" t="s">
        <v>1</v>
      </c>
      <c r="G41" s="5" t="s">
        <v>995</v>
      </c>
      <c r="H41" s="12" t="s">
        <v>386</v>
      </c>
      <c r="I41" s="12" t="s">
        <v>1</v>
      </c>
      <c r="J41" s="12" t="s">
        <v>27</v>
      </c>
      <c r="K41" s="5" t="s">
        <v>1</v>
      </c>
      <c r="L41" s="5" t="s">
        <v>483</v>
      </c>
      <c r="M41" s="5" t="s">
        <v>1</v>
      </c>
      <c r="N41" s="13" t="s">
        <v>39</v>
      </c>
      <c r="O41" s="27">
        <f t="shared" ca="1" si="2"/>
        <v>45594.376132060184</v>
      </c>
      <c r="P41" s="5" t="s">
        <v>5</v>
      </c>
      <c r="Q41" s="27">
        <f t="shared" ca="1" si="1"/>
        <v>45594.376132060184</v>
      </c>
    </row>
    <row r="42" spans="1:17" s="5" customFormat="1" ht="75">
      <c r="A42" s="5">
        <v>41</v>
      </c>
      <c r="B42" s="5" t="s">
        <v>246</v>
      </c>
      <c r="C42" s="5" t="s">
        <v>247</v>
      </c>
      <c r="D42" s="5" t="s">
        <v>26</v>
      </c>
      <c r="E42" s="5" t="s">
        <v>952</v>
      </c>
      <c r="F42" s="5" t="s">
        <v>1</v>
      </c>
      <c r="G42" s="5" t="s">
        <v>995</v>
      </c>
      <c r="H42" s="12" t="s">
        <v>400</v>
      </c>
      <c r="I42" s="12" t="s">
        <v>248</v>
      </c>
      <c r="J42" s="12" t="s">
        <v>27</v>
      </c>
      <c r="K42" s="5" t="s">
        <v>1</v>
      </c>
      <c r="L42" s="5" t="s">
        <v>483</v>
      </c>
      <c r="N42" s="13" t="s">
        <v>39</v>
      </c>
      <c r="O42" s="27">
        <f t="shared" ca="1" si="2"/>
        <v>45594.376132060184</v>
      </c>
      <c r="P42" s="5" t="s">
        <v>5</v>
      </c>
      <c r="Q42" s="27">
        <f t="shared" ca="1" si="1"/>
        <v>45594.376132060184</v>
      </c>
    </row>
    <row r="43" spans="1:17" s="1" customFormat="1" ht="105">
      <c r="A43" s="5">
        <v>42</v>
      </c>
      <c r="B43" s="5" t="s">
        <v>212</v>
      </c>
      <c r="C43" s="5" t="s">
        <v>213</v>
      </c>
      <c r="D43" s="5" t="s">
        <v>26</v>
      </c>
      <c r="E43" s="5" t="s">
        <v>952</v>
      </c>
      <c r="F43" s="5" t="s">
        <v>214</v>
      </c>
      <c r="G43" s="5" t="s">
        <v>996</v>
      </c>
      <c r="H43" s="5" t="s">
        <v>722</v>
      </c>
      <c r="I43" s="12" t="s">
        <v>1</v>
      </c>
      <c r="J43" s="12" t="s">
        <v>27</v>
      </c>
      <c r="K43" s="5" t="s">
        <v>1</v>
      </c>
      <c r="L43" s="5" t="s">
        <v>1</v>
      </c>
      <c r="M43" s="5" t="s">
        <v>1</v>
      </c>
      <c r="N43" s="13" t="s">
        <v>39</v>
      </c>
      <c r="O43" s="27">
        <f t="shared" ca="1" si="2"/>
        <v>45594.376132060184</v>
      </c>
      <c r="P43" s="5" t="s">
        <v>5</v>
      </c>
      <c r="Q43" s="27">
        <f t="shared" ca="1" si="1"/>
        <v>45594.376132060184</v>
      </c>
    </row>
    <row r="44" spans="1:17" s="1" customFormat="1" ht="45">
      <c r="A44" s="5">
        <v>43</v>
      </c>
      <c r="B44" s="5" t="s">
        <v>215</v>
      </c>
      <c r="C44" s="5" t="s">
        <v>216</v>
      </c>
      <c r="D44" s="5" t="s">
        <v>26</v>
      </c>
      <c r="E44" s="5" t="s">
        <v>952</v>
      </c>
      <c r="F44" s="5" t="s">
        <v>217</v>
      </c>
      <c r="G44" s="5" t="s">
        <v>997</v>
      </c>
      <c r="H44" s="5" t="s">
        <v>722</v>
      </c>
      <c r="I44" s="12" t="s">
        <v>1</v>
      </c>
      <c r="J44" s="12" t="s">
        <v>27</v>
      </c>
      <c r="K44" s="5" t="s">
        <v>1</v>
      </c>
      <c r="L44" s="5" t="s">
        <v>1</v>
      </c>
      <c r="M44" s="5" t="s">
        <v>1</v>
      </c>
      <c r="N44" s="13" t="s">
        <v>39</v>
      </c>
      <c r="O44" s="27">
        <f t="shared" ca="1" si="2"/>
        <v>45594.376132060184</v>
      </c>
      <c r="P44" s="5" t="s">
        <v>5</v>
      </c>
      <c r="Q44" s="27">
        <f t="shared" ca="1" si="1"/>
        <v>45594.376132060184</v>
      </c>
    </row>
    <row r="45" spans="1:17" s="1" customFormat="1" ht="75">
      <c r="A45" s="5">
        <v>44</v>
      </c>
      <c r="B45" s="5" t="s">
        <v>218</v>
      </c>
      <c r="C45" s="5" t="s">
        <v>219</v>
      </c>
      <c r="D45" s="5" t="s">
        <v>26</v>
      </c>
      <c r="E45" s="5" t="s">
        <v>952</v>
      </c>
      <c r="F45" s="5" t="s">
        <v>220</v>
      </c>
      <c r="G45" s="5" t="s">
        <v>998</v>
      </c>
      <c r="H45" s="5" t="s">
        <v>722</v>
      </c>
      <c r="I45" s="12" t="s">
        <v>1</v>
      </c>
      <c r="J45" s="12" t="s">
        <v>27</v>
      </c>
      <c r="K45" s="5" t="s">
        <v>1</v>
      </c>
      <c r="L45" s="5" t="s">
        <v>1</v>
      </c>
      <c r="M45" s="5" t="s">
        <v>1</v>
      </c>
      <c r="N45" s="13" t="s">
        <v>39</v>
      </c>
      <c r="O45" s="27">
        <f t="shared" ca="1" si="2"/>
        <v>45594.376132060184</v>
      </c>
      <c r="P45" s="5" t="s">
        <v>5</v>
      </c>
      <c r="Q45" s="27">
        <f t="shared" ca="1" si="1"/>
        <v>45594.376132060184</v>
      </c>
    </row>
    <row r="46" spans="1:17" s="1" customFormat="1" ht="45">
      <c r="A46" s="5">
        <v>45</v>
      </c>
      <c r="B46" s="5" t="s">
        <v>224</v>
      </c>
      <c r="C46" s="5" t="s">
        <v>225</v>
      </c>
      <c r="D46" s="5" t="s">
        <v>26</v>
      </c>
      <c r="E46" s="5" t="s">
        <v>952</v>
      </c>
      <c r="F46" s="5" t="s">
        <v>226</v>
      </c>
      <c r="G46" s="5" t="s">
        <v>999</v>
      </c>
      <c r="H46" s="5" t="s">
        <v>722</v>
      </c>
      <c r="I46" s="12" t="s">
        <v>1</v>
      </c>
      <c r="J46" s="12" t="s">
        <v>27</v>
      </c>
      <c r="K46" s="5" t="s">
        <v>1</v>
      </c>
      <c r="L46" s="5" t="s">
        <v>1</v>
      </c>
      <c r="M46" s="5" t="s">
        <v>1</v>
      </c>
      <c r="N46" s="13" t="s">
        <v>39</v>
      </c>
      <c r="O46" s="27">
        <f t="shared" ca="1" si="2"/>
        <v>45594.376132060184</v>
      </c>
      <c r="P46" s="5" t="s">
        <v>5</v>
      </c>
      <c r="Q46" s="27">
        <f t="shared" ca="1" si="1"/>
        <v>45594.376132060184</v>
      </c>
    </row>
    <row r="47" spans="1:17" s="1" customFormat="1" ht="45">
      <c r="A47" s="5">
        <v>46</v>
      </c>
      <c r="B47" s="5" t="s">
        <v>227</v>
      </c>
      <c r="C47" s="5" t="s">
        <v>228</v>
      </c>
      <c r="D47" s="5" t="s">
        <v>26</v>
      </c>
      <c r="E47" s="5" t="s">
        <v>952</v>
      </c>
      <c r="F47" s="5" t="s">
        <v>928</v>
      </c>
      <c r="G47" s="5" t="s">
        <v>1000</v>
      </c>
      <c r="H47" s="5" t="s">
        <v>722</v>
      </c>
      <c r="I47" s="12" t="s">
        <v>1</v>
      </c>
      <c r="J47" s="12" t="s">
        <v>27</v>
      </c>
      <c r="K47" s="5" t="s">
        <v>1</v>
      </c>
      <c r="L47" s="5" t="s">
        <v>1</v>
      </c>
      <c r="M47" s="5" t="s">
        <v>1</v>
      </c>
      <c r="N47" s="13" t="s">
        <v>39</v>
      </c>
      <c r="O47" s="27">
        <f t="shared" ca="1" si="2"/>
        <v>45594.376132060184</v>
      </c>
      <c r="P47" s="5" t="s">
        <v>5</v>
      </c>
      <c r="Q47" s="27">
        <f t="shared" ca="1" si="1"/>
        <v>45594.376132060184</v>
      </c>
    </row>
    <row r="48" spans="1:17" s="1" customFormat="1" ht="30">
      <c r="A48" s="5">
        <v>47</v>
      </c>
      <c r="B48" s="5" t="s">
        <v>24</v>
      </c>
      <c r="C48" s="5" t="s">
        <v>25</v>
      </c>
      <c r="D48" s="5" t="s">
        <v>26</v>
      </c>
      <c r="E48" s="5" t="s">
        <v>952</v>
      </c>
      <c r="F48" s="5" t="s">
        <v>1</v>
      </c>
      <c r="G48" s="5" t="s">
        <v>1001</v>
      </c>
      <c r="H48" s="12" t="s">
        <v>414</v>
      </c>
      <c r="I48" s="5" t="s">
        <v>1</v>
      </c>
      <c r="J48" s="12" t="s">
        <v>27</v>
      </c>
      <c r="K48" s="5" t="s">
        <v>1</v>
      </c>
      <c r="L48" s="5" t="s">
        <v>1</v>
      </c>
      <c r="M48" s="5" t="s">
        <v>1</v>
      </c>
      <c r="N48" s="13" t="s">
        <v>39</v>
      </c>
      <c r="O48" s="27">
        <f t="shared" ca="1" si="2"/>
        <v>45594.376132060184</v>
      </c>
      <c r="P48" s="5" t="s">
        <v>5</v>
      </c>
      <c r="Q48" s="27">
        <f t="shared" ca="1" si="1"/>
        <v>45594.376132060184</v>
      </c>
    </row>
    <row r="49" spans="1:17" s="5" customFormat="1" ht="60">
      <c r="A49" s="5">
        <v>48</v>
      </c>
      <c r="B49" s="5" t="s">
        <v>249</v>
      </c>
      <c r="C49" s="5" t="s">
        <v>250</v>
      </c>
      <c r="D49" s="5" t="s">
        <v>26</v>
      </c>
      <c r="E49" s="5" t="s">
        <v>952</v>
      </c>
      <c r="F49" s="5" t="s">
        <v>1</v>
      </c>
      <c r="G49" s="5" t="s">
        <v>1002</v>
      </c>
      <c r="H49" s="12" t="s">
        <v>416</v>
      </c>
      <c r="I49" s="5" t="s">
        <v>1</v>
      </c>
      <c r="J49" s="12" t="s">
        <v>27</v>
      </c>
      <c r="K49" s="5" t="s">
        <v>1</v>
      </c>
      <c r="L49" s="5" t="s">
        <v>483</v>
      </c>
      <c r="M49" s="5" t="s">
        <v>1</v>
      </c>
      <c r="N49" s="13" t="s">
        <v>39</v>
      </c>
      <c r="O49" s="27">
        <f t="shared" ca="1" si="2"/>
        <v>45594.376132060184</v>
      </c>
      <c r="P49" s="5" t="s">
        <v>5</v>
      </c>
      <c r="Q49" s="27">
        <f t="shared" ca="1" si="1"/>
        <v>45594.376132060184</v>
      </c>
    </row>
    <row r="50" spans="1:17" s="1" customFormat="1" ht="60">
      <c r="A50" s="5">
        <v>49</v>
      </c>
      <c r="B50" s="5" t="s">
        <v>81</v>
      </c>
      <c r="C50" s="5" t="s">
        <v>80</v>
      </c>
      <c r="D50" s="5" t="s">
        <v>26</v>
      </c>
      <c r="E50" s="5" t="s">
        <v>952</v>
      </c>
      <c r="F50" s="5" t="s">
        <v>1</v>
      </c>
      <c r="G50" s="5" t="s">
        <v>1003</v>
      </c>
      <c r="H50" s="12" t="s">
        <v>93</v>
      </c>
      <c r="I50" s="12" t="s">
        <v>229</v>
      </c>
      <c r="J50" s="12" t="s">
        <v>27</v>
      </c>
      <c r="K50" s="5"/>
      <c r="L50" s="5" t="s">
        <v>483</v>
      </c>
      <c r="M50" s="5" t="s">
        <v>1</v>
      </c>
      <c r="N50" s="13" t="s">
        <v>39</v>
      </c>
      <c r="O50" s="27">
        <f t="shared" ca="1" si="2"/>
        <v>45594.376132060184</v>
      </c>
      <c r="P50" s="5" t="s">
        <v>5</v>
      </c>
      <c r="Q50" s="27">
        <f t="shared" ca="1" si="1"/>
        <v>45594.376132060184</v>
      </c>
    </row>
    <row r="51" spans="1:17" s="5" customFormat="1" ht="60">
      <c r="A51" s="5">
        <v>50</v>
      </c>
      <c r="B51" s="5" t="s">
        <v>251</v>
      </c>
      <c r="C51" s="5" t="s">
        <v>252</v>
      </c>
      <c r="D51" s="5" t="s">
        <v>26</v>
      </c>
      <c r="E51" s="5" t="s">
        <v>952</v>
      </c>
      <c r="F51" s="5" t="s">
        <v>1</v>
      </c>
      <c r="G51" s="5" t="s">
        <v>1004</v>
      </c>
      <c r="H51" s="12" t="s">
        <v>429</v>
      </c>
      <c r="I51" s="12" t="s">
        <v>1</v>
      </c>
      <c r="J51" s="12" t="s">
        <v>11</v>
      </c>
      <c r="K51" s="5" t="s">
        <v>439</v>
      </c>
      <c r="L51" s="5" t="s">
        <v>1</v>
      </c>
      <c r="M51" s="5" t="s">
        <v>1</v>
      </c>
      <c r="N51" s="13" t="s">
        <v>39</v>
      </c>
      <c r="O51" s="27">
        <f t="shared" ca="1" si="2"/>
        <v>45594.376132060184</v>
      </c>
      <c r="P51" s="5" t="s">
        <v>5</v>
      </c>
      <c r="Q51" s="27">
        <f t="shared" ca="1" si="1"/>
        <v>45594.376132060184</v>
      </c>
    </row>
    <row r="52" spans="1:17" s="5" customFormat="1" ht="60">
      <c r="A52" s="5">
        <v>51</v>
      </c>
      <c r="B52" s="5" t="s">
        <v>253</v>
      </c>
      <c r="C52" s="5" t="s">
        <v>254</v>
      </c>
      <c r="D52" s="5" t="s">
        <v>26</v>
      </c>
      <c r="E52" s="5" t="s">
        <v>952</v>
      </c>
      <c r="F52" s="5" t="s">
        <v>1</v>
      </c>
      <c r="G52" s="5" t="s">
        <v>1004</v>
      </c>
      <c r="H52" s="12" t="s">
        <v>440</v>
      </c>
      <c r="I52" s="12" t="s">
        <v>255</v>
      </c>
      <c r="J52" s="12" t="s">
        <v>27</v>
      </c>
      <c r="K52" s="5" t="s">
        <v>439</v>
      </c>
      <c r="L52" s="5" t="s">
        <v>1</v>
      </c>
      <c r="M52" s="5" t="s">
        <v>1</v>
      </c>
      <c r="N52" s="13" t="s">
        <v>39</v>
      </c>
      <c r="O52" s="27">
        <f t="shared" ca="1" si="2"/>
        <v>45594.376132060184</v>
      </c>
      <c r="P52" s="5" t="s">
        <v>5</v>
      </c>
      <c r="Q52" s="27">
        <f t="shared" ca="1" si="1"/>
        <v>45594.376132060184</v>
      </c>
    </row>
    <row r="53" spans="1:17" s="1" customFormat="1" ht="90">
      <c r="A53" s="5">
        <v>52</v>
      </c>
      <c r="B53" s="5" t="s">
        <v>256</v>
      </c>
      <c r="C53" s="5" t="s">
        <v>257</v>
      </c>
      <c r="D53" s="5" t="s">
        <v>258</v>
      </c>
      <c r="E53" s="5" t="s">
        <v>952</v>
      </c>
      <c r="F53" s="5" t="s">
        <v>1</v>
      </c>
      <c r="G53" s="5" t="s">
        <v>1005</v>
      </c>
      <c r="H53" s="12" t="s">
        <v>449</v>
      </c>
      <c r="I53" s="12" t="s">
        <v>94</v>
      </c>
      <c r="J53" s="12" t="s">
        <v>27</v>
      </c>
      <c r="K53" s="5" t="s">
        <v>1</v>
      </c>
      <c r="L53" s="5" t="s">
        <v>483</v>
      </c>
      <c r="M53" s="5" t="s">
        <v>1</v>
      </c>
      <c r="N53" s="13" t="s">
        <v>39</v>
      </c>
      <c r="O53" s="27">
        <f t="shared" ca="1" si="2"/>
        <v>45594.376132060184</v>
      </c>
      <c r="P53" s="5" t="s">
        <v>5</v>
      </c>
      <c r="Q53" s="27">
        <f t="shared" ca="1" si="1"/>
        <v>45594.376132060184</v>
      </c>
    </row>
    <row r="54" spans="1:17" s="1" customFormat="1" ht="60">
      <c r="A54" s="5">
        <v>53</v>
      </c>
      <c r="B54" s="5" t="s">
        <v>259</v>
      </c>
      <c r="C54" s="5" t="s">
        <v>260</v>
      </c>
      <c r="D54" s="5" t="s">
        <v>258</v>
      </c>
      <c r="E54" s="5" t="s">
        <v>952</v>
      </c>
      <c r="F54" s="5" t="s">
        <v>1</v>
      </c>
      <c r="G54" s="5" t="s">
        <v>1006</v>
      </c>
      <c r="H54" s="12" t="s">
        <v>463</v>
      </c>
      <c r="I54" s="12" t="s">
        <v>94</v>
      </c>
      <c r="J54" s="12" t="s">
        <v>27</v>
      </c>
      <c r="K54" s="5" t="s">
        <v>1</v>
      </c>
      <c r="L54" s="5" t="s">
        <v>483</v>
      </c>
      <c r="M54" s="5" t="s">
        <v>1</v>
      </c>
      <c r="N54" s="13" t="s">
        <v>39</v>
      </c>
      <c r="O54" s="27">
        <f t="shared" ca="1" si="2"/>
        <v>45594.376132060184</v>
      </c>
      <c r="P54" s="5" t="s">
        <v>5</v>
      </c>
      <c r="Q54" s="27">
        <f t="shared" ca="1" si="1"/>
        <v>45594.376132060184</v>
      </c>
    </row>
    <row r="55" spans="1:17" s="1" customFormat="1" ht="105">
      <c r="A55" s="5">
        <v>54</v>
      </c>
      <c r="B55" s="5" t="s">
        <v>261</v>
      </c>
      <c r="C55" s="5" t="s">
        <v>1</v>
      </c>
      <c r="D55" s="5" t="s">
        <v>30</v>
      </c>
      <c r="E55" s="5" t="s">
        <v>954</v>
      </c>
      <c r="F55" s="5" t="s">
        <v>262</v>
      </c>
      <c r="G55" s="5" t="s">
        <v>1007</v>
      </c>
      <c r="H55" s="12" t="s">
        <v>790</v>
      </c>
      <c r="I55" s="12" t="s">
        <v>1</v>
      </c>
      <c r="J55" s="12" t="s">
        <v>27</v>
      </c>
      <c r="K55" s="5" t="s">
        <v>1</v>
      </c>
      <c r="L55" s="5" t="s">
        <v>1</v>
      </c>
      <c r="M55" s="5" t="s">
        <v>1</v>
      </c>
      <c r="N55" s="13" t="s">
        <v>39</v>
      </c>
      <c r="O55" s="27">
        <f t="shared" ca="1" si="2"/>
        <v>45594.376132060184</v>
      </c>
      <c r="P55" s="5" t="s">
        <v>5</v>
      </c>
      <c r="Q55" s="27">
        <f t="shared" ca="1" si="1"/>
        <v>45594.376132060184</v>
      </c>
    </row>
    <row r="56" spans="1:17" s="1" customFormat="1" ht="105">
      <c r="A56" s="5">
        <v>55</v>
      </c>
      <c r="B56" s="5" t="s">
        <v>263</v>
      </c>
      <c r="C56" s="5" t="s">
        <v>1</v>
      </c>
      <c r="D56" s="5" t="s">
        <v>30</v>
      </c>
      <c r="E56" s="5" t="s">
        <v>954</v>
      </c>
      <c r="F56" s="5" t="s">
        <v>190</v>
      </c>
      <c r="G56" s="5" t="s">
        <v>1008</v>
      </c>
      <c r="H56" s="12" t="s">
        <v>791</v>
      </c>
      <c r="I56" s="12" t="s">
        <v>1</v>
      </c>
      <c r="J56" s="12" t="s">
        <v>27</v>
      </c>
      <c r="K56" s="5" t="s">
        <v>1</v>
      </c>
      <c r="L56" s="5" t="s">
        <v>1</v>
      </c>
      <c r="M56" s="5" t="s">
        <v>1</v>
      </c>
      <c r="N56" s="13" t="s">
        <v>39</v>
      </c>
      <c r="O56" s="27">
        <f t="shared" ca="1" si="2"/>
        <v>45594.376132060184</v>
      </c>
      <c r="P56" s="5" t="s">
        <v>5</v>
      </c>
      <c r="Q56" s="27">
        <f t="shared" ca="1" si="1"/>
        <v>45594.376132060184</v>
      </c>
    </row>
    <row r="57" spans="1:17" s="1" customFormat="1" ht="105">
      <c r="A57" s="5">
        <v>56</v>
      </c>
      <c r="B57" s="5" t="s">
        <v>264</v>
      </c>
      <c r="C57" s="5" t="s">
        <v>1</v>
      </c>
      <c r="D57" s="5" t="s">
        <v>30</v>
      </c>
      <c r="E57" s="5" t="s">
        <v>954</v>
      </c>
      <c r="F57" s="5" t="s">
        <v>265</v>
      </c>
      <c r="G57" s="5" t="s">
        <v>1009</v>
      </c>
      <c r="H57" s="12" t="s">
        <v>792</v>
      </c>
      <c r="I57" s="12" t="s">
        <v>197</v>
      </c>
      <c r="J57" s="12" t="s">
        <v>27</v>
      </c>
      <c r="K57" s="5" t="s">
        <v>1</v>
      </c>
      <c r="L57" s="5" t="s">
        <v>1</v>
      </c>
      <c r="M57" s="5" t="s">
        <v>1</v>
      </c>
      <c r="N57" s="13" t="s">
        <v>39</v>
      </c>
      <c r="O57" s="27">
        <f t="shared" ca="1" si="2"/>
        <v>45594.376132060184</v>
      </c>
      <c r="P57" s="5" t="s">
        <v>5</v>
      </c>
      <c r="Q57" s="27">
        <f t="shared" ca="1" si="1"/>
        <v>45594.376132060184</v>
      </c>
    </row>
    <row r="58" spans="1:17" s="1" customFormat="1" ht="105">
      <c r="A58" s="5">
        <v>57</v>
      </c>
      <c r="B58" s="5" t="s">
        <v>266</v>
      </c>
      <c r="C58" s="5" t="s">
        <v>1</v>
      </c>
      <c r="D58" s="5" t="s">
        <v>30</v>
      </c>
      <c r="E58" s="5" t="s">
        <v>954</v>
      </c>
      <c r="F58" s="5" t="s">
        <v>267</v>
      </c>
      <c r="G58" s="5" t="s">
        <v>1010</v>
      </c>
      <c r="H58" s="12" t="s">
        <v>793</v>
      </c>
      <c r="I58" s="12" t="s">
        <v>197</v>
      </c>
      <c r="J58" s="12" t="s">
        <v>27</v>
      </c>
      <c r="K58" s="5" t="s">
        <v>1</v>
      </c>
      <c r="L58" s="5" t="s">
        <v>1</v>
      </c>
      <c r="M58" s="5" t="s">
        <v>1</v>
      </c>
      <c r="N58" s="13" t="s">
        <v>39</v>
      </c>
      <c r="O58" s="27">
        <f t="shared" ca="1" si="2"/>
        <v>45594.376132060184</v>
      </c>
      <c r="P58" s="5" t="s">
        <v>5</v>
      </c>
      <c r="Q58" s="27">
        <f t="shared" ca="1" si="1"/>
        <v>45594.376132060184</v>
      </c>
    </row>
    <row r="59" spans="1:17" s="1" customFormat="1" ht="105">
      <c r="A59" s="5">
        <v>58</v>
      </c>
      <c r="B59" s="5" t="s">
        <v>268</v>
      </c>
      <c r="C59" s="5" t="s">
        <v>1</v>
      </c>
      <c r="D59" s="5" t="s">
        <v>30</v>
      </c>
      <c r="E59" s="5" t="s">
        <v>954</v>
      </c>
      <c r="F59" s="5" t="s">
        <v>269</v>
      </c>
      <c r="G59" s="5" t="s">
        <v>1011</v>
      </c>
      <c r="H59" s="12" t="s">
        <v>794</v>
      </c>
      <c r="I59" s="12" t="s">
        <v>197</v>
      </c>
      <c r="J59" s="12" t="s">
        <v>27</v>
      </c>
      <c r="K59" s="5" t="s">
        <v>1</v>
      </c>
      <c r="L59" s="5" t="s">
        <v>1</v>
      </c>
      <c r="M59" s="5" t="s">
        <v>1</v>
      </c>
      <c r="N59" s="13" t="s">
        <v>39</v>
      </c>
      <c r="O59" s="27">
        <f t="shared" ca="1" si="2"/>
        <v>45594.376132060184</v>
      </c>
      <c r="P59" s="5" t="s">
        <v>5</v>
      </c>
      <c r="Q59" s="27">
        <f t="shared" ca="1" si="1"/>
        <v>45594.376132060184</v>
      </c>
    </row>
    <row r="60" spans="1:17" s="1" customFormat="1" ht="105">
      <c r="A60" s="5">
        <v>59</v>
      </c>
      <c r="B60" s="5" t="s">
        <v>29</v>
      </c>
      <c r="C60" s="5" t="s">
        <v>1</v>
      </c>
      <c r="D60" s="5" t="s">
        <v>30</v>
      </c>
      <c r="E60" s="5" t="s">
        <v>954</v>
      </c>
      <c r="F60" s="5" t="s">
        <v>838</v>
      </c>
      <c r="G60" s="5" t="s">
        <v>1012</v>
      </c>
      <c r="H60" s="12" t="s">
        <v>795</v>
      </c>
      <c r="I60" s="5" t="s">
        <v>1</v>
      </c>
      <c r="J60" s="12" t="s">
        <v>27</v>
      </c>
      <c r="K60" s="5" t="s">
        <v>1</v>
      </c>
      <c r="L60" s="5" t="s">
        <v>1</v>
      </c>
      <c r="M60" s="5" t="s">
        <v>1</v>
      </c>
      <c r="N60" s="13" t="s">
        <v>39</v>
      </c>
      <c r="O60" s="27">
        <f t="shared" ca="1" si="2"/>
        <v>45594.376132060184</v>
      </c>
      <c r="P60" s="5" t="s">
        <v>5</v>
      </c>
      <c r="Q60" s="27">
        <f t="shared" ca="1" si="1"/>
        <v>45594.376132060184</v>
      </c>
    </row>
    <row r="61" spans="1:17" s="1" customFormat="1" ht="30">
      <c r="A61" s="5">
        <v>60</v>
      </c>
      <c r="B61" s="5" t="s">
        <v>270</v>
      </c>
      <c r="C61" s="5" t="s">
        <v>1</v>
      </c>
      <c r="D61" s="5" t="s">
        <v>33</v>
      </c>
      <c r="E61" s="5" t="s">
        <v>953</v>
      </c>
      <c r="F61" s="5" t="s">
        <v>144</v>
      </c>
      <c r="G61" s="5" t="s">
        <v>1013</v>
      </c>
      <c r="H61" s="12" t="s">
        <v>814</v>
      </c>
      <c r="I61" s="5" t="s">
        <v>1</v>
      </c>
      <c r="J61" s="12" t="s">
        <v>4</v>
      </c>
      <c r="K61" s="5" t="s">
        <v>1</v>
      </c>
      <c r="L61" s="5" t="s">
        <v>1</v>
      </c>
      <c r="M61" s="5" t="s">
        <v>1</v>
      </c>
      <c r="N61" s="13" t="s">
        <v>39</v>
      </c>
      <c r="O61" s="27">
        <f t="shared" ca="1" si="2"/>
        <v>45594.376132060184</v>
      </c>
      <c r="P61" s="5" t="s">
        <v>5</v>
      </c>
      <c r="Q61" s="27">
        <f t="shared" ca="1" si="1"/>
        <v>45594.376132060184</v>
      </c>
    </row>
    <row r="62" spans="1:17" s="1" customFormat="1" ht="45">
      <c r="A62" s="5">
        <v>61</v>
      </c>
      <c r="B62" s="5" t="s">
        <v>271</v>
      </c>
      <c r="C62" s="5" t="s">
        <v>1</v>
      </c>
      <c r="D62" s="5" t="s">
        <v>33</v>
      </c>
      <c r="E62" s="5" t="s">
        <v>953</v>
      </c>
      <c r="F62" s="5" t="s">
        <v>143</v>
      </c>
      <c r="G62" s="5" t="s">
        <v>1014</v>
      </c>
      <c r="H62" s="12" t="s">
        <v>815</v>
      </c>
      <c r="I62" s="5" t="s">
        <v>1</v>
      </c>
      <c r="J62" s="12" t="s">
        <v>11</v>
      </c>
      <c r="K62" s="5" t="s">
        <v>1</v>
      </c>
      <c r="L62" s="5" t="s">
        <v>1</v>
      </c>
      <c r="M62" s="5" t="s">
        <v>1</v>
      </c>
      <c r="N62" s="13" t="s">
        <v>39</v>
      </c>
      <c r="O62" s="27">
        <f t="shared" ca="1" si="2"/>
        <v>45594.376132060184</v>
      </c>
      <c r="P62" s="5" t="s">
        <v>5</v>
      </c>
      <c r="Q62" s="27">
        <f t="shared" ca="1" si="1"/>
        <v>45594.376132060184</v>
      </c>
    </row>
    <row r="63" spans="1:17" s="1" customFormat="1" ht="30">
      <c r="A63" s="5">
        <v>62</v>
      </c>
      <c r="B63" s="5" t="s">
        <v>31</v>
      </c>
      <c r="C63" s="5" t="s">
        <v>32</v>
      </c>
      <c r="D63" s="5" t="s">
        <v>33</v>
      </c>
      <c r="E63" s="5" t="s">
        <v>953</v>
      </c>
      <c r="F63" s="5" t="s">
        <v>1</v>
      </c>
      <c r="G63" s="5" t="s">
        <v>1015</v>
      </c>
      <c r="H63" s="12" t="s">
        <v>92</v>
      </c>
      <c r="I63" s="5" t="s">
        <v>94</v>
      </c>
      <c r="J63" s="12" t="s">
        <v>4</v>
      </c>
      <c r="K63" s="5" t="s">
        <v>34</v>
      </c>
      <c r="L63" s="5"/>
      <c r="M63" s="5" t="s">
        <v>272</v>
      </c>
      <c r="N63" s="13" t="s">
        <v>39</v>
      </c>
      <c r="O63" s="27">
        <f t="shared" ca="1" si="2"/>
        <v>45594.376132060184</v>
      </c>
      <c r="P63" s="5" t="s">
        <v>5</v>
      </c>
      <c r="Q63" s="27">
        <f t="shared" ca="1" si="1"/>
        <v>45594.376132060184</v>
      </c>
    </row>
    <row r="64" spans="1:17" s="1" customFormat="1" ht="45">
      <c r="A64" s="5">
        <v>63</v>
      </c>
      <c r="B64" s="5" t="s">
        <v>273</v>
      </c>
      <c r="C64" s="5" t="s">
        <v>1</v>
      </c>
      <c r="D64" s="5" t="s">
        <v>33</v>
      </c>
      <c r="E64" s="5" t="s">
        <v>953</v>
      </c>
      <c r="F64" s="5" t="s">
        <v>1</v>
      </c>
      <c r="G64" s="5" t="s">
        <v>1016</v>
      </c>
      <c r="H64" s="12" t="s">
        <v>274</v>
      </c>
      <c r="I64" s="5" t="s">
        <v>280</v>
      </c>
      <c r="J64" s="12" t="s">
        <v>11</v>
      </c>
      <c r="K64" s="5" t="s">
        <v>34</v>
      </c>
      <c r="L64" s="5" t="s">
        <v>1</v>
      </c>
      <c r="M64" s="5" t="s">
        <v>281</v>
      </c>
      <c r="N64" s="13" t="s">
        <v>39</v>
      </c>
      <c r="O64" s="27">
        <f t="shared" ca="1" si="2"/>
        <v>45594.376132060184</v>
      </c>
      <c r="P64" s="5" t="s">
        <v>5</v>
      </c>
      <c r="Q64" s="27">
        <f t="shared" ca="1" si="1"/>
        <v>45594.376132060184</v>
      </c>
    </row>
    <row r="65" spans="1:17" s="5" customFormat="1" ht="45">
      <c r="A65" s="5">
        <v>64</v>
      </c>
      <c r="B65" s="5" t="s">
        <v>282</v>
      </c>
      <c r="C65" s="5" t="s">
        <v>1</v>
      </c>
      <c r="D65" s="5" t="s">
        <v>33</v>
      </c>
      <c r="E65" s="5" t="s">
        <v>953</v>
      </c>
      <c r="F65" s="5" t="s">
        <v>1</v>
      </c>
      <c r="G65" s="5" t="s">
        <v>1017</v>
      </c>
      <c r="H65" s="12" t="s">
        <v>283</v>
      </c>
      <c r="I65" s="5" t="s">
        <v>94</v>
      </c>
      <c r="J65" s="12" t="s">
        <v>11</v>
      </c>
      <c r="K65" s="5" t="s">
        <v>1</v>
      </c>
      <c r="L65" s="5" t="s">
        <v>1</v>
      </c>
      <c r="M65" s="5" t="s">
        <v>1</v>
      </c>
      <c r="N65" s="13" t="s">
        <v>39</v>
      </c>
      <c r="O65" s="27">
        <f t="shared" ca="1" si="2"/>
        <v>45594.376132060184</v>
      </c>
      <c r="Q65" s="27">
        <f t="shared" ca="1" si="1"/>
        <v>45594.376132060184</v>
      </c>
    </row>
    <row r="66" spans="1:17" s="1" customFormat="1" ht="45">
      <c r="A66" s="5">
        <v>65</v>
      </c>
      <c r="B66" s="5" t="s">
        <v>285</v>
      </c>
      <c r="C66" s="5" t="s">
        <v>1</v>
      </c>
      <c r="D66" s="5" t="s">
        <v>286</v>
      </c>
      <c r="E66" s="5" t="s">
        <v>953</v>
      </c>
      <c r="F66" s="5" t="s">
        <v>144</v>
      </c>
      <c r="G66" s="5" t="s">
        <v>1018</v>
      </c>
      <c r="H66" s="12" t="s">
        <v>284</v>
      </c>
      <c r="I66" s="5" t="s">
        <v>1</v>
      </c>
      <c r="J66" s="12" t="s">
        <v>4</v>
      </c>
      <c r="K66" s="5" t="s">
        <v>1</v>
      </c>
      <c r="L66" s="5" t="s">
        <v>1</v>
      </c>
      <c r="M66" s="5" t="s">
        <v>287</v>
      </c>
      <c r="N66" s="13" t="s">
        <v>39</v>
      </c>
      <c r="O66" s="27">
        <f t="shared" ref="O66:O95" ca="1" si="3">NOW()</f>
        <v>45594.376132060184</v>
      </c>
      <c r="P66" s="5" t="s">
        <v>5</v>
      </c>
      <c r="Q66" s="27">
        <f t="shared" ref="Q66:Q95" ca="1" si="4">NOW()</f>
        <v>45594.376132060184</v>
      </c>
    </row>
    <row r="67" spans="1:17" s="1" customFormat="1" ht="45">
      <c r="A67" s="5">
        <v>66</v>
      </c>
      <c r="B67" s="5" t="s">
        <v>289</v>
      </c>
      <c r="C67" s="5" t="s">
        <v>1</v>
      </c>
      <c r="D67" s="5" t="s">
        <v>286</v>
      </c>
      <c r="E67" s="5" t="s">
        <v>953</v>
      </c>
      <c r="F67" s="5" t="s">
        <v>345</v>
      </c>
      <c r="G67" s="5" t="s">
        <v>1019</v>
      </c>
      <c r="H67" s="12" t="s">
        <v>816</v>
      </c>
      <c r="I67" s="5" t="s">
        <v>1</v>
      </c>
      <c r="J67" s="12" t="s">
        <v>11</v>
      </c>
      <c r="K67" s="5" t="s">
        <v>1</v>
      </c>
      <c r="L67" s="5" t="s">
        <v>1</v>
      </c>
      <c r="M67" s="5" t="s">
        <v>1</v>
      </c>
      <c r="N67" s="13" t="s">
        <v>39</v>
      </c>
      <c r="O67" s="27">
        <f t="shared" ca="1" si="3"/>
        <v>45594.376132060184</v>
      </c>
      <c r="P67" s="5" t="s">
        <v>5</v>
      </c>
      <c r="Q67" s="27">
        <f t="shared" ca="1" si="4"/>
        <v>45594.376132060184</v>
      </c>
    </row>
    <row r="68" spans="1:17" s="1" customFormat="1" ht="45">
      <c r="A68" s="5">
        <v>67</v>
      </c>
      <c r="B68" s="5" t="s">
        <v>290</v>
      </c>
      <c r="C68" s="5" t="s">
        <v>1</v>
      </c>
      <c r="D68" s="5" t="s">
        <v>286</v>
      </c>
      <c r="E68" s="5" t="s">
        <v>953</v>
      </c>
      <c r="F68" s="5" t="s">
        <v>143</v>
      </c>
      <c r="G68" s="5" t="s">
        <v>1020</v>
      </c>
      <c r="H68" s="12" t="s">
        <v>817</v>
      </c>
      <c r="I68" s="5" t="s">
        <v>1</v>
      </c>
      <c r="J68" s="12" t="s">
        <v>11</v>
      </c>
      <c r="K68" s="5" t="s">
        <v>1</v>
      </c>
      <c r="L68" s="5" t="s">
        <v>1</v>
      </c>
      <c r="M68" s="5" t="s">
        <v>1</v>
      </c>
      <c r="N68" s="13" t="s">
        <v>39</v>
      </c>
      <c r="O68" s="27">
        <f t="shared" ca="1" si="3"/>
        <v>45594.376132060184</v>
      </c>
      <c r="P68" s="5" t="s">
        <v>5</v>
      </c>
      <c r="Q68" s="27">
        <f t="shared" ca="1" si="4"/>
        <v>45594.376132060184</v>
      </c>
    </row>
    <row r="69" spans="1:17" s="1" customFormat="1" ht="105">
      <c r="A69" s="5">
        <v>68</v>
      </c>
      <c r="B69" s="5" t="s">
        <v>291</v>
      </c>
      <c r="C69" s="5" t="s">
        <v>1</v>
      </c>
      <c r="D69" s="5" t="s">
        <v>292</v>
      </c>
      <c r="E69" s="5" t="s">
        <v>953</v>
      </c>
      <c r="F69" s="5" t="s">
        <v>262</v>
      </c>
      <c r="G69" s="5" t="s">
        <v>1021</v>
      </c>
      <c r="H69" s="12" t="s">
        <v>790</v>
      </c>
      <c r="I69" s="5" t="s">
        <v>293</v>
      </c>
      <c r="J69" s="12" t="s">
        <v>27</v>
      </c>
      <c r="K69" s="5" t="s">
        <v>1</v>
      </c>
      <c r="L69" s="5" t="s">
        <v>1</v>
      </c>
      <c r="M69" s="5" t="s">
        <v>1</v>
      </c>
      <c r="N69" s="13" t="s">
        <v>39</v>
      </c>
      <c r="O69" s="27">
        <f t="shared" ca="1" si="3"/>
        <v>45594.376132060184</v>
      </c>
      <c r="P69" s="5" t="s">
        <v>5</v>
      </c>
      <c r="Q69" s="27">
        <f t="shared" ca="1" si="4"/>
        <v>45594.376132060184</v>
      </c>
    </row>
    <row r="70" spans="1:17" s="1" customFormat="1" ht="105">
      <c r="A70" s="5">
        <v>69</v>
      </c>
      <c r="B70" s="5" t="s">
        <v>294</v>
      </c>
      <c r="C70" s="5" t="s">
        <v>1</v>
      </c>
      <c r="D70" s="5" t="s">
        <v>292</v>
      </c>
      <c r="E70" s="5" t="s">
        <v>953</v>
      </c>
      <c r="F70" s="5" t="s">
        <v>190</v>
      </c>
      <c r="G70" s="5" t="s">
        <v>1022</v>
      </c>
      <c r="H70" s="12" t="s">
        <v>791</v>
      </c>
      <c r="I70" s="5" t="s">
        <v>295</v>
      </c>
      <c r="J70" s="12" t="s">
        <v>27</v>
      </c>
      <c r="K70" s="5" t="s">
        <v>1</v>
      </c>
      <c r="L70" s="5" t="s">
        <v>1</v>
      </c>
      <c r="M70" s="5" t="s">
        <v>1</v>
      </c>
      <c r="N70" s="13" t="s">
        <v>39</v>
      </c>
      <c r="O70" s="27">
        <f t="shared" ca="1" si="3"/>
        <v>45594.376132060184</v>
      </c>
      <c r="P70" s="5" t="s">
        <v>5</v>
      </c>
      <c r="Q70" s="27">
        <f t="shared" ca="1" si="4"/>
        <v>45594.376132060184</v>
      </c>
    </row>
    <row r="71" spans="1:17" s="1" customFormat="1" ht="105">
      <c r="A71" s="5">
        <v>70</v>
      </c>
      <c r="B71" s="5" t="s">
        <v>297</v>
      </c>
      <c r="C71" s="5" t="s">
        <v>1</v>
      </c>
      <c r="D71" s="5" t="s">
        <v>292</v>
      </c>
      <c r="E71" s="5" t="s">
        <v>953</v>
      </c>
      <c r="F71" s="5" t="s">
        <v>265</v>
      </c>
      <c r="G71" s="5" t="s">
        <v>1023</v>
      </c>
      <c r="H71" s="12" t="s">
        <v>792</v>
      </c>
      <c r="I71" s="5" t="s">
        <v>197</v>
      </c>
      <c r="J71" s="12" t="s">
        <v>27</v>
      </c>
      <c r="K71" s="5" t="s">
        <v>1</v>
      </c>
      <c r="L71" s="5" t="s">
        <v>1</v>
      </c>
      <c r="M71" s="5" t="s">
        <v>1</v>
      </c>
      <c r="N71" s="13" t="s">
        <v>39</v>
      </c>
      <c r="O71" s="27">
        <f t="shared" ca="1" si="3"/>
        <v>45594.376132060184</v>
      </c>
      <c r="P71" s="5" t="s">
        <v>5</v>
      </c>
      <c r="Q71" s="27">
        <f t="shared" ca="1" si="4"/>
        <v>45594.376132060184</v>
      </c>
    </row>
    <row r="72" spans="1:17" s="1" customFormat="1" ht="105">
      <c r="A72" s="5">
        <v>71</v>
      </c>
      <c r="B72" s="5" t="s">
        <v>298</v>
      </c>
      <c r="C72" s="5" t="s">
        <v>1</v>
      </c>
      <c r="D72" s="5" t="s">
        <v>292</v>
      </c>
      <c r="E72" s="5" t="s">
        <v>953</v>
      </c>
      <c r="F72" s="5" t="s">
        <v>267</v>
      </c>
      <c r="G72" s="5" t="s">
        <v>1024</v>
      </c>
      <c r="H72" s="12" t="s">
        <v>793</v>
      </c>
      <c r="I72" s="5" t="s">
        <v>198</v>
      </c>
      <c r="J72" s="12" t="s">
        <v>27</v>
      </c>
      <c r="K72" s="5" t="s">
        <v>1</v>
      </c>
      <c r="L72" s="5" t="s">
        <v>1</v>
      </c>
      <c r="M72" s="5" t="s">
        <v>1</v>
      </c>
      <c r="N72" s="13" t="s">
        <v>39</v>
      </c>
      <c r="O72" s="27">
        <f t="shared" ca="1" si="3"/>
        <v>45594.376132060184</v>
      </c>
      <c r="P72" s="5" t="s">
        <v>5</v>
      </c>
      <c r="Q72" s="27">
        <f t="shared" ca="1" si="4"/>
        <v>45594.376132060184</v>
      </c>
    </row>
    <row r="73" spans="1:17" s="1" customFormat="1" ht="105">
      <c r="A73" s="5">
        <v>72</v>
      </c>
      <c r="B73" s="5" t="s">
        <v>299</v>
      </c>
      <c r="C73" s="5" t="s">
        <v>1</v>
      </c>
      <c r="D73" s="5" t="s">
        <v>292</v>
      </c>
      <c r="E73" s="5" t="s">
        <v>953</v>
      </c>
      <c r="F73" s="5" t="s">
        <v>269</v>
      </c>
      <c r="G73" s="5" t="s">
        <v>1025</v>
      </c>
      <c r="H73" s="12" t="s">
        <v>794</v>
      </c>
      <c r="I73" s="5" t="s">
        <v>199</v>
      </c>
      <c r="J73" s="12" t="s">
        <v>27</v>
      </c>
      <c r="K73" s="5" t="s">
        <v>1</v>
      </c>
      <c r="L73" s="5" t="s">
        <v>1</v>
      </c>
      <c r="M73" s="5" t="s">
        <v>1</v>
      </c>
      <c r="N73" s="13" t="s">
        <v>39</v>
      </c>
      <c r="O73" s="27">
        <f t="shared" ca="1" si="3"/>
        <v>45594.376132060184</v>
      </c>
      <c r="P73" s="5" t="s">
        <v>5</v>
      </c>
      <c r="Q73" s="27">
        <f t="shared" ca="1" si="4"/>
        <v>45594.376132060184</v>
      </c>
    </row>
    <row r="74" spans="1:17" s="1" customFormat="1" ht="105">
      <c r="A74" s="5">
        <v>73</v>
      </c>
      <c r="B74" s="5" t="s">
        <v>1169</v>
      </c>
      <c r="C74" s="5" t="s">
        <v>1</v>
      </c>
      <c r="D74" s="5" t="s">
        <v>292</v>
      </c>
      <c r="E74" s="5" t="s">
        <v>953</v>
      </c>
      <c r="F74" s="5" t="s">
        <v>300</v>
      </c>
      <c r="G74" s="5" t="s">
        <v>1026</v>
      </c>
      <c r="H74" s="12" t="s">
        <v>795</v>
      </c>
      <c r="I74" s="5" t="s">
        <v>211</v>
      </c>
      <c r="J74" s="12" t="s">
        <v>27</v>
      </c>
      <c r="K74" s="5" t="s">
        <v>1</v>
      </c>
      <c r="L74" s="5" t="s">
        <v>1</v>
      </c>
      <c r="M74" s="5" t="s">
        <v>1</v>
      </c>
      <c r="N74" s="13" t="s">
        <v>39</v>
      </c>
      <c r="O74" s="27">
        <f t="shared" ca="1" si="3"/>
        <v>45594.376132060184</v>
      </c>
      <c r="P74" s="5" t="s">
        <v>5</v>
      </c>
      <c r="Q74" s="27">
        <f t="shared" ca="1" si="4"/>
        <v>45594.376132060184</v>
      </c>
    </row>
    <row r="75" spans="1:17" s="1" customFormat="1" ht="45">
      <c r="A75" s="5">
        <v>101</v>
      </c>
      <c r="B75" s="5" t="s">
        <v>36</v>
      </c>
      <c r="C75" s="5" t="s">
        <v>1</v>
      </c>
      <c r="D75" s="5" t="s">
        <v>8</v>
      </c>
      <c r="E75" s="5" t="s">
        <v>956</v>
      </c>
      <c r="F75" s="5" t="s">
        <v>145</v>
      </c>
      <c r="G75" s="5" t="s">
        <v>1027</v>
      </c>
      <c r="H75" s="12" t="s">
        <v>338</v>
      </c>
      <c r="I75" s="5" t="s">
        <v>1</v>
      </c>
      <c r="J75" s="12" t="s">
        <v>38</v>
      </c>
      <c r="K75" s="5" t="s">
        <v>1</v>
      </c>
      <c r="L75" s="5" t="s">
        <v>1</v>
      </c>
      <c r="M75" s="5" t="s">
        <v>1</v>
      </c>
      <c r="N75" s="13" t="s">
        <v>39</v>
      </c>
      <c r="O75" s="27">
        <f t="shared" ca="1" si="3"/>
        <v>45594.376132060184</v>
      </c>
      <c r="P75" s="5" t="s">
        <v>5</v>
      </c>
      <c r="Q75" s="27">
        <f t="shared" ca="1" si="4"/>
        <v>45594.376132060184</v>
      </c>
    </row>
    <row r="76" spans="1:17" s="1" customFormat="1" ht="45">
      <c r="A76" s="5">
        <v>102</v>
      </c>
      <c r="B76" s="5" t="s">
        <v>35</v>
      </c>
      <c r="C76" s="5" t="s">
        <v>1</v>
      </c>
      <c r="D76" s="5" t="s">
        <v>8</v>
      </c>
      <c r="E76" s="5" t="s">
        <v>956</v>
      </c>
      <c r="F76" s="5" t="s">
        <v>144</v>
      </c>
      <c r="G76" s="5" t="s">
        <v>1028</v>
      </c>
      <c r="H76" s="12" t="s">
        <v>818</v>
      </c>
      <c r="I76" s="5" t="s">
        <v>1</v>
      </c>
      <c r="J76" s="12" t="s">
        <v>4</v>
      </c>
      <c r="K76" s="5" t="s">
        <v>1</v>
      </c>
      <c r="L76" s="5" t="s">
        <v>1</v>
      </c>
      <c r="M76" s="5" t="s">
        <v>1</v>
      </c>
      <c r="N76" s="13" t="s">
        <v>39</v>
      </c>
      <c r="O76" s="27">
        <f t="shared" ca="1" si="3"/>
        <v>45594.376132060184</v>
      </c>
      <c r="P76" s="5" t="s">
        <v>5</v>
      </c>
      <c r="Q76" s="27">
        <f t="shared" ca="1" si="4"/>
        <v>45594.376132060184</v>
      </c>
    </row>
    <row r="77" spans="1:17" s="1" customFormat="1" ht="45">
      <c r="A77" s="5">
        <v>103</v>
      </c>
      <c r="B77" s="5" t="s">
        <v>339</v>
      </c>
      <c r="C77" s="5" t="s">
        <v>1</v>
      </c>
      <c r="D77" s="5" t="s">
        <v>8</v>
      </c>
      <c r="E77" s="5" t="s">
        <v>956</v>
      </c>
      <c r="F77" s="5" t="s">
        <v>146</v>
      </c>
      <c r="G77" s="5" t="s">
        <v>1029</v>
      </c>
      <c r="H77" s="12" t="s">
        <v>819</v>
      </c>
      <c r="I77" s="5" t="s">
        <v>1</v>
      </c>
      <c r="J77" s="12" t="s">
        <v>4</v>
      </c>
      <c r="K77" s="5" t="s">
        <v>1</v>
      </c>
      <c r="L77" s="5" t="s">
        <v>1</v>
      </c>
      <c r="M77" s="5" t="s">
        <v>1</v>
      </c>
      <c r="N77" s="13" t="s">
        <v>39</v>
      </c>
      <c r="O77" s="27">
        <f t="shared" ca="1" si="3"/>
        <v>45594.376132060184</v>
      </c>
      <c r="P77" s="5" t="s">
        <v>5</v>
      </c>
      <c r="Q77" s="27">
        <f t="shared" ca="1" si="4"/>
        <v>45594.376132060184</v>
      </c>
    </row>
    <row r="78" spans="1:17" s="1" customFormat="1" ht="75">
      <c r="A78" s="5">
        <v>104</v>
      </c>
      <c r="B78" s="5" t="s">
        <v>340</v>
      </c>
      <c r="C78" s="5" t="s">
        <v>1</v>
      </c>
      <c r="D78" s="5" t="s">
        <v>8</v>
      </c>
      <c r="E78" s="5" t="s">
        <v>956</v>
      </c>
      <c r="F78" s="5" t="s">
        <v>143</v>
      </c>
      <c r="G78" s="5" t="s">
        <v>1030</v>
      </c>
      <c r="H78" s="12" t="s">
        <v>820</v>
      </c>
      <c r="I78" s="5" t="s">
        <v>1</v>
      </c>
      <c r="J78" s="12" t="s">
        <v>11</v>
      </c>
      <c r="K78" s="5" t="s">
        <v>1</v>
      </c>
      <c r="L78" s="5" t="s">
        <v>1</v>
      </c>
      <c r="M78" s="5" t="s">
        <v>1</v>
      </c>
      <c r="N78" s="13" t="s">
        <v>39</v>
      </c>
      <c r="O78" s="27">
        <f t="shared" ca="1" si="3"/>
        <v>45594.376132060184</v>
      </c>
      <c r="P78" s="5" t="s">
        <v>5</v>
      </c>
      <c r="Q78" s="27">
        <f t="shared" ca="1" si="4"/>
        <v>45594.376132060184</v>
      </c>
    </row>
    <row r="79" spans="1:17" s="1" customFormat="1" ht="75">
      <c r="A79" s="5">
        <v>105</v>
      </c>
      <c r="B79" s="5" t="s">
        <v>341</v>
      </c>
      <c r="C79" s="5" t="s">
        <v>1</v>
      </c>
      <c r="D79" s="5" t="s">
        <v>8</v>
      </c>
      <c r="E79" s="5" t="s">
        <v>956</v>
      </c>
      <c r="F79" s="5" t="s">
        <v>345</v>
      </c>
      <c r="G79" s="5" t="s">
        <v>1031</v>
      </c>
      <c r="H79" s="12" t="s">
        <v>821</v>
      </c>
      <c r="I79" s="5" t="s">
        <v>1</v>
      </c>
      <c r="J79" s="12" t="s">
        <v>11</v>
      </c>
      <c r="K79" s="5" t="s">
        <v>1</v>
      </c>
      <c r="L79" s="5" t="s">
        <v>1</v>
      </c>
      <c r="M79" s="5" t="s">
        <v>1</v>
      </c>
      <c r="N79" s="13" t="s">
        <v>39</v>
      </c>
      <c r="O79" s="27">
        <f t="shared" ca="1" si="3"/>
        <v>45594.376132060184</v>
      </c>
      <c r="P79" s="5" t="s">
        <v>5</v>
      </c>
      <c r="Q79" s="27">
        <f t="shared" ca="1" si="4"/>
        <v>45594.376132060184</v>
      </c>
    </row>
    <row r="80" spans="1:17" ht="30">
      <c r="A80" s="5">
        <v>119</v>
      </c>
      <c r="B80" s="5" t="s">
        <v>17</v>
      </c>
      <c r="C80" s="5" t="s">
        <v>1</v>
      </c>
      <c r="D80" s="5" t="s">
        <v>18</v>
      </c>
      <c r="E80" s="5" t="s">
        <v>956</v>
      </c>
      <c r="F80" s="5" t="s">
        <v>142</v>
      </c>
      <c r="G80" s="5" t="s">
        <v>1032</v>
      </c>
      <c r="H80" s="12" t="s">
        <v>501</v>
      </c>
      <c r="I80" s="5" t="s">
        <v>1</v>
      </c>
      <c r="J80" s="12" t="s">
        <v>16</v>
      </c>
      <c r="K80" s="5" t="s">
        <v>1</v>
      </c>
      <c r="L80" s="5" t="s">
        <v>1</v>
      </c>
      <c r="M80" s="5" t="s">
        <v>316</v>
      </c>
      <c r="N80" s="13">
        <v>1</v>
      </c>
      <c r="O80" s="27">
        <f t="shared" ca="1" si="3"/>
        <v>45594.376132060184</v>
      </c>
      <c r="P80" s="5" t="s">
        <v>19</v>
      </c>
      <c r="Q80" s="27">
        <f t="shared" ca="1" si="4"/>
        <v>45594.376132060184</v>
      </c>
    </row>
    <row r="81" spans="1:17" ht="75">
      <c r="A81" s="5">
        <v>128</v>
      </c>
      <c r="B81" s="5" t="s">
        <v>321</v>
      </c>
      <c r="C81" s="5" t="s">
        <v>1</v>
      </c>
      <c r="D81" s="5" t="s">
        <v>26</v>
      </c>
      <c r="E81" s="5" t="s">
        <v>952</v>
      </c>
      <c r="F81" s="5" t="s">
        <v>1</v>
      </c>
      <c r="G81" s="5" t="s">
        <v>1033</v>
      </c>
      <c r="H81" s="12" t="s">
        <v>322</v>
      </c>
      <c r="I81" s="5" t="s">
        <v>1</v>
      </c>
      <c r="J81" s="12" t="s">
        <v>11</v>
      </c>
      <c r="K81" s="5" t="s">
        <v>1</v>
      </c>
      <c r="L81" s="5" t="s">
        <v>1</v>
      </c>
      <c r="M81" s="5" t="s">
        <v>1</v>
      </c>
      <c r="N81" s="13" t="s">
        <v>39</v>
      </c>
      <c r="O81" s="27">
        <f t="shared" ca="1" si="3"/>
        <v>45594.376132060184</v>
      </c>
      <c r="P81" s="5" t="s">
        <v>5</v>
      </c>
      <c r="Q81" s="27">
        <f t="shared" ca="1" si="4"/>
        <v>45594.376132060184</v>
      </c>
    </row>
    <row r="82" spans="1:17" ht="30">
      <c r="A82" s="5">
        <v>159</v>
      </c>
      <c r="B82" s="5" t="s">
        <v>313</v>
      </c>
      <c r="C82" s="5" t="s">
        <v>1</v>
      </c>
      <c r="D82" s="5" t="s">
        <v>8</v>
      </c>
      <c r="E82" s="5" t="s">
        <v>956</v>
      </c>
      <c r="F82" s="5" t="s">
        <v>142</v>
      </c>
      <c r="G82" s="5" t="s">
        <v>1034</v>
      </c>
      <c r="H82" s="12" t="s">
        <v>314</v>
      </c>
      <c r="I82" s="5" t="s">
        <v>1</v>
      </c>
      <c r="J82" s="12" t="s">
        <v>38</v>
      </c>
      <c r="K82" s="5" t="s">
        <v>1</v>
      </c>
      <c r="L82" s="5" t="s">
        <v>1</v>
      </c>
      <c r="M82" s="5" t="s">
        <v>315</v>
      </c>
      <c r="N82" s="13" t="s">
        <v>39</v>
      </c>
      <c r="O82" s="27">
        <f t="shared" ca="1" si="3"/>
        <v>45594.376132060184</v>
      </c>
      <c r="P82" s="5" t="s">
        <v>5</v>
      </c>
      <c r="Q82" s="27">
        <f t="shared" ca="1" si="4"/>
        <v>45594.376132060184</v>
      </c>
    </row>
    <row r="83" spans="1:17" ht="60">
      <c r="A83" s="5">
        <v>201</v>
      </c>
      <c r="B83" s="5" t="s">
        <v>301</v>
      </c>
      <c r="C83" s="5" t="s">
        <v>1</v>
      </c>
      <c r="D83" s="5" t="s">
        <v>8</v>
      </c>
      <c r="E83" s="5" t="s">
        <v>956</v>
      </c>
      <c r="F83" s="5" t="s">
        <v>143</v>
      </c>
      <c r="G83" s="5" t="s">
        <v>1035</v>
      </c>
      <c r="H83" s="12" t="s">
        <v>827</v>
      </c>
      <c r="I83" s="5" t="s">
        <v>302</v>
      </c>
      <c r="J83" s="12" t="s">
        <v>11</v>
      </c>
      <c r="K83" s="5"/>
      <c r="L83" s="5"/>
      <c r="M83" s="5" t="s">
        <v>304</v>
      </c>
      <c r="N83" s="5" t="s">
        <v>306</v>
      </c>
      <c r="O83" s="27">
        <f t="shared" ca="1" si="3"/>
        <v>45594.376132060184</v>
      </c>
      <c r="P83" s="5" t="s">
        <v>751</v>
      </c>
      <c r="Q83" s="27">
        <f t="shared" ca="1" si="4"/>
        <v>45594.376132060184</v>
      </c>
    </row>
    <row r="84" spans="1:17" ht="45">
      <c r="A84" s="5">
        <v>202</v>
      </c>
      <c r="B84" s="5" t="s">
        <v>307</v>
      </c>
      <c r="C84" s="5" t="s">
        <v>1</v>
      </c>
      <c r="D84" s="5" t="s">
        <v>8</v>
      </c>
      <c r="E84" s="5" t="s">
        <v>956</v>
      </c>
      <c r="F84" s="5" t="s">
        <v>144</v>
      </c>
      <c r="G84" s="5" t="s">
        <v>1036</v>
      </c>
      <c r="H84" s="12" t="s">
        <v>828</v>
      </c>
      <c r="I84" s="5" t="s">
        <v>308</v>
      </c>
      <c r="J84" s="12" t="s">
        <v>4</v>
      </c>
      <c r="K84" s="5" t="s">
        <v>1</v>
      </c>
      <c r="L84" s="5" t="s">
        <v>1</v>
      </c>
      <c r="M84" s="5" t="s">
        <v>309</v>
      </c>
      <c r="N84" s="5" t="s">
        <v>306</v>
      </c>
      <c r="O84" s="27">
        <f t="shared" ca="1" si="3"/>
        <v>45594.376132060184</v>
      </c>
      <c r="P84" s="5" t="s">
        <v>751</v>
      </c>
      <c r="Q84" s="27">
        <f t="shared" ca="1" si="4"/>
        <v>45594.376132060184</v>
      </c>
    </row>
    <row r="85" spans="1:17" ht="45">
      <c r="A85" s="5">
        <v>203</v>
      </c>
      <c r="B85" s="5" t="s">
        <v>311</v>
      </c>
      <c r="C85" s="5" t="s">
        <v>1</v>
      </c>
      <c r="D85" s="5" t="s">
        <v>8</v>
      </c>
      <c r="E85" s="5" t="s">
        <v>956</v>
      </c>
      <c r="F85" s="5" t="s">
        <v>143</v>
      </c>
      <c r="G85" s="5" t="s">
        <v>1037</v>
      </c>
      <c r="H85" s="12" t="s">
        <v>310</v>
      </c>
      <c r="I85" s="5" t="s">
        <v>308</v>
      </c>
      <c r="J85" s="12" t="s">
        <v>312</v>
      </c>
      <c r="K85" s="5" t="s">
        <v>1</v>
      </c>
      <c r="L85" s="5" t="s">
        <v>486</v>
      </c>
      <c r="M85" s="5" t="s">
        <v>1</v>
      </c>
      <c r="N85" s="5" t="s">
        <v>306</v>
      </c>
      <c r="O85" s="27">
        <f t="shared" ca="1" si="3"/>
        <v>45594.376132060184</v>
      </c>
      <c r="P85" s="5" t="s">
        <v>751</v>
      </c>
      <c r="Q85" s="27">
        <f t="shared" ca="1" si="4"/>
        <v>45594.376132060184</v>
      </c>
    </row>
    <row r="86" spans="1:17" ht="60">
      <c r="A86" s="5">
        <v>204</v>
      </c>
      <c r="B86" s="5" t="s">
        <v>1168</v>
      </c>
      <c r="C86" s="5" t="s">
        <v>317</v>
      </c>
      <c r="D86" s="5" t="s">
        <v>22</v>
      </c>
      <c r="E86" s="5" t="s">
        <v>956</v>
      </c>
      <c r="F86" s="5" t="s">
        <v>143</v>
      </c>
      <c r="G86" s="5" t="s">
        <v>1038</v>
      </c>
      <c r="H86" s="12" t="s">
        <v>318</v>
      </c>
      <c r="I86" s="5" t="s">
        <v>319</v>
      </c>
      <c r="J86" s="12" t="s">
        <v>11</v>
      </c>
      <c r="K86" s="5" t="s">
        <v>1</v>
      </c>
      <c r="L86" s="5" t="s">
        <v>489</v>
      </c>
      <c r="M86" s="5" t="s">
        <v>320</v>
      </c>
      <c r="N86" s="5" t="s">
        <v>306</v>
      </c>
      <c r="O86" s="27">
        <f t="shared" ca="1" si="3"/>
        <v>45594.376132060184</v>
      </c>
      <c r="P86" s="5" t="s">
        <v>751</v>
      </c>
      <c r="Q86" s="27">
        <f t="shared" ca="1" si="4"/>
        <v>45594.376132060184</v>
      </c>
    </row>
    <row r="87" spans="1:17" ht="60">
      <c r="A87" s="5">
        <v>205</v>
      </c>
      <c r="B87" s="5" t="s">
        <v>324</v>
      </c>
      <c r="C87" s="5" t="s">
        <v>1</v>
      </c>
      <c r="D87" s="5" t="s">
        <v>325</v>
      </c>
      <c r="E87" s="5" t="s">
        <v>954</v>
      </c>
      <c r="F87" s="5" t="s">
        <v>145</v>
      </c>
      <c r="G87" s="5" t="s">
        <v>1039</v>
      </c>
      <c r="H87" s="12" t="s">
        <v>829</v>
      </c>
      <c r="I87" s="5" t="s">
        <v>327</v>
      </c>
      <c r="J87" s="12" t="s">
        <v>16</v>
      </c>
      <c r="K87" s="5" t="s">
        <v>1</v>
      </c>
      <c r="L87" s="5" t="s">
        <v>1</v>
      </c>
      <c r="M87" s="5" t="s">
        <v>328</v>
      </c>
      <c r="N87" s="5" t="s">
        <v>306</v>
      </c>
      <c r="O87" s="27">
        <f t="shared" ca="1" si="3"/>
        <v>45594.376132060184</v>
      </c>
      <c r="P87" s="5" t="s">
        <v>751</v>
      </c>
      <c r="Q87" s="27">
        <f t="shared" ca="1" si="4"/>
        <v>45594.376132060184</v>
      </c>
    </row>
    <row r="88" spans="1:17" ht="30">
      <c r="A88" s="5">
        <v>206</v>
      </c>
      <c r="B88" s="5" t="s">
        <v>329</v>
      </c>
      <c r="C88" s="5" t="s">
        <v>1</v>
      </c>
      <c r="D88" s="5" t="s">
        <v>325</v>
      </c>
      <c r="E88" s="5" t="s">
        <v>954</v>
      </c>
      <c r="F88" s="5" t="s">
        <v>145</v>
      </c>
      <c r="G88" s="5" t="s">
        <v>1040</v>
      </c>
      <c r="H88" s="12" t="s">
        <v>830</v>
      </c>
      <c r="I88" s="5" t="s">
        <v>330</v>
      </c>
      <c r="J88" s="12" t="s">
        <v>16</v>
      </c>
      <c r="K88" s="5" t="s">
        <v>1</v>
      </c>
      <c r="L88" s="5" t="s">
        <v>491</v>
      </c>
      <c r="M88" s="5" t="s">
        <v>331</v>
      </c>
      <c r="N88" s="5" t="s">
        <v>306</v>
      </c>
      <c r="O88" s="27">
        <f t="shared" ca="1" si="3"/>
        <v>45594.376132060184</v>
      </c>
      <c r="P88" s="5" t="s">
        <v>751</v>
      </c>
      <c r="Q88" s="27">
        <f t="shared" ca="1" si="4"/>
        <v>45594.376132060184</v>
      </c>
    </row>
    <row r="89" spans="1:17" ht="30">
      <c r="A89" s="5">
        <v>207</v>
      </c>
      <c r="B89" s="5" t="s">
        <v>334</v>
      </c>
      <c r="C89" s="5" t="s">
        <v>1</v>
      </c>
      <c r="D89" s="5" t="s">
        <v>325</v>
      </c>
      <c r="E89" s="5" t="s">
        <v>954</v>
      </c>
      <c r="F89" s="5" t="s">
        <v>345</v>
      </c>
      <c r="G89" s="5" t="s">
        <v>1042</v>
      </c>
      <c r="H89" s="12" t="s">
        <v>831</v>
      </c>
      <c r="I89" s="5" t="s">
        <v>335</v>
      </c>
      <c r="J89" s="12" t="s">
        <v>11</v>
      </c>
      <c r="K89" s="5" t="s">
        <v>1</v>
      </c>
      <c r="L89" s="5" t="s">
        <v>1041</v>
      </c>
      <c r="M89" s="5" t="s">
        <v>336</v>
      </c>
      <c r="N89" s="5" t="s">
        <v>306</v>
      </c>
      <c r="O89" s="27">
        <f t="shared" ca="1" si="3"/>
        <v>45594.376132060184</v>
      </c>
      <c r="P89" s="5" t="s">
        <v>751</v>
      </c>
      <c r="Q89" s="27">
        <f t="shared" ca="1" si="4"/>
        <v>45594.376132060184</v>
      </c>
    </row>
    <row r="90" spans="1:17" ht="30">
      <c r="A90" s="5">
        <v>208</v>
      </c>
      <c r="B90" s="5" t="s">
        <v>752</v>
      </c>
      <c r="C90" s="5" t="s">
        <v>1</v>
      </c>
      <c r="D90" s="5" t="s">
        <v>108</v>
      </c>
      <c r="E90" s="5" t="s">
        <v>955</v>
      </c>
      <c r="F90" s="5" t="s">
        <v>1</v>
      </c>
      <c r="G90" s="5" t="s">
        <v>1044</v>
      </c>
      <c r="H90" s="12" t="s">
        <v>753</v>
      </c>
      <c r="I90" s="5" t="s">
        <v>1</v>
      </c>
      <c r="J90" s="12" t="s">
        <v>11</v>
      </c>
      <c r="K90" s="5" t="s">
        <v>1</v>
      </c>
      <c r="L90" s="5" t="s">
        <v>767</v>
      </c>
      <c r="M90" s="5" t="s">
        <v>788</v>
      </c>
      <c r="N90" s="5" t="s">
        <v>306</v>
      </c>
      <c r="O90" s="27">
        <f t="shared" ca="1" si="3"/>
        <v>45594.376132060184</v>
      </c>
      <c r="P90" s="5" t="s">
        <v>751</v>
      </c>
      <c r="Q90" s="27">
        <f t="shared" ca="1" si="4"/>
        <v>45594.376132060184</v>
      </c>
    </row>
    <row r="91" spans="1:17" ht="30">
      <c r="A91" s="5">
        <v>209</v>
      </c>
      <c r="B91" s="5" t="s">
        <v>754</v>
      </c>
      <c r="C91" s="5" t="s">
        <v>1</v>
      </c>
      <c r="D91" s="5" t="s">
        <v>108</v>
      </c>
      <c r="E91" s="5" t="s">
        <v>955</v>
      </c>
      <c r="F91" s="5" t="s">
        <v>1</v>
      </c>
      <c r="G91" s="5" t="s">
        <v>1046</v>
      </c>
      <c r="H91" s="12" t="s">
        <v>755</v>
      </c>
      <c r="I91" s="5" t="s">
        <v>1</v>
      </c>
      <c r="J91" s="12" t="s">
        <v>11</v>
      </c>
      <c r="K91" s="5" t="s">
        <v>1</v>
      </c>
      <c r="L91" s="5" t="s">
        <v>767</v>
      </c>
      <c r="M91" s="5" t="s">
        <v>757</v>
      </c>
      <c r="N91" s="5" t="s">
        <v>306</v>
      </c>
      <c r="O91" s="27">
        <f t="shared" ca="1" si="3"/>
        <v>45594.376132060184</v>
      </c>
      <c r="P91" s="5" t="s">
        <v>751</v>
      </c>
      <c r="Q91" s="27">
        <f t="shared" ca="1" si="4"/>
        <v>45594.376132060184</v>
      </c>
    </row>
    <row r="92" spans="1:17" ht="45">
      <c r="A92" s="5">
        <v>210</v>
      </c>
      <c r="B92" s="5" t="s">
        <v>758</v>
      </c>
      <c r="C92" s="5" t="s">
        <v>1</v>
      </c>
      <c r="D92" s="5" t="s">
        <v>108</v>
      </c>
      <c r="E92" s="5" t="s">
        <v>955</v>
      </c>
      <c r="F92" s="5" t="s">
        <v>1</v>
      </c>
      <c r="G92" s="5" t="s">
        <v>1045</v>
      </c>
      <c r="H92" s="12" t="s">
        <v>759</v>
      </c>
      <c r="I92" s="5" t="s">
        <v>1</v>
      </c>
      <c r="J92" s="12" t="s">
        <v>11</v>
      </c>
      <c r="K92" s="5" t="s">
        <v>1</v>
      </c>
      <c r="L92" s="5" t="s">
        <v>767</v>
      </c>
      <c r="M92" s="5"/>
      <c r="N92" s="5" t="s">
        <v>306</v>
      </c>
      <c r="O92" s="27">
        <f t="shared" ca="1" si="3"/>
        <v>45594.376132060184</v>
      </c>
      <c r="P92" s="5" t="s">
        <v>751</v>
      </c>
      <c r="Q92" s="27">
        <f t="shared" ca="1" si="4"/>
        <v>45594.376132060184</v>
      </c>
    </row>
    <row r="93" spans="1:17" ht="30">
      <c r="A93" s="5">
        <v>211</v>
      </c>
      <c r="B93" s="5" t="s">
        <v>761</v>
      </c>
      <c r="C93" s="5" t="s">
        <v>1</v>
      </c>
      <c r="D93" s="5" t="s">
        <v>108</v>
      </c>
      <c r="E93" s="5" t="s">
        <v>955</v>
      </c>
      <c r="F93" s="5" t="s">
        <v>1</v>
      </c>
      <c r="G93" s="5" t="s">
        <v>1047</v>
      </c>
      <c r="H93" s="12" t="s">
        <v>762</v>
      </c>
      <c r="I93" s="5" t="s">
        <v>1</v>
      </c>
      <c r="J93" s="12" t="s">
        <v>11</v>
      </c>
      <c r="K93" s="5" t="s">
        <v>1</v>
      </c>
      <c r="L93" s="5" t="s">
        <v>767</v>
      </c>
      <c r="M93" s="5" t="s">
        <v>783</v>
      </c>
      <c r="N93" s="5" t="s">
        <v>306</v>
      </c>
      <c r="O93" s="27">
        <f t="shared" ca="1" si="3"/>
        <v>45594.376132060184</v>
      </c>
      <c r="P93" s="5" t="s">
        <v>751</v>
      </c>
      <c r="Q93" s="27">
        <f t="shared" ca="1" si="4"/>
        <v>45594.376132060184</v>
      </c>
    </row>
    <row r="94" spans="1:17" ht="45">
      <c r="A94" s="5">
        <v>212</v>
      </c>
      <c r="B94" s="5" t="s">
        <v>763</v>
      </c>
      <c r="C94" s="5" t="s">
        <v>1</v>
      </c>
      <c r="D94" s="5" t="s">
        <v>108</v>
      </c>
      <c r="E94" s="5" t="s">
        <v>955</v>
      </c>
      <c r="F94" s="5" t="s">
        <v>1</v>
      </c>
      <c r="G94" s="5" t="s">
        <v>1048</v>
      </c>
      <c r="H94" s="12" t="s">
        <v>764</v>
      </c>
      <c r="I94" s="5" t="s">
        <v>1</v>
      </c>
      <c r="J94" s="12" t="s">
        <v>11</v>
      </c>
      <c r="K94" s="5"/>
      <c r="L94" s="5" t="s">
        <v>767</v>
      </c>
      <c r="M94" s="5"/>
      <c r="N94" s="5" t="s">
        <v>306</v>
      </c>
      <c r="O94" s="27">
        <f t="shared" ca="1" si="3"/>
        <v>45594.376132060184</v>
      </c>
      <c r="P94" s="5" t="s">
        <v>751</v>
      </c>
      <c r="Q94" s="27">
        <f t="shared" ca="1" si="4"/>
        <v>45594.376132060184</v>
      </c>
    </row>
    <row r="95" spans="1:17" ht="30">
      <c r="A95" s="5">
        <v>213</v>
      </c>
      <c r="B95" s="5" t="s">
        <v>765</v>
      </c>
      <c r="C95" s="5" t="s">
        <v>1</v>
      </c>
      <c r="D95" s="5" t="s">
        <v>108</v>
      </c>
      <c r="E95" s="5" t="s">
        <v>955</v>
      </c>
      <c r="F95" s="5" t="s">
        <v>1</v>
      </c>
      <c r="G95" s="5" t="s">
        <v>1049</v>
      </c>
      <c r="H95" s="12" t="s">
        <v>766</v>
      </c>
      <c r="I95" s="5" t="s">
        <v>1</v>
      </c>
      <c r="J95" s="12" t="s">
        <v>11</v>
      </c>
      <c r="K95" s="5"/>
      <c r="L95" s="5" t="s">
        <v>767</v>
      </c>
      <c r="M95" s="5" t="s">
        <v>785</v>
      </c>
      <c r="N95" s="5" t="s">
        <v>306</v>
      </c>
      <c r="O95" s="27">
        <f t="shared" ca="1" si="3"/>
        <v>45594.376132060184</v>
      </c>
      <c r="P95" s="5" t="s">
        <v>751</v>
      </c>
      <c r="Q95" s="27">
        <f t="shared" ca="1" si="4"/>
        <v>45594.376132060184</v>
      </c>
    </row>
  </sheetData>
  <autoFilter ref="B1:P91" xr:uid="{CB3172BD-82A1-4B48-B576-8E07319DA0DE}"/>
  <sortState xmlns:xlrd2="http://schemas.microsoft.com/office/spreadsheetml/2017/richdata2" ref="A2:P92">
    <sortCondition ref="A1:A92"/>
  </sortState>
  <phoneticPr fontId="6"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F0F95-BAAC-43FB-9B54-CF3C2FEDD87E}">
  <dimension ref="A1:G66"/>
  <sheetViews>
    <sheetView workbookViewId="0">
      <pane ySplit="1" topLeftCell="A43" activePane="bottomLeft" state="frozen"/>
      <selection activeCell="B15" sqref="B15"/>
      <selection pane="bottomLeft" activeCell="D50" sqref="D50"/>
    </sheetView>
  </sheetViews>
  <sheetFormatPr defaultRowHeight="15"/>
  <cols>
    <col min="1" max="1" width="17.5703125" customWidth="1"/>
    <col min="2" max="2" width="35.42578125" style="1" customWidth="1"/>
    <col min="3" max="3" width="29.140625" style="5" customWidth="1"/>
    <col min="4" max="4" width="31.5703125" style="5" customWidth="1"/>
    <col min="5" max="5" width="33.42578125" style="1" customWidth="1"/>
    <col min="6" max="6" width="16.28515625" style="1" customWidth="1"/>
  </cols>
  <sheetData>
    <row r="1" spans="1:7" s="3" customFormat="1">
      <c r="A1" s="18" t="s">
        <v>78</v>
      </c>
      <c r="B1" s="15" t="s">
        <v>46</v>
      </c>
      <c r="C1" s="15" t="s">
        <v>49</v>
      </c>
      <c r="D1" s="15" t="s">
        <v>50</v>
      </c>
      <c r="E1" s="15" t="s">
        <v>53</v>
      </c>
      <c r="F1" s="15" t="s">
        <v>51</v>
      </c>
      <c r="G1" s="18"/>
    </row>
    <row r="2" spans="1:7" ht="30">
      <c r="A2" s="8" t="s">
        <v>142</v>
      </c>
      <c r="B2" s="5" t="s">
        <v>15</v>
      </c>
      <c r="C2" s="5" t="s">
        <v>535</v>
      </c>
      <c r="D2" s="5" t="s">
        <v>771</v>
      </c>
      <c r="E2" s="12" t="s">
        <v>343</v>
      </c>
      <c r="F2" s="5" t="s">
        <v>16</v>
      </c>
      <c r="G2" s="8"/>
    </row>
    <row r="3" spans="1:7" ht="60">
      <c r="A3" s="8" t="s">
        <v>143</v>
      </c>
      <c r="B3" s="5" t="s">
        <v>10</v>
      </c>
      <c r="C3" s="5" t="s">
        <v>536</v>
      </c>
      <c r="D3" s="5" t="s">
        <v>822</v>
      </c>
      <c r="E3" s="5" t="s">
        <v>768</v>
      </c>
      <c r="F3" s="5" t="s">
        <v>11</v>
      </c>
      <c r="G3" s="8"/>
    </row>
    <row r="4" spans="1:7" ht="45">
      <c r="A4" s="8" t="s">
        <v>144</v>
      </c>
      <c r="B4" s="5" t="s">
        <v>3</v>
      </c>
      <c r="C4" s="5" t="s">
        <v>537</v>
      </c>
      <c r="D4" s="5" t="s">
        <v>823</v>
      </c>
      <c r="E4" s="5">
        <v>11</v>
      </c>
      <c r="F4" s="5" t="s">
        <v>4</v>
      </c>
      <c r="G4" s="8"/>
    </row>
    <row r="5" spans="1:7" ht="30">
      <c r="A5" s="8" t="s">
        <v>145</v>
      </c>
      <c r="B5" s="5" t="s">
        <v>37</v>
      </c>
      <c r="C5" s="5" t="s">
        <v>538</v>
      </c>
      <c r="D5" s="8" t="s">
        <v>824</v>
      </c>
      <c r="E5" s="5" t="s">
        <v>342</v>
      </c>
      <c r="F5" s="5" t="s">
        <v>16</v>
      </c>
      <c r="G5" s="8"/>
    </row>
    <row r="6" spans="1:7" ht="45">
      <c r="A6" s="8" t="s">
        <v>146</v>
      </c>
      <c r="B6" s="8" t="s">
        <v>344</v>
      </c>
      <c r="C6" s="5" t="s">
        <v>539</v>
      </c>
      <c r="D6" s="5" t="s">
        <v>825</v>
      </c>
      <c r="E6" s="5">
        <v>571</v>
      </c>
      <c r="F6" s="5" t="s">
        <v>4</v>
      </c>
      <c r="G6" s="8"/>
    </row>
    <row r="7" spans="1:7" ht="60">
      <c r="A7" s="8" t="s">
        <v>345</v>
      </c>
      <c r="B7" s="8" t="s">
        <v>116</v>
      </c>
      <c r="C7" s="5" t="s">
        <v>540</v>
      </c>
      <c r="D7" s="5" t="s">
        <v>826</v>
      </c>
      <c r="E7" s="5">
        <v>0.98109999999999997</v>
      </c>
      <c r="F7" s="5" t="s">
        <v>11</v>
      </c>
      <c r="G7" s="8"/>
    </row>
    <row r="8" spans="1:7" ht="60">
      <c r="A8" s="8" t="s">
        <v>189</v>
      </c>
      <c r="B8" s="5" t="s">
        <v>883</v>
      </c>
      <c r="C8" s="5" t="s">
        <v>547</v>
      </c>
      <c r="D8" s="5" t="s">
        <v>523</v>
      </c>
      <c r="E8" s="5"/>
      <c r="F8" s="5" t="s">
        <v>27</v>
      </c>
      <c r="G8" s="8"/>
    </row>
    <row r="9" spans="1:7" ht="60">
      <c r="A9" s="8" t="s">
        <v>529</v>
      </c>
      <c r="B9" s="5" t="s">
        <v>884</v>
      </c>
      <c r="C9" s="5" t="s">
        <v>548</v>
      </c>
      <c r="D9" s="5" t="s">
        <v>589</v>
      </c>
      <c r="E9" s="5"/>
      <c r="F9" s="5" t="s">
        <v>27</v>
      </c>
      <c r="G9" s="8"/>
    </row>
    <row r="10" spans="1:7" ht="60">
      <c r="A10" s="8" t="s">
        <v>530</v>
      </c>
      <c r="B10" s="5" t="s">
        <v>885</v>
      </c>
      <c r="C10" s="5" t="s">
        <v>549</v>
      </c>
      <c r="D10" s="5" t="s">
        <v>588</v>
      </c>
      <c r="E10" s="5"/>
      <c r="F10" s="5" t="s">
        <v>27</v>
      </c>
      <c r="G10" s="8"/>
    </row>
    <row r="11" spans="1:7" ht="60">
      <c r="A11" s="8" t="s">
        <v>531</v>
      </c>
      <c r="B11" s="5" t="s">
        <v>886</v>
      </c>
      <c r="C11" s="5" t="s">
        <v>550</v>
      </c>
      <c r="D11" s="5" t="s">
        <v>587</v>
      </c>
      <c r="E11" s="5"/>
      <c r="F11" s="5" t="s">
        <v>27</v>
      </c>
      <c r="G11" s="8"/>
    </row>
    <row r="12" spans="1:7" ht="60">
      <c r="A12" s="8" t="s">
        <v>532</v>
      </c>
      <c r="B12" s="5" t="s">
        <v>887</v>
      </c>
      <c r="C12" s="5" t="s">
        <v>551</v>
      </c>
      <c r="D12" s="5" t="s">
        <v>586</v>
      </c>
      <c r="E12" s="5"/>
      <c r="F12" s="5" t="s">
        <v>27</v>
      </c>
      <c r="G12" s="8"/>
    </row>
    <row r="13" spans="1:7" ht="60">
      <c r="A13" s="8" t="s">
        <v>533</v>
      </c>
      <c r="B13" s="5" t="s">
        <v>888</v>
      </c>
      <c r="C13" s="5" t="s">
        <v>552</v>
      </c>
      <c r="D13" s="5" t="s">
        <v>585</v>
      </c>
      <c r="E13" s="5"/>
      <c r="F13" s="5" t="s">
        <v>27</v>
      </c>
      <c r="G13" s="8"/>
    </row>
    <row r="14" spans="1:7" ht="60">
      <c r="A14" s="8" t="s">
        <v>534</v>
      </c>
      <c r="B14" s="5" t="s">
        <v>889</v>
      </c>
      <c r="C14" s="5" t="s">
        <v>553</v>
      </c>
      <c r="D14" s="5" t="s">
        <v>584</v>
      </c>
      <c r="E14" s="5"/>
      <c r="F14" s="5" t="s">
        <v>27</v>
      </c>
      <c r="G14" s="8"/>
    </row>
    <row r="15" spans="1:7" ht="60">
      <c r="A15" s="8" t="s">
        <v>347</v>
      </c>
      <c r="B15" s="5" t="s">
        <v>936</v>
      </c>
      <c r="C15" s="5" t="s">
        <v>546</v>
      </c>
      <c r="D15" s="5" t="s">
        <v>522</v>
      </c>
      <c r="E15" s="5"/>
      <c r="F15" s="5" t="s">
        <v>27</v>
      </c>
      <c r="G15" s="8"/>
    </row>
    <row r="16" spans="1:7" ht="60">
      <c r="A16" s="8" t="s">
        <v>556</v>
      </c>
      <c r="B16" s="5" t="s">
        <v>891</v>
      </c>
      <c r="C16" s="5" t="s">
        <v>545</v>
      </c>
      <c r="D16" s="5" t="s">
        <v>583</v>
      </c>
      <c r="E16" s="5"/>
      <c r="F16" s="5" t="s">
        <v>27</v>
      </c>
      <c r="G16" s="8"/>
    </row>
    <row r="17" spans="1:7" ht="60">
      <c r="A17" s="8" t="s">
        <v>557</v>
      </c>
      <c r="B17" s="5" t="s">
        <v>892</v>
      </c>
      <c r="C17" s="5" t="s">
        <v>544</v>
      </c>
      <c r="D17" s="5" t="s">
        <v>582</v>
      </c>
      <c r="E17" s="5"/>
      <c r="F17" s="5" t="s">
        <v>27</v>
      </c>
      <c r="G17" s="8"/>
    </row>
    <row r="18" spans="1:7" ht="60">
      <c r="A18" s="8" t="s">
        <v>558</v>
      </c>
      <c r="B18" s="5" t="s">
        <v>893</v>
      </c>
      <c r="C18" s="5" t="s">
        <v>543</v>
      </c>
      <c r="D18" s="5" t="s">
        <v>581</v>
      </c>
      <c r="E18" s="5"/>
      <c r="F18" s="5" t="s">
        <v>27</v>
      </c>
      <c r="G18" s="8"/>
    </row>
    <row r="19" spans="1:7" ht="60">
      <c r="A19" s="8" t="s">
        <v>559</v>
      </c>
      <c r="B19" s="5" t="s">
        <v>894</v>
      </c>
      <c r="C19" s="5" t="s">
        <v>542</v>
      </c>
      <c r="D19" s="5" t="s">
        <v>580</v>
      </c>
      <c r="E19" s="5"/>
      <c r="F19" s="5" t="s">
        <v>27</v>
      </c>
      <c r="G19" s="8"/>
    </row>
    <row r="20" spans="1:7" ht="60">
      <c r="A20" s="8" t="s">
        <v>555</v>
      </c>
      <c r="B20" s="5" t="s">
        <v>895</v>
      </c>
      <c r="C20" s="5" t="s">
        <v>541</v>
      </c>
      <c r="D20" s="5" t="s">
        <v>579</v>
      </c>
      <c r="E20" s="5"/>
      <c r="F20" s="5" t="s">
        <v>27</v>
      </c>
      <c r="G20" s="8"/>
    </row>
    <row r="21" spans="1:7" ht="60">
      <c r="A21" s="8" t="s">
        <v>554</v>
      </c>
      <c r="B21" s="5" t="s">
        <v>890</v>
      </c>
      <c r="C21" s="5" t="s">
        <v>958</v>
      </c>
      <c r="D21" s="5" t="s">
        <v>578</v>
      </c>
      <c r="E21" s="5"/>
      <c r="F21" s="5" t="s">
        <v>27</v>
      </c>
      <c r="G21" s="8"/>
    </row>
    <row r="22" spans="1:7" ht="60">
      <c r="A22" s="8" t="s">
        <v>221</v>
      </c>
      <c r="B22" s="5" t="s">
        <v>897</v>
      </c>
      <c r="C22" s="5" t="s">
        <v>634</v>
      </c>
      <c r="D22" s="5" t="s">
        <v>521</v>
      </c>
      <c r="E22" s="5"/>
      <c r="F22" s="5" t="s">
        <v>27</v>
      </c>
      <c r="G22" s="8"/>
    </row>
    <row r="23" spans="1:7" ht="60">
      <c r="A23" s="8" t="s">
        <v>560</v>
      </c>
      <c r="B23" s="5" t="s">
        <v>898</v>
      </c>
      <c r="C23" s="5" t="s">
        <v>561</v>
      </c>
      <c r="D23" s="5" t="s">
        <v>572</v>
      </c>
      <c r="E23" s="5"/>
      <c r="F23" s="5" t="s">
        <v>27</v>
      </c>
      <c r="G23" s="8"/>
    </row>
    <row r="24" spans="1:7" ht="60">
      <c r="A24" s="8" t="s">
        <v>562</v>
      </c>
      <c r="B24" s="5" t="s">
        <v>899</v>
      </c>
      <c r="C24" s="5" t="s">
        <v>563</v>
      </c>
      <c r="D24" s="5" t="s">
        <v>573</v>
      </c>
      <c r="E24" s="5"/>
      <c r="F24" s="5" t="s">
        <v>27</v>
      </c>
      <c r="G24" s="8"/>
    </row>
    <row r="25" spans="1:7" ht="60">
      <c r="A25" s="8" t="s">
        <v>564</v>
      </c>
      <c r="B25" s="5" t="s">
        <v>900</v>
      </c>
      <c r="C25" s="5" t="s">
        <v>565</v>
      </c>
      <c r="D25" s="5" t="s">
        <v>574</v>
      </c>
      <c r="E25" s="5"/>
      <c r="F25" s="5" t="s">
        <v>27</v>
      </c>
      <c r="G25" s="8"/>
    </row>
    <row r="26" spans="1:7" ht="60">
      <c r="A26" s="8" t="s">
        <v>566</v>
      </c>
      <c r="B26" s="5" t="s">
        <v>901</v>
      </c>
      <c r="C26" s="5" t="s">
        <v>569</v>
      </c>
      <c r="D26" s="5" t="s">
        <v>575</v>
      </c>
      <c r="E26" s="5"/>
      <c r="F26" s="5" t="s">
        <v>27</v>
      </c>
      <c r="G26" s="8"/>
    </row>
    <row r="27" spans="1:7" ht="60">
      <c r="A27" s="8" t="s">
        <v>567</v>
      </c>
      <c r="B27" s="5" t="s">
        <v>902</v>
      </c>
      <c r="C27" s="5" t="s">
        <v>570</v>
      </c>
      <c r="D27" s="5" t="s">
        <v>576</v>
      </c>
      <c r="E27" s="5"/>
      <c r="F27" s="5" t="s">
        <v>27</v>
      </c>
      <c r="G27" s="8"/>
    </row>
    <row r="28" spans="1:7" ht="60">
      <c r="A28" s="8" t="s">
        <v>568</v>
      </c>
      <c r="B28" s="5" t="s">
        <v>896</v>
      </c>
      <c r="C28" s="5" t="s">
        <v>571</v>
      </c>
      <c r="D28" s="5" t="s">
        <v>577</v>
      </c>
      <c r="E28" s="5"/>
      <c r="F28" s="5" t="s">
        <v>27</v>
      </c>
      <c r="G28" s="8"/>
    </row>
    <row r="29" spans="1:7" ht="60">
      <c r="A29" s="8" t="s">
        <v>222</v>
      </c>
      <c r="B29" s="5" t="s">
        <v>903</v>
      </c>
      <c r="C29" s="5" t="s">
        <v>633</v>
      </c>
      <c r="D29" s="5" t="s">
        <v>520</v>
      </c>
      <c r="E29" s="5"/>
      <c r="F29" s="5" t="s">
        <v>27</v>
      </c>
      <c r="G29" s="8"/>
    </row>
    <row r="30" spans="1:7" ht="60">
      <c r="A30" s="8" t="s">
        <v>610</v>
      </c>
      <c r="B30" s="5" t="s">
        <v>910</v>
      </c>
      <c r="C30" s="5" t="s">
        <v>615</v>
      </c>
      <c r="D30" s="5" t="s">
        <v>620</v>
      </c>
      <c r="E30" s="5"/>
      <c r="F30" s="5" t="s">
        <v>27</v>
      </c>
      <c r="G30" s="8"/>
    </row>
    <row r="31" spans="1:7" ht="60">
      <c r="A31" s="8" t="s">
        <v>611</v>
      </c>
      <c r="B31" s="5" t="s">
        <v>909</v>
      </c>
      <c r="C31" s="5" t="s">
        <v>616</v>
      </c>
      <c r="D31" s="5" t="s">
        <v>621</v>
      </c>
      <c r="E31" s="5"/>
      <c r="F31" s="5" t="s">
        <v>27</v>
      </c>
      <c r="G31" s="8"/>
    </row>
    <row r="32" spans="1:7" ht="60">
      <c r="A32" s="8" t="s">
        <v>612</v>
      </c>
      <c r="B32" s="5" t="s">
        <v>908</v>
      </c>
      <c r="C32" s="5" t="s">
        <v>617</v>
      </c>
      <c r="D32" s="5" t="s">
        <v>622</v>
      </c>
      <c r="E32" s="5"/>
      <c r="F32" s="5" t="s">
        <v>27</v>
      </c>
      <c r="G32" s="8"/>
    </row>
    <row r="33" spans="1:7" ht="60">
      <c r="A33" s="8" t="s">
        <v>613</v>
      </c>
      <c r="B33" s="5" t="s">
        <v>907</v>
      </c>
      <c r="C33" s="5" t="s">
        <v>618</v>
      </c>
      <c r="D33" s="5" t="s">
        <v>623</v>
      </c>
      <c r="E33" s="5"/>
      <c r="F33" s="5" t="s">
        <v>27</v>
      </c>
      <c r="G33" s="8"/>
    </row>
    <row r="34" spans="1:7" ht="60">
      <c r="A34" s="8" t="s">
        <v>614</v>
      </c>
      <c r="B34" s="5" t="s">
        <v>906</v>
      </c>
      <c r="C34" s="5" t="s">
        <v>619</v>
      </c>
      <c r="D34" s="5" t="s">
        <v>624</v>
      </c>
      <c r="E34" s="5"/>
      <c r="F34" s="5" t="s">
        <v>27</v>
      </c>
      <c r="G34" s="8"/>
    </row>
    <row r="35" spans="1:7" ht="60">
      <c r="A35" s="8" t="s">
        <v>609</v>
      </c>
      <c r="B35" s="5" t="s">
        <v>905</v>
      </c>
      <c r="C35" s="5" t="s">
        <v>608</v>
      </c>
      <c r="D35" s="5" t="s">
        <v>625</v>
      </c>
      <c r="E35" s="5"/>
      <c r="F35" s="5" t="s">
        <v>27</v>
      </c>
      <c r="G35" s="8"/>
    </row>
    <row r="36" spans="1:7" ht="60">
      <c r="A36" s="8" t="s">
        <v>223</v>
      </c>
      <c r="B36" s="5" t="s">
        <v>911</v>
      </c>
      <c r="C36" s="5" t="s">
        <v>632</v>
      </c>
      <c r="D36" s="5" t="s">
        <v>519</v>
      </c>
      <c r="E36" s="5"/>
      <c r="F36" s="5" t="s">
        <v>27</v>
      </c>
      <c r="G36" s="8"/>
    </row>
    <row r="37" spans="1:7" ht="60">
      <c r="A37" s="8" t="s">
        <v>642</v>
      </c>
      <c r="B37" s="5" t="s">
        <v>912</v>
      </c>
      <c r="C37" s="5" t="s">
        <v>636</v>
      </c>
      <c r="D37" s="5" t="s">
        <v>647</v>
      </c>
      <c r="E37" s="5"/>
      <c r="F37" s="5" t="s">
        <v>27</v>
      </c>
      <c r="G37" s="8"/>
    </row>
    <row r="38" spans="1:7" ht="60">
      <c r="A38" s="8" t="s">
        <v>643</v>
      </c>
      <c r="B38" s="5" t="s">
        <v>913</v>
      </c>
      <c r="C38" s="5" t="s">
        <v>637</v>
      </c>
      <c r="D38" s="5" t="s">
        <v>650</v>
      </c>
      <c r="E38" s="5"/>
      <c r="F38" s="5" t="s">
        <v>27</v>
      </c>
      <c r="G38" s="8"/>
    </row>
    <row r="39" spans="1:7" ht="60">
      <c r="A39" s="8" t="s">
        <v>644</v>
      </c>
      <c r="B39" s="5" t="s">
        <v>914</v>
      </c>
      <c r="C39" s="5" t="s">
        <v>638</v>
      </c>
      <c r="D39" s="5" t="s">
        <v>648</v>
      </c>
      <c r="E39" s="5"/>
      <c r="F39" s="5" t="s">
        <v>27</v>
      </c>
      <c r="G39" s="8"/>
    </row>
    <row r="40" spans="1:7" ht="60">
      <c r="A40" s="8" t="s">
        <v>645</v>
      </c>
      <c r="B40" s="5" t="s">
        <v>915</v>
      </c>
      <c r="C40" s="5" t="s">
        <v>639</v>
      </c>
      <c r="D40" s="5" t="s">
        <v>651</v>
      </c>
      <c r="E40" s="5"/>
      <c r="F40" s="5" t="s">
        <v>27</v>
      </c>
      <c r="G40" s="8"/>
    </row>
    <row r="41" spans="1:7" ht="60">
      <c r="A41" s="8" t="s">
        <v>646</v>
      </c>
      <c r="B41" s="5" t="s">
        <v>916</v>
      </c>
      <c r="C41" s="5" t="s">
        <v>640</v>
      </c>
      <c r="D41" s="5" t="s">
        <v>652</v>
      </c>
      <c r="E41" s="5"/>
      <c r="F41" s="5" t="s">
        <v>27</v>
      </c>
      <c r="G41" s="8"/>
    </row>
    <row r="42" spans="1:7" ht="60">
      <c r="A42" s="8" t="s">
        <v>641</v>
      </c>
      <c r="B42" s="5" t="s">
        <v>904</v>
      </c>
      <c r="C42" s="5" t="s">
        <v>635</v>
      </c>
      <c r="D42" s="5" t="s">
        <v>649</v>
      </c>
      <c r="E42" s="5"/>
      <c r="F42" s="5" t="s">
        <v>27</v>
      </c>
      <c r="G42" s="8"/>
    </row>
    <row r="43" spans="1:7" ht="60">
      <c r="A43" s="8" t="s">
        <v>935</v>
      </c>
      <c r="B43" s="5" t="s">
        <v>346</v>
      </c>
      <c r="C43" s="5" t="s">
        <v>348</v>
      </c>
      <c r="D43" s="5" t="s">
        <v>517</v>
      </c>
      <c r="E43" s="5"/>
      <c r="F43" s="5" t="s">
        <v>27</v>
      </c>
      <c r="G43" s="8"/>
    </row>
    <row r="44" spans="1:7" ht="60">
      <c r="A44" s="8" t="s">
        <v>934</v>
      </c>
      <c r="B44" s="5" t="s">
        <v>918</v>
      </c>
      <c r="C44" s="5" t="s">
        <v>659</v>
      </c>
      <c r="D44" s="5" t="s">
        <v>665</v>
      </c>
      <c r="E44" s="5"/>
      <c r="F44" s="5" t="s">
        <v>27</v>
      </c>
      <c r="G44" s="8"/>
    </row>
    <row r="45" spans="1:7" ht="60">
      <c r="A45" s="8" t="s">
        <v>933</v>
      </c>
      <c r="B45" s="5" t="s">
        <v>919</v>
      </c>
      <c r="C45" s="5" t="s">
        <v>660</v>
      </c>
      <c r="D45" s="5" t="s">
        <v>666</v>
      </c>
      <c r="E45" s="5"/>
      <c r="F45" s="5" t="s">
        <v>27</v>
      </c>
      <c r="G45" s="8"/>
    </row>
    <row r="46" spans="1:7" ht="60">
      <c r="A46" s="8" t="s">
        <v>932</v>
      </c>
      <c r="B46" s="5" t="s">
        <v>920</v>
      </c>
      <c r="C46" s="5" t="s">
        <v>661</v>
      </c>
      <c r="D46" s="5" t="s">
        <v>667</v>
      </c>
      <c r="E46" s="5"/>
      <c r="F46" s="5" t="s">
        <v>27</v>
      </c>
      <c r="G46" s="8"/>
    </row>
    <row r="47" spans="1:7" ht="60">
      <c r="A47" s="8" t="s">
        <v>931</v>
      </c>
      <c r="B47" s="5" t="s">
        <v>921</v>
      </c>
      <c r="C47" s="5" t="s">
        <v>662</v>
      </c>
      <c r="D47" s="5" t="s">
        <v>668</v>
      </c>
      <c r="E47" s="5"/>
      <c r="F47" s="5" t="s">
        <v>27</v>
      </c>
      <c r="G47" s="8"/>
    </row>
    <row r="48" spans="1:7" ht="60">
      <c r="A48" s="8" t="s">
        <v>930</v>
      </c>
      <c r="B48" s="5" t="s">
        <v>922</v>
      </c>
      <c r="C48" s="5" t="s">
        <v>663</v>
      </c>
      <c r="D48" s="5" t="s">
        <v>669</v>
      </c>
      <c r="E48" s="5"/>
      <c r="F48" s="5" t="s">
        <v>27</v>
      </c>
      <c r="G48" s="8"/>
    </row>
    <row r="49" spans="1:7" ht="60">
      <c r="A49" s="8" t="s">
        <v>929</v>
      </c>
      <c r="B49" s="5" t="s">
        <v>917</v>
      </c>
      <c r="C49" s="5" t="s">
        <v>664</v>
      </c>
      <c r="D49" s="5" t="s">
        <v>670</v>
      </c>
      <c r="E49" s="5"/>
      <c r="F49" s="5" t="s">
        <v>27</v>
      </c>
      <c r="G49" s="8"/>
    </row>
    <row r="50" spans="1:7" ht="60">
      <c r="A50" s="8" t="s">
        <v>214</v>
      </c>
      <c r="B50" s="5" t="s">
        <v>927</v>
      </c>
      <c r="C50" s="5" t="s">
        <v>349</v>
      </c>
      <c r="D50" s="5" t="s">
        <v>722</v>
      </c>
      <c r="E50" s="5"/>
      <c r="F50" s="5" t="s">
        <v>27</v>
      </c>
      <c r="G50" s="8"/>
    </row>
    <row r="51" spans="1:7">
      <c r="A51" s="8" t="s">
        <v>217</v>
      </c>
      <c r="B51" s="5" t="s">
        <v>923</v>
      </c>
      <c r="D51" s="5" t="s">
        <v>723</v>
      </c>
      <c r="E51" s="5"/>
      <c r="F51" s="5" t="s">
        <v>27</v>
      </c>
      <c r="G51" s="8"/>
    </row>
    <row r="52" spans="1:7">
      <c r="A52" s="8" t="s">
        <v>220</v>
      </c>
      <c r="B52" s="5" t="s">
        <v>924</v>
      </c>
      <c r="D52" s="5" t="s">
        <v>724</v>
      </c>
      <c r="E52" s="5"/>
      <c r="F52" s="5" t="s">
        <v>27</v>
      </c>
      <c r="G52" s="8"/>
    </row>
    <row r="53" spans="1:7">
      <c r="A53" s="8" t="s">
        <v>226</v>
      </c>
      <c r="B53" s="5" t="s">
        <v>925</v>
      </c>
      <c r="D53" s="5" t="s">
        <v>725</v>
      </c>
      <c r="E53" s="5"/>
      <c r="F53" s="5" t="s">
        <v>27</v>
      </c>
      <c r="G53" s="8"/>
    </row>
    <row r="54" spans="1:7">
      <c r="A54" s="8" t="s">
        <v>928</v>
      </c>
      <c r="B54" s="5" t="s">
        <v>926</v>
      </c>
      <c r="D54" s="5" t="s">
        <v>726</v>
      </c>
      <c r="E54" s="5"/>
      <c r="F54" s="5" t="s">
        <v>27</v>
      </c>
      <c r="G54" s="8"/>
    </row>
    <row r="55" spans="1:7" ht="45">
      <c r="A55" s="8" t="s">
        <v>506</v>
      </c>
      <c r="B55" s="5" t="s">
        <v>504</v>
      </c>
      <c r="C55" s="5" t="s">
        <v>514</v>
      </c>
      <c r="D55" s="5" t="s">
        <v>508</v>
      </c>
      <c r="E55" s="5"/>
      <c r="F55" s="5" t="s">
        <v>27</v>
      </c>
      <c r="G55" s="8"/>
    </row>
    <row r="56" spans="1:7" ht="60">
      <c r="A56" s="8" t="s">
        <v>507</v>
      </c>
      <c r="B56" s="5" t="s">
        <v>505</v>
      </c>
      <c r="C56" s="5" t="s">
        <v>515</v>
      </c>
      <c r="D56" s="5" t="s">
        <v>509</v>
      </c>
      <c r="E56" s="5"/>
      <c r="F56" s="5" t="s">
        <v>27</v>
      </c>
      <c r="G56" s="8"/>
    </row>
    <row r="57" spans="1:7" ht="45">
      <c r="A57" s="8" t="s">
        <v>716</v>
      </c>
      <c r="B57" s="5" t="s">
        <v>713</v>
      </c>
      <c r="C57" s="5" t="s">
        <v>514</v>
      </c>
      <c r="D57" s="5" t="s">
        <v>717</v>
      </c>
      <c r="E57" s="5"/>
      <c r="F57" s="5" t="s">
        <v>27</v>
      </c>
      <c r="G57" s="8"/>
    </row>
    <row r="58" spans="1:7" ht="45">
      <c r="A58" s="8" t="s">
        <v>719</v>
      </c>
      <c r="B58" s="5" t="s">
        <v>714</v>
      </c>
      <c r="C58" s="5" t="s">
        <v>514</v>
      </c>
      <c r="D58" s="5" t="s">
        <v>718</v>
      </c>
      <c r="E58" s="5"/>
      <c r="F58" s="5" t="s">
        <v>27</v>
      </c>
      <c r="G58" s="8"/>
    </row>
    <row r="59" spans="1:7" ht="45">
      <c r="A59" s="8" t="s">
        <v>720</v>
      </c>
      <c r="B59" s="5" t="s">
        <v>715</v>
      </c>
      <c r="C59" s="5" t="s">
        <v>514</v>
      </c>
      <c r="D59" s="5" t="s">
        <v>742</v>
      </c>
      <c r="E59" s="5"/>
      <c r="F59" s="5" t="s">
        <v>27</v>
      </c>
      <c r="G59" s="8"/>
    </row>
    <row r="60" spans="1:7" ht="60">
      <c r="A60" s="8" t="s">
        <v>735</v>
      </c>
      <c r="B60" s="5" t="s">
        <v>739</v>
      </c>
      <c r="C60" s="5" t="s">
        <v>942</v>
      </c>
      <c r="D60" s="5" t="s">
        <v>743</v>
      </c>
      <c r="E60" s="5"/>
      <c r="F60" s="5" t="s">
        <v>27</v>
      </c>
      <c r="G60" s="8"/>
    </row>
    <row r="61" spans="1:7" ht="60">
      <c r="A61" s="8" t="s">
        <v>736</v>
      </c>
      <c r="B61" s="5" t="s">
        <v>941</v>
      </c>
      <c r="C61" s="5" t="s">
        <v>943</v>
      </c>
      <c r="D61" s="5" t="s">
        <v>744</v>
      </c>
      <c r="E61" s="5"/>
      <c r="F61" s="5" t="s">
        <v>27</v>
      </c>
      <c r="G61" s="8"/>
    </row>
    <row r="62" spans="1:7" ht="60">
      <c r="A62" s="8" t="s">
        <v>737</v>
      </c>
      <c r="B62" s="5" t="s">
        <v>740</v>
      </c>
      <c r="C62" s="5" t="s">
        <v>944</v>
      </c>
      <c r="D62" s="5" t="s">
        <v>745</v>
      </c>
      <c r="E62" s="5"/>
      <c r="F62" s="5" t="s">
        <v>27</v>
      </c>
      <c r="G62" s="8"/>
    </row>
    <row r="63" spans="1:7" ht="60">
      <c r="A63" s="8" t="s">
        <v>738</v>
      </c>
      <c r="B63" s="5" t="s">
        <v>741</v>
      </c>
      <c r="C63" s="5" t="s">
        <v>945</v>
      </c>
      <c r="D63" s="5" t="s">
        <v>746</v>
      </c>
      <c r="E63" s="5"/>
      <c r="F63" s="5" t="s">
        <v>27</v>
      </c>
      <c r="G63" s="8"/>
    </row>
    <row r="64" spans="1:7">
      <c r="A64" s="17"/>
      <c r="B64" s="16"/>
      <c r="C64" s="16"/>
      <c r="D64" s="16"/>
      <c r="E64" s="16"/>
    </row>
    <row r="65" spans="1:5">
      <c r="A65" s="17"/>
      <c r="B65" s="16"/>
      <c r="C65" s="16"/>
      <c r="D65" s="16"/>
      <c r="E65" s="16"/>
    </row>
    <row r="66" spans="1:5">
      <c r="A66" s="17"/>
      <c r="B66" s="16"/>
      <c r="C66" s="16"/>
    </row>
  </sheetData>
  <autoFilter ref="A1:F1" xr:uid="{286F0F95-BAAC-43FB-9B54-CF3C2FEDD87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4B6A4-6A56-4CAA-AC74-FDDEED983AB3}">
  <dimension ref="A1:F29"/>
  <sheetViews>
    <sheetView workbookViewId="0">
      <pane ySplit="1" topLeftCell="A2" activePane="bottomLeft" state="frozen"/>
      <selection activeCell="B15" sqref="B15"/>
      <selection pane="bottomLeft" activeCell="F28" sqref="F28"/>
    </sheetView>
  </sheetViews>
  <sheetFormatPr defaultRowHeight="15"/>
  <cols>
    <col min="1" max="1" width="22" customWidth="1"/>
    <col min="2" max="2" width="26.5703125" customWidth="1"/>
    <col min="3" max="3" width="46.28515625" style="1" customWidth="1"/>
    <col min="4" max="4" width="24.5703125" customWidth="1"/>
    <col min="5" max="5" width="23.5703125" customWidth="1"/>
    <col min="6" max="6" width="18.42578125" customWidth="1"/>
  </cols>
  <sheetData>
    <row r="1" spans="1:6" s="3" customFormat="1">
      <c r="A1" s="3" t="s">
        <v>56</v>
      </c>
      <c r="B1" s="3" t="s">
        <v>46</v>
      </c>
      <c r="C1" s="28" t="s">
        <v>49</v>
      </c>
      <c r="D1" s="3" t="s">
        <v>50</v>
      </c>
      <c r="E1" s="3" t="s">
        <v>52</v>
      </c>
      <c r="F1" s="3" t="s">
        <v>51</v>
      </c>
    </row>
    <row r="2" spans="1:6" ht="60">
      <c r="A2" t="s">
        <v>97</v>
      </c>
      <c r="B2" t="s">
        <v>57</v>
      </c>
      <c r="C2" s="1" t="s">
        <v>1053</v>
      </c>
      <c r="F2" t="s">
        <v>11</v>
      </c>
    </row>
    <row r="3" spans="1:6">
      <c r="A3" t="s">
        <v>94</v>
      </c>
      <c r="B3" t="s">
        <v>79</v>
      </c>
      <c r="C3" s="1" t="s">
        <v>1054</v>
      </c>
      <c r="F3" t="s">
        <v>4</v>
      </c>
    </row>
    <row r="4" spans="1:6">
      <c r="A4" t="s">
        <v>162</v>
      </c>
      <c r="B4" s="8" t="s">
        <v>1149</v>
      </c>
      <c r="C4" s="1" t="s">
        <v>1055</v>
      </c>
      <c r="F4" s="8" t="s">
        <v>11</v>
      </c>
    </row>
    <row r="5" spans="1:6" ht="30">
      <c r="A5" t="s">
        <v>168</v>
      </c>
      <c r="B5" s="8" t="s">
        <v>1150</v>
      </c>
      <c r="C5" s="1" t="s">
        <v>1056</v>
      </c>
      <c r="F5" s="8" t="s">
        <v>11</v>
      </c>
    </row>
    <row r="6" spans="1:6" ht="60">
      <c r="A6" t="s">
        <v>172</v>
      </c>
      <c r="B6" t="s">
        <v>1151</v>
      </c>
      <c r="C6" s="1" t="s">
        <v>174</v>
      </c>
      <c r="F6" t="s">
        <v>11</v>
      </c>
    </row>
    <row r="7" spans="1:6" ht="135">
      <c r="A7" t="s">
        <v>173</v>
      </c>
      <c r="B7" t="s">
        <v>1152</v>
      </c>
      <c r="C7" s="5" t="s">
        <v>1057</v>
      </c>
      <c r="D7" t="s">
        <v>175</v>
      </c>
      <c r="F7" t="s">
        <v>11</v>
      </c>
    </row>
    <row r="8" spans="1:6" ht="18">
      <c r="A8" t="s">
        <v>231</v>
      </c>
      <c r="B8" s="7" t="s">
        <v>232</v>
      </c>
      <c r="C8" s="1" t="s">
        <v>1058</v>
      </c>
      <c r="F8" t="s">
        <v>11</v>
      </c>
    </row>
    <row r="9" spans="1:6" ht="18">
      <c r="A9" t="s">
        <v>234</v>
      </c>
      <c r="B9" s="7" t="s">
        <v>232</v>
      </c>
      <c r="C9" s="1" t="s">
        <v>1059</v>
      </c>
      <c r="F9" t="s">
        <v>4</v>
      </c>
    </row>
    <row r="10" spans="1:6" ht="31.5">
      <c r="A10" t="s">
        <v>236</v>
      </c>
      <c r="B10" s="7" t="s">
        <v>232</v>
      </c>
      <c r="C10" s="1" t="s">
        <v>1060</v>
      </c>
      <c r="F10" t="s">
        <v>4</v>
      </c>
    </row>
    <row r="11" spans="1:6" s="8" customFormat="1">
      <c r="A11" s="8" t="s">
        <v>796</v>
      </c>
      <c r="B11" s="1" t="s">
        <v>196</v>
      </c>
      <c r="C11" s="5" t="s">
        <v>296</v>
      </c>
      <c r="D11" s="8">
        <v>50</v>
      </c>
      <c r="F11" t="s">
        <v>278</v>
      </c>
    </row>
    <row r="12" spans="1:6" s="8" customFormat="1">
      <c r="A12" s="8" t="s">
        <v>797</v>
      </c>
      <c r="B12" s="1" t="s">
        <v>196</v>
      </c>
      <c r="C12" s="5" t="s">
        <v>798</v>
      </c>
      <c r="D12" s="8">
        <v>68.3</v>
      </c>
      <c r="F12" t="s">
        <v>278</v>
      </c>
    </row>
    <row r="13" spans="1:6">
      <c r="A13" t="s">
        <v>197</v>
      </c>
      <c r="B13" s="1" t="s">
        <v>196</v>
      </c>
      <c r="C13" s="1" t="s">
        <v>193</v>
      </c>
      <c r="D13" s="9">
        <v>90</v>
      </c>
      <c r="F13" t="s">
        <v>278</v>
      </c>
    </row>
    <row r="14" spans="1:6">
      <c r="A14" t="s">
        <v>198</v>
      </c>
      <c r="B14" s="1" t="s">
        <v>196</v>
      </c>
      <c r="C14" s="1" t="s">
        <v>194</v>
      </c>
      <c r="D14" s="9">
        <v>95</v>
      </c>
      <c r="F14" t="s">
        <v>278</v>
      </c>
    </row>
    <row r="15" spans="1:6">
      <c r="A15" t="s">
        <v>199</v>
      </c>
      <c r="B15" s="1" t="s">
        <v>196</v>
      </c>
      <c r="C15" s="1" t="s">
        <v>195</v>
      </c>
      <c r="D15" s="9">
        <v>99</v>
      </c>
      <c r="F15" t="s">
        <v>278</v>
      </c>
    </row>
    <row r="16" spans="1:6">
      <c r="A16" t="s">
        <v>211</v>
      </c>
      <c r="B16" s="1" t="s">
        <v>196</v>
      </c>
      <c r="C16" s="1" t="s">
        <v>937</v>
      </c>
      <c r="D16" s="10">
        <v>99.8</v>
      </c>
      <c r="F16" t="s">
        <v>278</v>
      </c>
    </row>
    <row r="17" spans="1:6" ht="60">
      <c r="A17" t="s">
        <v>248</v>
      </c>
      <c r="B17" s="1" t="s">
        <v>57</v>
      </c>
      <c r="C17" s="1" t="s">
        <v>1061</v>
      </c>
      <c r="D17" s="10"/>
      <c r="F17" t="s">
        <v>11</v>
      </c>
    </row>
    <row r="18" spans="1:6" ht="60">
      <c r="A18" t="s">
        <v>229</v>
      </c>
      <c r="B18" t="s">
        <v>57</v>
      </c>
      <c r="C18" s="1" t="s">
        <v>1061</v>
      </c>
      <c r="F18" t="s">
        <v>11</v>
      </c>
    </row>
    <row r="19" spans="1:6">
      <c r="A19" t="s">
        <v>255</v>
      </c>
      <c r="B19" t="s">
        <v>196</v>
      </c>
      <c r="C19" s="1" t="s">
        <v>479</v>
      </c>
      <c r="F19" t="s">
        <v>4</v>
      </c>
    </row>
    <row r="20" spans="1:6">
      <c r="A20" s="8" t="s">
        <v>275</v>
      </c>
      <c r="B20" t="s">
        <v>79</v>
      </c>
      <c r="C20" s="1" t="s">
        <v>1062</v>
      </c>
      <c r="F20" t="s">
        <v>11</v>
      </c>
    </row>
    <row r="21" spans="1:6">
      <c r="A21" t="s">
        <v>276</v>
      </c>
      <c r="B21" t="s">
        <v>79</v>
      </c>
      <c r="C21" s="1" t="s">
        <v>1062</v>
      </c>
      <c r="F21" t="s">
        <v>277</v>
      </c>
    </row>
    <row r="22" spans="1:6">
      <c r="A22" t="s">
        <v>279</v>
      </c>
      <c r="B22" t="s">
        <v>79</v>
      </c>
      <c r="C22" s="1" t="s">
        <v>1062</v>
      </c>
      <c r="F22" t="s">
        <v>278</v>
      </c>
    </row>
    <row r="23" spans="1:6">
      <c r="A23" t="s">
        <v>293</v>
      </c>
      <c r="B23" s="1" t="s">
        <v>196</v>
      </c>
      <c r="C23" s="1" t="s">
        <v>798</v>
      </c>
      <c r="F23" t="s">
        <v>278</v>
      </c>
    </row>
    <row r="24" spans="1:6">
      <c r="A24" t="s">
        <v>295</v>
      </c>
      <c r="B24" t="s">
        <v>196</v>
      </c>
      <c r="C24" s="1" t="s">
        <v>296</v>
      </c>
      <c r="F24" t="s">
        <v>278</v>
      </c>
    </row>
    <row r="25" spans="1:6" ht="30">
      <c r="A25" t="s">
        <v>302</v>
      </c>
      <c r="B25" t="s">
        <v>303</v>
      </c>
      <c r="C25" s="1" t="s">
        <v>1063</v>
      </c>
    </row>
    <row r="26" spans="1:6">
      <c r="A26" t="s">
        <v>319</v>
      </c>
      <c r="B26" t="s">
        <v>1153</v>
      </c>
      <c r="C26" s="1" t="s">
        <v>1064</v>
      </c>
      <c r="F26" t="s">
        <v>278</v>
      </c>
    </row>
    <row r="27" spans="1:6" ht="30">
      <c r="A27" t="s">
        <v>327</v>
      </c>
      <c r="B27" t="s">
        <v>326</v>
      </c>
      <c r="C27" s="1" t="s">
        <v>1065</v>
      </c>
    </row>
    <row r="28" spans="1:6" ht="45">
      <c r="A28" t="s">
        <v>330</v>
      </c>
      <c r="B28" s="1" t="s">
        <v>333</v>
      </c>
      <c r="C28" s="5" t="s">
        <v>480</v>
      </c>
      <c r="F28" s="1" t="s">
        <v>332</v>
      </c>
    </row>
    <row r="29" spans="1:6" ht="30">
      <c r="A29" t="s">
        <v>335</v>
      </c>
      <c r="B29" t="s">
        <v>1154</v>
      </c>
      <c r="C29" s="5" t="s">
        <v>1052</v>
      </c>
      <c r="F29" t="s">
        <v>4</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66609-5758-4067-9188-E18112A71DFE}">
  <dimension ref="A1:F189"/>
  <sheetViews>
    <sheetView workbookViewId="0">
      <pane ySplit="1" topLeftCell="A68" activePane="bottomLeft" state="frozen"/>
      <selection activeCell="B15" sqref="B15"/>
      <selection pane="bottomLeft" activeCell="A72" sqref="A72:XFD72"/>
    </sheetView>
  </sheetViews>
  <sheetFormatPr defaultRowHeight="15"/>
  <cols>
    <col min="1" max="1" width="23.42578125" customWidth="1"/>
    <col min="2" max="2" width="12.5703125" customWidth="1"/>
    <col min="3" max="3" width="23.42578125" customWidth="1"/>
    <col min="4" max="4" width="26.85546875" customWidth="1"/>
    <col min="5" max="5" width="119.140625" style="1" customWidth="1"/>
    <col min="6" max="6" width="12.85546875" customWidth="1"/>
  </cols>
  <sheetData>
    <row r="1" spans="1:5">
      <c r="A1" s="18" t="s">
        <v>118</v>
      </c>
      <c r="B1" s="18" t="s">
        <v>82</v>
      </c>
      <c r="C1" s="18" t="s">
        <v>41</v>
      </c>
      <c r="D1" s="18" t="s">
        <v>45</v>
      </c>
      <c r="E1" s="15" t="s">
        <v>42</v>
      </c>
    </row>
    <row r="2" spans="1:5">
      <c r="A2" s="8" t="s">
        <v>119</v>
      </c>
      <c r="B2" s="8"/>
      <c r="C2" s="8"/>
      <c r="D2" s="8"/>
      <c r="E2" s="8" t="s">
        <v>772</v>
      </c>
    </row>
    <row r="3" spans="1:5">
      <c r="A3" s="8" t="s">
        <v>129</v>
      </c>
      <c r="B3" s="8"/>
      <c r="C3" s="8"/>
      <c r="D3" s="8"/>
      <c r="E3" s="5" t="s">
        <v>1066</v>
      </c>
    </row>
    <row r="4" spans="1:5">
      <c r="A4" s="8" t="s">
        <v>770</v>
      </c>
      <c r="B4" s="8"/>
      <c r="C4" s="8"/>
      <c r="D4" s="8"/>
      <c r="E4" s="5" t="s">
        <v>1155</v>
      </c>
    </row>
    <row r="5" spans="1:5">
      <c r="A5" s="8" t="s">
        <v>130</v>
      </c>
      <c r="B5" s="8"/>
      <c r="C5" s="8"/>
      <c r="D5" s="8"/>
      <c r="E5" s="5" t="s">
        <v>1067</v>
      </c>
    </row>
    <row r="6" spans="1:5">
      <c r="A6" s="8" t="s">
        <v>768</v>
      </c>
      <c r="B6" s="8"/>
      <c r="C6" s="8"/>
      <c r="D6" s="8"/>
      <c r="E6" s="5">
        <v>1.89E-2</v>
      </c>
    </row>
    <row r="7" spans="1:5">
      <c r="A7" s="8" t="s">
        <v>773</v>
      </c>
      <c r="B7" s="8"/>
      <c r="C7" s="8"/>
      <c r="D7" s="8"/>
      <c r="E7" s="5" t="s">
        <v>1156</v>
      </c>
    </row>
    <row r="8" spans="1:5">
      <c r="A8" s="8" t="s">
        <v>131</v>
      </c>
      <c r="B8" s="8"/>
      <c r="C8" s="8"/>
      <c r="D8" s="8"/>
      <c r="E8" s="5" t="s">
        <v>1068</v>
      </c>
    </row>
    <row r="9" spans="1:5" ht="45">
      <c r="A9" s="8" t="s">
        <v>89</v>
      </c>
      <c r="B9" s="8"/>
      <c r="C9" s="5" t="s">
        <v>1243</v>
      </c>
      <c r="D9" s="8"/>
      <c r="E9" s="5" t="s">
        <v>1069</v>
      </c>
    </row>
    <row r="10" spans="1:5" ht="60">
      <c r="A10" s="8" t="s">
        <v>120</v>
      </c>
      <c r="B10" s="8"/>
      <c r="C10" s="5" t="s">
        <v>1244</v>
      </c>
      <c r="D10" s="8"/>
      <c r="E10" s="5" t="s">
        <v>1070</v>
      </c>
    </row>
    <row r="11" spans="1:5">
      <c r="A11" s="8" t="s">
        <v>137</v>
      </c>
      <c r="B11" s="8"/>
      <c r="C11" s="8" t="s">
        <v>1</v>
      </c>
      <c r="D11" s="8" t="s">
        <v>1</v>
      </c>
      <c r="E11" s="5" t="s">
        <v>58</v>
      </c>
    </row>
    <row r="12" spans="1:5" ht="120">
      <c r="A12" s="8" t="s">
        <v>121</v>
      </c>
      <c r="B12" s="8"/>
      <c r="C12" s="8" t="s">
        <v>1</v>
      </c>
      <c r="D12" s="8" t="s">
        <v>1</v>
      </c>
      <c r="E12" s="5" t="s">
        <v>109</v>
      </c>
    </row>
    <row r="13" spans="1:5">
      <c r="A13" s="8" t="s">
        <v>774</v>
      </c>
      <c r="B13" s="8"/>
      <c r="C13" s="8"/>
      <c r="D13" s="8"/>
      <c r="E13" s="5" t="s">
        <v>1157</v>
      </c>
    </row>
    <row r="14" spans="1:5">
      <c r="A14" s="8" t="s">
        <v>122</v>
      </c>
      <c r="B14" s="8"/>
      <c r="C14" s="8"/>
      <c r="D14" s="8"/>
      <c r="E14" s="5" t="s">
        <v>1071</v>
      </c>
    </row>
    <row r="15" spans="1:5">
      <c r="A15" s="8" t="s">
        <v>775</v>
      </c>
      <c r="B15" s="8"/>
      <c r="C15" s="8"/>
      <c r="D15" s="8"/>
      <c r="E15" s="5" t="s">
        <v>1072</v>
      </c>
    </row>
    <row r="16" spans="1:5" ht="30">
      <c r="A16" s="8" t="s">
        <v>123</v>
      </c>
      <c r="B16" s="8"/>
      <c r="C16" s="8"/>
      <c r="D16" s="8"/>
      <c r="E16" s="5" t="s">
        <v>1073</v>
      </c>
    </row>
    <row r="17" spans="1:5">
      <c r="A17" s="8" t="s">
        <v>776</v>
      </c>
      <c r="B17" s="8"/>
      <c r="C17" s="8"/>
      <c r="D17" s="8"/>
      <c r="E17" s="5" t="s">
        <v>1074</v>
      </c>
    </row>
    <row r="18" spans="1:5">
      <c r="A18" s="8" t="s">
        <v>124</v>
      </c>
      <c r="B18" s="8"/>
      <c r="C18" s="8"/>
      <c r="D18" s="8"/>
      <c r="E18" s="5" t="s">
        <v>1075</v>
      </c>
    </row>
    <row r="19" spans="1:5">
      <c r="A19" s="8" t="s">
        <v>777</v>
      </c>
      <c r="B19" s="8"/>
      <c r="C19" s="8"/>
      <c r="D19" s="8"/>
      <c r="E19" s="5" t="s">
        <v>1076</v>
      </c>
    </row>
    <row r="20" spans="1:5">
      <c r="A20" s="8" t="s">
        <v>799</v>
      </c>
      <c r="B20" s="8"/>
      <c r="C20" s="8"/>
      <c r="D20" s="8"/>
      <c r="E20" s="8" t="s">
        <v>1077</v>
      </c>
    </row>
    <row r="21" spans="1:5" ht="30">
      <c r="A21" s="8" t="s">
        <v>133</v>
      </c>
      <c r="B21" s="8"/>
      <c r="C21" s="8"/>
      <c r="D21" s="8"/>
      <c r="E21" s="5" t="s">
        <v>114</v>
      </c>
    </row>
    <row r="22" spans="1:5" ht="75">
      <c r="A22" s="8" t="s">
        <v>125</v>
      </c>
      <c r="B22" s="5"/>
      <c r="C22" s="5" t="s">
        <v>1245</v>
      </c>
      <c r="D22" s="8"/>
      <c r="E22" s="15" t="s">
        <v>1078</v>
      </c>
    </row>
    <row r="23" spans="1:5" ht="60">
      <c r="A23" s="8" t="s">
        <v>134</v>
      </c>
      <c r="B23" s="8"/>
      <c r="C23" s="5"/>
      <c r="D23" s="8"/>
      <c r="E23" s="5" t="s">
        <v>1079</v>
      </c>
    </row>
    <row r="24" spans="1:5" ht="30">
      <c r="A24" s="8" t="s">
        <v>126</v>
      </c>
      <c r="B24" s="8"/>
      <c r="C24" s="8" t="s">
        <v>1246</v>
      </c>
      <c r="D24" s="8"/>
      <c r="E24" s="5" t="s">
        <v>1080</v>
      </c>
    </row>
    <row r="25" spans="1:5" ht="30">
      <c r="A25" s="8" t="s">
        <v>135</v>
      </c>
      <c r="B25" s="8"/>
      <c r="C25" s="8"/>
      <c r="D25" s="8"/>
      <c r="E25" s="5" t="s">
        <v>1081</v>
      </c>
    </row>
    <row r="26" spans="1:5" ht="30">
      <c r="A26" s="8" t="s">
        <v>127</v>
      </c>
      <c r="B26" s="8"/>
      <c r="C26" s="8"/>
      <c r="D26" s="8"/>
      <c r="E26" s="5" t="s">
        <v>1082</v>
      </c>
    </row>
    <row r="27" spans="1:5">
      <c r="A27" s="8" t="s">
        <v>800</v>
      </c>
      <c r="B27" s="8"/>
      <c r="C27" s="8"/>
      <c r="D27" s="8"/>
      <c r="E27" s="5" t="s">
        <v>1083</v>
      </c>
    </row>
    <row r="28" spans="1:5">
      <c r="A28" s="8" t="s">
        <v>128</v>
      </c>
      <c r="B28" s="8"/>
      <c r="C28" s="8"/>
      <c r="D28" s="8"/>
      <c r="E28" s="5" t="s">
        <v>1084</v>
      </c>
    </row>
    <row r="29" spans="1:5">
      <c r="A29" s="8" t="s">
        <v>136</v>
      </c>
      <c r="B29" s="8"/>
      <c r="C29" s="8"/>
      <c r="D29" s="8"/>
      <c r="E29" s="5" t="s">
        <v>1085</v>
      </c>
    </row>
    <row r="30" spans="1:5" ht="30">
      <c r="A30" s="8" t="s">
        <v>132</v>
      </c>
      <c r="B30" s="8"/>
      <c r="C30" s="8"/>
      <c r="D30" s="8"/>
      <c r="E30" s="5" t="s">
        <v>1086</v>
      </c>
    </row>
    <row r="31" spans="1:5">
      <c r="A31" s="8" t="s">
        <v>801</v>
      </c>
      <c r="B31" s="8"/>
      <c r="C31" s="8"/>
      <c r="D31" s="8"/>
      <c r="E31" s="5" t="s">
        <v>1087</v>
      </c>
    </row>
    <row r="32" spans="1:5" ht="30">
      <c r="A32" s="8" t="s">
        <v>140</v>
      </c>
      <c r="B32" s="8"/>
      <c r="C32" s="8"/>
      <c r="D32" s="8"/>
      <c r="E32" s="5" t="s">
        <v>1088</v>
      </c>
    </row>
    <row r="33" spans="1:5">
      <c r="A33" s="8" t="s">
        <v>802</v>
      </c>
      <c r="B33" s="8"/>
      <c r="C33" s="8"/>
      <c r="D33" s="8"/>
      <c r="E33" s="5" t="s">
        <v>1089</v>
      </c>
    </row>
    <row r="34" spans="1:5">
      <c r="A34" s="8" t="s">
        <v>803</v>
      </c>
      <c r="B34" s="8"/>
      <c r="C34" s="8"/>
      <c r="D34" s="8"/>
      <c r="E34" s="5" t="s">
        <v>1089</v>
      </c>
    </row>
    <row r="35" spans="1:5">
      <c r="A35" s="8" t="s">
        <v>148</v>
      </c>
      <c r="B35" s="8"/>
      <c r="C35" s="8"/>
      <c r="D35" s="8"/>
      <c r="E35" s="5" t="s">
        <v>1090</v>
      </c>
    </row>
    <row r="36" spans="1:5">
      <c r="A36" s="8" t="s">
        <v>804</v>
      </c>
      <c r="B36" s="8"/>
      <c r="C36" s="8"/>
      <c r="D36" s="8"/>
      <c r="E36" s="5" t="s">
        <v>1089</v>
      </c>
    </row>
    <row r="37" spans="1:5" ht="30">
      <c r="A37" s="8" t="s">
        <v>150</v>
      </c>
      <c r="B37" s="8"/>
      <c r="C37" s="8"/>
      <c r="D37" s="8"/>
      <c r="E37" s="5" t="s">
        <v>1091</v>
      </c>
    </row>
    <row r="38" spans="1:5">
      <c r="A38" s="8" t="s">
        <v>806</v>
      </c>
      <c r="B38" s="8"/>
      <c r="C38" s="8"/>
      <c r="D38" s="8"/>
      <c r="E38" s="5" t="s">
        <v>1092</v>
      </c>
    </row>
    <row r="39" spans="1:5">
      <c r="A39" s="8" t="s">
        <v>152</v>
      </c>
      <c r="B39" s="8"/>
      <c r="C39" s="8"/>
      <c r="D39" s="8"/>
      <c r="E39" s="5" t="s">
        <v>1093</v>
      </c>
    </row>
    <row r="40" spans="1:5">
      <c r="A40" s="8" t="s">
        <v>807</v>
      </c>
      <c r="B40" s="8"/>
      <c r="C40" s="8"/>
      <c r="D40" s="8"/>
      <c r="E40" s="5" t="s">
        <v>1092</v>
      </c>
    </row>
    <row r="41" spans="1:5" ht="45">
      <c r="A41" s="8" t="s">
        <v>154</v>
      </c>
      <c r="B41" s="8"/>
      <c r="C41" s="8"/>
      <c r="D41" s="8"/>
      <c r="E41" s="5" t="s">
        <v>23</v>
      </c>
    </row>
    <row r="42" spans="1:5" ht="60">
      <c r="A42" s="8" t="s">
        <v>155</v>
      </c>
      <c r="B42" s="8"/>
      <c r="C42" s="5" t="s">
        <v>1247</v>
      </c>
      <c r="D42" s="8"/>
      <c r="E42" s="5" t="s">
        <v>156</v>
      </c>
    </row>
    <row r="43" spans="1:5" ht="60">
      <c r="A43" s="8" t="s">
        <v>157</v>
      </c>
      <c r="B43" s="8"/>
      <c r="C43" s="8"/>
      <c r="D43" s="8"/>
      <c r="E43" s="5" t="s">
        <v>158</v>
      </c>
    </row>
    <row r="44" spans="1:5">
      <c r="A44" s="8" t="s">
        <v>808</v>
      </c>
      <c r="B44" s="8"/>
      <c r="C44" s="8"/>
      <c r="D44" s="8"/>
      <c r="E44" s="5" t="s">
        <v>1094</v>
      </c>
    </row>
    <row r="45" spans="1:5" ht="31.5" customHeight="1">
      <c r="A45" s="8" t="s">
        <v>163</v>
      </c>
      <c r="B45" s="8"/>
      <c r="C45" s="8" t="s">
        <v>1248</v>
      </c>
      <c r="D45" s="8"/>
      <c r="E45" s="5" t="s">
        <v>164</v>
      </c>
    </row>
    <row r="46" spans="1:5">
      <c r="A46" s="8" t="s">
        <v>809</v>
      </c>
      <c r="B46" s="8"/>
      <c r="C46" s="8"/>
      <c r="D46" s="8"/>
      <c r="E46" s="5" t="s">
        <v>1094</v>
      </c>
    </row>
    <row r="47" spans="1:5">
      <c r="A47" s="8" t="s">
        <v>165</v>
      </c>
      <c r="B47" s="8"/>
      <c r="C47" s="8" t="s">
        <v>1249</v>
      </c>
      <c r="D47" s="8"/>
      <c r="E47" s="5" t="s">
        <v>481</v>
      </c>
    </row>
    <row r="48" spans="1:5" ht="30">
      <c r="A48" s="8" t="s">
        <v>175</v>
      </c>
      <c r="B48" s="8"/>
      <c r="C48" s="8"/>
      <c r="D48" s="8"/>
      <c r="E48" s="5" t="s">
        <v>1095</v>
      </c>
    </row>
    <row r="49" spans="1:5" ht="60">
      <c r="A49" s="8" t="s">
        <v>177</v>
      </c>
      <c r="B49" s="8"/>
      <c r="C49" s="8" t="s">
        <v>1250</v>
      </c>
      <c r="D49" s="8"/>
      <c r="E49" s="5" t="s">
        <v>1096</v>
      </c>
    </row>
    <row r="50" spans="1:5" ht="60">
      <c r="A50" s="8" t="s">
        <v>178</v>
      </c>
      <c r="B50" s="8"/>
      <c r="C50" s="8" t="s">
        <v>1251</v>
      </c>
      <c r="D50" s="8"/>
      <c r="E50" s="5" t="s">
        <v>179</v>
      </c>
    </row>
    <row r="51" spans="1:5">
      <c r="A51" s="8" t="s">
        <v>812</v>
      </c>
      <c r="B51" s="8"/>
      <c r="C51" s="8"/>
      <c r="D51" s="8"/>
      <c r="E51" s="5" t="s">
        <v>1097</v>
      </c>
    </row>
    <row r="52" spans="1:5" ht="30">
      <c r="A52" s="8" t="s">
        <v>182</v>
      </c>
      <c r="B52" s="8"/>
      <c r="C52" s="8" t="s">
        <v>1252</v>
      </c>
      <c r="D52" s="8"/>
      <c r="E52" s="5" t="s">
        <v>1158</v>
      </c>
    </row>
    <row r="53" spans="1:5">
      <c r="A53" s="8" t="s">
        <v>813</v>
      </c>
      <c r="B53" s="8"/>
      <c r="C53" s="8"/>
      <c r="D53" s="8"/>
      <c r="E53" s="5" t="s">
        <v>1097</v>
      </c>
    </row>
    <row r="54" spans="1:5" ht="30">
      <c r="A54" s="8" t="s">
        <v>183</v>
      </c>
      <c r="B54" s="8"/>
      <c r="C54" s="8" t="s">
        <v>1253</v>
      </c>
      <c r="D54" s="8"/>
      <c r="E54" s="5" t="s">
        <v>184</v>
      </c>
    </row>
    <row r="55" spans="1:5" ht="51">
      <c r="A55" s="8" t="s">
        <v>117</v>
      </c>
      <c r="B55" s="8">
        <v>1</v>
      </c>
      <c r="C55" s="8" t="s">
        <v>1</v>
      </c>
      <c r="D55" s="8" t="s">
        <v>100</v>
      </c>
      <c r="E55" s="5" t="s">
        <v>1159</v>
      </c>
    </row>
    <row r="56" spans="1:5" ht="51">
      <c r="A56" s="8" t="s">
        <v>117</v>
      </c>
      <c r="B56" s="8">
        <v>2</v>
      </c>
      <c r="C56" s="8"/>
      <c r="D56" s="8" t="s">
        <v>101</v>
      </c>
      <c r="E56" s="5" t="s">
        <v>1159</v>
      </c>
    </row>
    <row r="57" spans="1:5" ht="51">
      <c r="A57" s="8" t="s">
        <v>117</v>
      </c>
      <c r="B57" s="8">
        <v>3</v>
      </c>
      <c r="C57" s="8"/>
      <c r="D57" s="8" t="s">
        <v>102</v>
      </c>
      <c r="E57" s="5" t="s">
        <v>1159</v>
      </c>
    </row>
    <row r="58" spans="1:5" ht="51">
      <c r="A58" s="8" t="s">
        <v>117</v>
      </c>
      <c r="B58" s="8">
        <v>4</v>
      </c>
      <c r="C58" s="8"/>
      <c r="D58" s="8" t="s">
        <v>1264</v>
      </c>
      <c r="E58" s="5" t="s">
        <v>1159</v>
      </c>
    </row>
    <row r="59" spans="1:5">
      <c r="A59" s="8" t="s">
        <v>138</v>
      </c>
      <c r="B59" s="8"/>
      <c r="C59" s="8" t="s">
        <v>1</v>
      </c>
      <c r="D59" s="8" t="s">
        <v>1</v>
      </c>
      <c r="E59" s="5" t="s">
        <v>1098</v>
      </c>
    </row>
    <row r="60" spans="1:5" ht="18">
      <c r="A60" s="8" t="s">
        <v>351</v>
      </c>
      <c r="B60" s="8">
        <v>1</v>
      </c>
      <c r="C60" s="8" t="s">
        <v>1</v>
      </c>
      <c r="D60" s="8" t="s">
        <v>352</v>
      </c>
      <c r="E60" s="5" t="s">
        <v>841</v>
      </c>
    </row>
    <row r="61" spans="1:5" ht="45">
      <c r="A61" s="8" t="s">
        <v>351</v>
      </c>
      <c r="B61" s="8">
        <v>2</v>
      </c>
      <c r="C61" s="8"/>
      <c r="D61" s="8" t="s">
        <v>353</v>
      </c>
      <c r="E61" s="5" t="s">
        <v>356</v>
      </c>
    </row>
    <row r="62" spans="1:5" ht="63">
      <c r="A62" s="8" t="s">
        <v>358</v>
      </c>
      <c r="B62" s="8"/>
      <c r="C62" s="8"/>
      <c r="D62" s="8" t="s">
        <v>359</v>
      </c>
      <c r="E62" s="5" t="s">
        <v>842</v>
      </c>
    </row>
    <row r="63" spans="1:5" ht="63">
      <c r="A63" s="8" t="s">
        <v>238</v>
      </c>
      <c r="B63" s="8"/>
      <c r="C63" s="8"/>
      <c r="D63" s="8" t="s">
        <v>362</v>
      </c>
      <c r="E63" s="5" t="s">
        <v>842</v>
      </c>
    </row>
    <row r="64" spans="1:5">
      <c r="A64" s="8" t="s">
        <v>238</v>
      </c>
      <c r="B64" s="8"/>
      <c r="C64" s="8"/>
      <c r="D64" s="8"/>
      <c r="E64" s="5" t="s">
        <v>1099</v>
      </c>
    </row>
    <row r="65" spans="1:6" ht="60">
      <c r="A65" s="8" t="s">
        <v>364</v>
      </c>
      <c r="B65" s="8">
        <v>1</v>
      </c>
      <c r="C65" s="8"/>
      <c r="D65" s="5" t="s">
        <v>365</v>
      </c>
      <c r="E65" s="5" t="s">
        <v>373</v>
      </c>
    </row>
    <row r="66" spans="1:6" ht="30">
      <c r="A66" s="8" t="s">
        <v>364</v>
      </c>
      <c r="B66" s="8">
        <v>2</v>
      </c>
      <c r="C66" s="8"/>
      <c r="D66" s="5" t="s">
        <v>366</v>
      </c>
      <c r="E66" s="5" t="s">
        <v>373</v>
      </c>
    </row>
    <row r="67" spans="1:6" ht="30">
      <c r="A67" s="8" t="s">
        <v>364</v>
      </c>
      <c r="B67" s="8">
        <v>3</v>
      </c>
      <c r="C67" s="8"/>
      <c r="D67" s="5" t="s">
        <v>367</v>
      </c>
      <c r="E67" s="5" t="s">
        <v>373</v>
      </c>
    </row>
    <row r="68" spans="1:6" ht="30">
      <c r="A68" s="8" t="s">
        <v>364</v>
      </c>
      <c r="B68" s="8">
        <v>4</v>
      </c>
      <c r="C68" s="8"/>
      <c r="D68" s="5" t="s">
        <v>368</v>
      </c>
      <c r="E68" s="5" t="s">
        <v>373</v>
      </c>
    </row>
    <row r="69" spans="1:6">
      <c r="A69" s="8" t="s">
        <v>383</v>
      </c>
      <c r="B69" s="8"/>
      <c r="C69" s="8"/>
      <c r="D69" s="5" t="s">
        <v>384</v>
      </c>
      <c r="E69" s="5" t="s">
        <v>843</v>
      </c>
    </row>
    <row r="70" spans="1:6" ht="120">
      <c r="A70" s="8" t="s">
        <v>386</v>
      </c>
      <c r="B70" s="4"/>
      <c r="C70" s="8" t="s">
        <v>1</v>
      </c>
      <c r="D70" s="5" t="s">
        <v>387</v>
      </c>
      <c r="E70" s="19" t="s">
        <v>388</v>
      </c>
    </row>
    <row r="71" spans="1:6" ht="120">
      <c r="A71" s="8" t="s">
        <v>400</v>
      </c>
      <c r="B71" s="4"/>
      <c r="C71" s="8" t="s">
        <v>1</v>
      </c>
      <c r="D71" s="5" t="s">
        <v>401</v>
      </c>
      <c r="E71" s="19" t="s">
        <v>388</v>
      </c>
    </row>
    <row r="72" spans="1:6">
      <c r="A72" s="8" t="s">
        <v>414</v>
      </c>
      <c r="B72" s="8"/>
      <c r="C72" s="8"/>
      <c r="D72" s="5" t="s">
        <v>103</v>
      </c>
      <c r="E72" s="19" t="s">
        <v>1160</v>
      </c>
      <c r="F72" s="14"/>
    </row>
    <row r="73" spans="1:6" ht="90">
      <c r="A73" s="8" t="s">
        <v>416</v>
      </c>
      <c r="B73" s="4"/>
      <c r="C73" s="8" t="s">
        <v>1</v>
      </c>
      <c r="D73" s="5" t="s">
        <v>417</v>
      </c>
      <c r="E73" s="5" t="s">
        <v>415</v>
      </c>
    </row>
    <row r="74" spans="1:6" ht="120">
      <c r="A74" s="8" t="s">
        <v>93</v>
      </c>
      <c r="B74" s="4"/>
      <c r="C74" s="8" t="s">
        <v>1</v>
      </c>
      <c r="D74" s="5" t="s">
        <v>428</v>
      </c>
      <c r="E74" s="5" t="s">
        <v>415</v>
      </c>
      <c r="F74" s="1"/>
    </row>
    <row r="75" spans="1:6" ht="45">
      <c r="A75" s="8" t="s">
        <v>429</v>
      </c>
      <c r="B75" s="4"/>
      <c r="C75" s="8"/>
      <c r="D75" s="5" t="s">
        <v>430</v>
      </c>
      <c r="E75" s="5" t="s">
        <v>431</v>
      </c>
      <c r="F75" s="1"/>
    </row>
    <row r="76" spans="1:6" ht="135">
      <c r="A76" s="8" t="s">
        <v>440</v>
      </c>
      <c r="B76" s="4"/>
      <c r="C76" s="8"/>
      <c r="D76" s="5" t="s">
        <v>441</v>
      </c>
      <c r="E76" s="5" t="s">
        <v>442</v>
      </c>
      <c r="F76" s="1"/>
    </row>
    <row r="77" spans="1:6" ht="75">
      <c r="A77" s="8" t="s">
        <v>449</v>
      </c>
      <c r="B77" s="4"/>
      <c r="C77" s="8"/>
      <c r="D77" s="5" t="s">
        <v>451</v>
      </c>
      <c r="E77" s="5" t="s">
        <v>450</v>
      </c>
      <c r="F77" s="1"/>
    </row>
    <row r="78" spans="1:6" ht="90">
      <c r="A78" s="8" t="s">
        <v>463</v>
      </c>
      <c r="B78" s="4"/>
      <c r="C78" s="8"/>
      <c r="D78" s="5" t="s">
        <v>464</v>
      </c>
      <c r="E78" s="5" t="s">
        <v>450</v>
      </c>
      <c r="F78" s="1"/>
    </row>
    <row r="79" spans="1:6" ht="30">
      <c r="A79" s="8" t="s">
        <v>814</v>
      </c>
      <c r="B79" s="4"/>
      <c r="C79" s="8"/>
      <c r="D79" s="5"/>
      <c r="E79" s="5" t="s">
        <v>839</v>
      </c>
      <c r="F79" s="1"/>
    </row>
    <row r="80" spans="1:6" ht="30">
      <c r="A80" s="8" t="s">
        <v>815</v>
      </c>
      <c r="B80" s="4"/>
      <c r="C80" s="8"/>
      <c r="D80" s="5"/>
      <c r="E80" s="5" t="s">
        <v>839</v>
      </c>
      <c r="F80" s="1"/>
    </row>
    <row r="81" spans="1:5" ht="75">
      <c r="A81" s="8" t="s">
        <v>92</v>
      </c>
      <c r="B81" s="8"/>
      <c r="C81" s="8" t="s">
        <v>1254</v>
      </c>
      <c r="D81" s="8"/>
      <c r="E81" s="5" t="s">
        <v>844</v>
      </c>
    </row>
    <row r="82" spans="1:5">
      <c r="A82" s="8" t="s">
        <v>272</v>
      </c>
      <c r="B82" s="8"/>
      <c r="C82" s="8" t="s">
        <v>1255</v>
      </c>
      <c r="D82" s="8"/>
      <c r="E82" s="5" t="s">
        <v>1161</v>
      </c>
    </row>
    <row r="83" spans="1:5" ht="45">
      <c r="A83" s="8" t="s">
        <v>274</v>
      </c>
      <c r="B83" s="8"/>
      <c r="C83" s="8"/>
      <c r="D83" s="8"/>
      <c r="E83" s="5" t="s">
        <v>845</v>
      </c>
    </row>
    <row r="84" spans="1:5">
      <c r="A84" s="8" t="s">
        <v>281</v>
      </c>
      <c r="B84" s="8"/>
      <c r="C84" s="8" t="s">
        <v>1256</v>
      </c>
      <c r="D84" s="8"/>
      <c r="E84" s="5" t="s">
        <v>1162</v>
      </c>
    </row>
    <row r="85" spans="1:5">
      <c r="A85" s="8" t="s">
        <v>283</v>
      </c>
      <c r="B85" s="8"/>
      <c r="C85" s="8"/>
      <c r="D85" s="8" t="s">
        <v>323</v>
      </c>
      <c r="E85" s="5" t="s">
        <v>1100</v>
      </c>
    </row>
    <row r="86" spans="1:5">
      <c r="A86" s="8" t="s">
        <v>284</v>
      </c>
      <c r="B86" s="8"/>
      <c r="C86" s="8"/>
      <c r="D86" s="8"/>
      <c r="E86" s="5" t="s">
        <v>1101</v>
      </c>
    </row>
    <row r="87" spans="1:5">
      <c r="A87" s="8" t="s">
        <v>287</v>
      </c>
      <c r="B87" s="8"/>
      <c r="C87" s="8"/>
      <c r="D87" s="8"/>
      <c r="E87" s="5" t="s">
        <v>288</v>
      </c>
    </row>
    <row r="88" spans="1:5">
      <c r="A88" s="8" t="s">
        <v>816</v>
      </c>
      <c r="B88" s="8"/>
      <c r="C88" s="8"/>
      <c r="D88" s="8"/>
      <c r="E88" s="5" t="s">
        <v>840</v>
      </c>
    </row>
    <row r="89" spans="1:5">
      <c r="A89" s="8" t="s">
        <v>817</v>
      </c>
      <c r="B89" s="8"/>
      <c r="C89" s="8"/>
      <c r="D89" s="8"/>
      <c r="E89" s="5" t="s">
        <v>840</v>
      </c>
    </row>
    <row r="90" spans="1:5">
      <c r="A90" s="8" t="s">
        <v>338</v>
      </c>
      <c r="B90" s="8"/>
      <c r="C90" s="8"/>
      <c r="D90" s="8"/>
      <c r="E90" s="5" t="s">
        <v>1102</v>
      </c>
    </row>
    <row r="91" spans="1:5">
      <c r="A91" s="8" t="s">
        <v>818</v>
      </c>
      <c r="B91" s="8"/>
      <c r="C91" s="8"/>
      <c r="D91" s="8"/>
      <c r="E91" s="5" t="s">
        <v>1103</v>
      </c>
    </row>
    <row r="92" spans="1:5">
      <c r="A92" s="8" t="s">
        <v>819</v>
      </c>
      <c r="B92" s="8"/>
      <c r="C92" s="8"/>
      <c r="D92" s="8"/>
      <c r="E92" s="5" t="s">
        <v>1103</v>
      </c>
    </row>
    <row r="93" spans="1:5">
      <c r="A93" s="8" t="s">
        <v>820</v>
      </c>
      <c r="B93" s="8"/>
      <c r="C93" s="8"/>
      <c r="D93" s="8"/>
      <c r="E93" s="5" t="s">
        <v>1103</v>
      </c>
    </row>
    <row r="94" spans="1:5">
      <c r="A94" s="8" t="s">
        <v>821</v>
      </c>
      <c r="B94" s="8"/>
      <c r="C94" s="8"/>
      <c r="D94" s="8"/>
      <c r="E94" s="5" t="s">
        <v>1103</v>
      </c>
    </row>
    <row r="95" spans="1:5">
      <c r="A95" s="8" t="s">
        <v>501</v>
      </c>
      <c r="B95" s="8"/>
      <c r="C95" s="8"/>
      <c r="D95" s="8"/>
      <c r="E95" s="5" t="s">
        <v>1103</v>
      </c>
    </row>
    <row r="96" spans="1:5">
      <c r="A96" s="8" t="s">
        <v>316</v>
      </c>
      <c r="B96" s="8"/>
      <c r="C96" s="8"/>
      <c r="D96" s="8"/>
      <c r="E96" s="5" t="s">
        <v>1104</v>
      </c>
    </row>
    <row r="97" spans="1:5" ht="81">
      <c r="A97" s="8" t="s">
        <v>322</v>
      </c>
      <c r="B97" s="8"/>
      <c r="C97" s="8"/>
      <c r="D97" s="5" t="s">
        <v>494</v>
      </c>
      <c r="E97" s="5" t="s">
        <v>846</v>
      </c>
    </row>
    <row r="98" spans="1:5">
      <c r="A98" s="8" t="s">
        <v>501</v>
      </c>
      <c r="B98" s="8"/>
      <c r="C98" s="8"/>
      <c r="D98" s="5"/>
      <c r="E98" s="5" t="s">
        <v>502</v>
      </c>
    </row>
    <row r="99" spans="1:5">
      <c r="A99" s="8" t="s">
        <v>314</v>
      </c>
      <c r="B99" s="8"/>
      <c r="C99" s="8"/>
      <c r="D99" s="8"/>
      <c r="E99" s="5" t="s">
        <v>1105</v>
      </c>
    </row>
    <row r="100" spans="1:5">
      <c r="A100" s="8" t="s">
        <v>315</v>
      </c>
      <c r="B100" s="8"/>
      <c r="C100" s="8"/>
      <c r="D100" s="8"/>
      <c r="E100" s="5" t="s">
        <v>1106</v>
      </c>
    </row>
    <row r="101" spans="1:5" ht="30">
      <c r="A101" s="8" t="s">
        <v>827</v>
      </c>
      <c r="B101" s="8"/>
      <c r="C101" s="8"/>
      <c r="D101" s="8"/>
      <c r="E101" s="5" t="s">
        <v>1107</v>
      </c>
    </row>
    <row r="102" spans="1:5" ht="45">
      <c r="A102" s="8" t="s">
        <v>304</v>
      </c>
      <c r="B102" s="8"/>
      <c r="C102" s="8" t="s">
        <v>1257</v>
      </c>
      <c r="D102" s="8"/>
      <c r="E102" s="5" t="s">
        <v>305</v>
      </c>
    </row>
    <row r="103" spans="1:5" ht="30">
      <c r="A103" s="8" t="s">
        <v>828</v>
      </c>
      <c r="B103" s="8"/>
      <c r="C103" s="8"/>
      <c r="D103" s="8"/>
      <c r="E103" s="5" t="s">
        <v>1108</v>
      </c>
    </row>
    <row r="104" spans="1:5" ht="30">
      <c r="A104" s="8" t="s">
        <v>309</v>
      </c>
      <c r="B104" s="8"/>
      <c r="C104" s="8" t="s">
        <v>1258</v>
      </c>
      <c r="D104" s="8"/>
      <c r="E104" s="5" t="s">
        <v>1109</v>
      </c>
    </row>
    <row r="105" spans="1:5" ht="30">
      <c r="A105" s="8" t="s">
        <v>310</v>
      </c>
      <c r="B105" s="8"/>
      <c r="C105" s="8"/>
      <c r="D105" s="8"/>
      <c r="E105" s="5" t="s">
        <v>1108</v>
      </c>
    </row>
    <row r="106" spans="1:5" ht="30">
      <c r="A106" s="8" t="s">
        <v>318</v>
      </c>
      <c r="B106" s="8"/>
      <c r="C106" s="8"/>
      <c r="D106" s="8"/>
      <c r="E106" s="5" t="s">
        <v>1110</v>
      </c>
    </row>
    <row r="107" spans="1:5">
      <c r="A107" s="8" t="s">
        <v>320</v>
      </c>
      <c r="B107" s="8"/>
      <c r="C107" s="8" t="s">
        <v>1259</v>
      </c>
      <c r="D107" s="8"/>
      <c r="E107" s="5" t="s">
        <v>1111</v>
      </c>
    </row>
    <row r="108" spans="1:5">
      <c r="A108" s="8" t="s">
        <v>829</v>
      </c>
      <c r="B108" s="8"/>
      <c r="C108" s="8"/>
      <c r="D108" s="8"/>
      <c r="E108" s="5" t="s">
        <v>1163</v>
      </c>
    </row>
    <row r="109" spans="1:5" ht="30">
      <c r="A109" s="8" t="s">
        <v>328</v>
      </c>
      <c r="B109" s="8"/>
      <c r="C109" s="8"/>
      <c r="D109" s="8"/>
      <c r="E109" s="5" t="s">
        <v>476</v>
      </c>
    </row>
    <row r="110" spans="1:5">
      <c r="A110" s="8" t="s">
        <v>830</v>
      </c>
      <c r="B110" s="8"/>
      <c r="C110" s="8"/>
      <c r="D110" s="8"/>
      <c r="E110" s="5" t="s">
        <v>1112</v>
      </c>
    </row>
    <row r="111" spans="1:5" ht="30">
      <c r="A111" s="8" t="s">
        <v>331</v>
      </c>
      <c r="B111" s="8"/>
      <c r="C111" s="8"/>
      <c r="D111" s="8"/>
      <c r="E111" s="5" t="s">
        <v>1113</v>
      </c>
    </row>
    <row r="112" spans="1:5">
      <c r="A112" s="8" t="s">
        <v>831</v>
      </c>
      <c r="B112" s="8"/>
      <c r="C112" s="8"/>
      <c r="D112" s="8"/>
      <c r="E112" s="5" t="s">
        <v>1114</v>
      </c>
    </row>
    <row r="113" spans="1:5" ht="30">
      <c r="A113" s="8" t="s">
        <v>336</v>
      </c>
      <c r="B113" s="8"/>
      <c r="C113" s="8"/>
      <c r="D113" s="8"/>
      <c r="E113" s="5" t="s">
        <v>337</v>
      </c>
    </row>
    <row r="114" spans="1:5" s="6" customFormat="1">
      <c r="A114" s="5" t="s">
        <v>508</v>
      </c>
      <c r="B114" s="8"/>
      <c r="C114" s="8"/>
      <c r="D114" s="8" t="s">
        <v>512</v>
      </c>
      <c r="E114" s="5" t="s">
        <v>511</v>
      </c>
    </row>
    <row r="115" spans="1:5" s="6" customFormat="1">
      <c r="A115" s="5" t="s">
        <v>509</v>
      </c>
      <c r="B115" s="8"/>
      <c r="C115" s="8"/>
      <c r="D115" s="8" t="s">
        <v>513</v>
      </c>
      <c r="E115" s="5" t="s">
        <v>510</v>
      </c>
    </row>
    <row r="116" spans="1:5">
      <c r="A116" s="5" t="s">
        <v>523</v>
      </c>
      <c r="B116" s="8"/>
      <c r="C116" s="8"/>
      <c r="D116" s="8" t="s">
        <v>525</v>
      </c>
      <c r="E116" s="5" t="s">
        <v>1115</v>
      </c>
    </row>
    <row r="117" spans="1:5">
      <c r="A117" s="5" t="s">
        <v>522</v>
      </c>
      <c r="B117" s="8"/>
      <c r="C117" s="8"/>
      <c r="D117" s="8" t="s">
        <v>526</v>
      </c>
      <c r="E117" s="5" t="s">
        <v>1116</v>
      </c>
    </row>
    <row r="118" spans="1:5">
      <c r="A118" s="5" t="s">
        <v>521</v>
      </c>
      <c r="B118" s="8"/>
      <c r="C118" s="8"/>
      <c r="D118" s="8" t="s">
        <v>527</v>
      </c>
      <c r="E118" s="5" t="s">
        <v>1117</v>
      </c>
    </row>
    <row r="119" spans="1:5">
      <c r="A119" s="5" t="s">
        <v>520</v>
      </c>
      <c r="B119" s="8"/>
      <c r="C119" s="8"/>
      <c r="D119" s="8" t="s">
        <v>528</v>
      </c>
      <c r="E119" s="5" t="s">
        <v>1118</v>
      </c>
    </row>
    <row r="120" spans="1:5">
      <c r="A120" s="5" t="s">
        <v>519</v>
      </c>
      <c r="B120" s="8"/>
      <c r="C120" s="8"/>
      <c r="D120" s="8" t="s">
        <v>524</v>
      </c>
      <c r="E120" s="5" t="s">
        <v>1119</v>
      </c>
    </row>
    <row r="121" spans="1:5">
      <c r="A121" s="5" t="s">
        <v>516</v>
      </c>
      <c r="B121" s="8"/>
      <c r="C121" s="8"/>
      <c r="D121" s="8" t="s">
        <v>518</v>
      </c>
      <c r="E121" s="5" t="s">
        <v>1120</v>
      </c>
    </row>
    <row r="122" spans="1:5">
      <c r="A122" s="5" t="s">
        <v>589</v>
      </c>
      <c r="B122" s="8"/>
      <c r="C122" s="8"/>
      <c r="D122" s="8" t="s">
        <v>590</v>
      </c>
      <c r="E122" s="5" t="s">
        <v>677</v>
      </c>
    </row>
    <row r="123" spans="1:5">
      <c r="A123" s="5" t="s">
        <v>588</v>
      </c>
      <c r="B123" s="8"/>
      <c r="C123" s="8"/>
      <c r="D123" s="8" t="s">
        <v>597</v>
      </c>
      <c r="E123" s="5" t="s">
        <v>678</v>
      </c>
    </row>
    <row r="124" spans="1:5">
      <c r="A124" s="5" t="s">
        <v>587</v>
      </c>
      <c r="B124" s="8"/>
      <c r="C124" s="8"/>
      <c r="D124" s="8" t="s">
        <v>598</v>
      </c>
      <c r="E124" s="5" t="s">
        <v>712</v>
      </c>
    </row>
    <row r="125" spans="1:5">
      <c r="A125" s="5" t="s">
        <v>586</v>
      </c>
      <c r="B125" s="8"/>
      <c r="C125" s="8"/>
      <c r="D125" s="8" t="s">
        <v>599</v>
      </c>
      <c r="E125" s="5" t="s">
        <v>679</v>
      </c>
    </row>
    <row r="126" spans="1:5">
      <c r="A126" s="5" t="s">
        <v>585</v>
      </c>
      <c r="B126" s="8"/>
      <c r="C126" s="8"/>
      <c r="D126" s="8" t="s">
        <v>600</v>
      </c>
      <c r="E126" s="5" t="s">
        <v>680</v>
      </c>
    </row>
    <row r="127" spans="1:5">
      <c r="A127" s="5" t="s">
        <v>584</v>
      </c>
      <c r="B127" s="8"/>
      <c r="C127" s="8"/>
      <c r="D127" s="8" t="s">
        <v>601</v>
      </c>
      <c r="E127" s="5" t="s">
        <v>681</v>
      </c>
    </row>
    <row r="128" spans="1:5">
      <c r="A128" s="5" t="s">
        <v>583</v>
      </c>
      <c r="B128" s="8"/>
      <c r="C128" s="8"/>
      <c r="D128" s="8" t="s">
        <v>602</v>
      </c>
      <c r="E128" s="5" t="s">
        <v>682</v>
      </c>
    </row>
    <row r="129" spans="1:5">
      <c r="A129" s="5" t="s">
        <v>582</v>
      </c>
      <c r="B129" s="8"/>
      <c r="C129" s="8"/>
      <c r="D129" s="8" t="s">
        <v>603</v>
      </c>
      <c r="E129" s="5" t="s">
        <v>683</v>
      </c>
    </row>
    <row r="130" spans="1:5">
      <c r="A130" s="5" t="s">
        <v>581</v>
      </c>
      <c r="B130" s="8"/>
      <c r="C130" s="8"/>
      <c r="D130" s="8" t="s">
        <v>604</v>
      </c>
      <c r="E130" s="5" t="s">
        <v>684</v>
      </c>
    </row>
    <row r="131" spans="1:5">
      <c r="A131" s="5" t="s">
        <v>580</v>
      </c>
      <c r="B131" s="8"/>
      <c r="C131" s="8"/>
      <c r="D131" s="8" t="s">
        <v>605</v>
      </c>
      <c r="E131" s="5" t="s">
        <v>685</v>
      </c>
    </row>
    <row r="132" spans="1:5">
      <c r="A132" s="5" t="s">
        <v>579</v>
      </c>
      <c r="B132" s="8"/>
      <c r="C132" s="8"/>
      <c r="D132" s="8" t="s">
        <v>606</v>
      </c>
      <c r="E132" s="5" t="s">
        <v>686</v>
      </c>
    </row>
    <row r="133" spans="1:5">
      <c r="A133" s="5" t="s">
        <v>578</v>
      </c>
      <c r="B133" s="8"/>
      <c r="C133" s="8"/>
      <c r="D133" s="8" t="s">
        <v>607</v>
      </c>
      <c r="E133" s="5" t="s">
        <v>687</v>
      </c>
    </row>
    <row r="134" spans="1:5">
      <c r="A134" s="5" t="s">
        <v>572</v>
      </c>
      <c r="B134" s="8"/>
      <c r="C134" s="8"/>
      <c r="D134" s="8" t="s">
        <v>591</v>
      </c>
      <c r="E134" s="5" t="s">
        <v>688</v>
      </c>
    </row>
    <row r="135" spans="1:5">
      <c r="A135" s="5" t="s">
        <v>573</v>
      </c>
      <c r="B135" s="8"/>
      <c r="C135" s="8"/>
      <c r="D135" s="8" t="s">
        <v>592</v>
      </c>
      <c r="E135" s="5" t="s">
        <v>689</v>
      </c>
    </row>
    <row r="136" spans="1:5">
      <c r="A136" s="5" t="s">
        <v>574</v>
      </c>
      <c r="B136" s="8"/>
      <c r="C136" s="8"/>
      <c r="D136" s="8" t="s">
        <v>593</v>
      </c>
      <c r="E136" s="5" t="s">
        <v>690</v>
      </c>
    </row>
    <row r="137" spans="1:5">
      <c r="A137" s="5" t="s">
        <v>575</v>
      </c>
      <c r="B137" s="8"/>
      <c r="C137" s="8"/>
      <c r="D137" s="8" t="s">
        <v>594</v>
      </c>
      <c r="E137" s="5" t="s">
        <v>691</v>
      </c>
    </row>
    <row r="138" spans="1:5">
      <c r="A138" s="5" t="s">
        <v>576</v>
      </c>
      <c r="B138" s="8"/>
      <c r="C138" s="8"/>
      <c r="D138" s="8" t="s">
        <v>595</v>
      </c>
      <c r="E138" s="5" t="s">
        <v>692</v>
      </c>
    </row>
    <row r="139" spans="1:5">
      <c r="A139" s="5" t="s">
        <v>577</v>
      </c>
      <c r="B139" s="8"/>
      <c r="C139" s="8"/>
      <c r="D139" s="8" t="s">
        <v>596</v>
      </c>
      <c r="E139" s="5" t="s">
        <v>693</v>
      </c>
    </row>
    <row r="140" spans="1:5">
      <c r="A140" s="5" t="s">
        <v>620</v>
      </c>
      <c r="B140" s="8"/>
      <c r="C140" s="8"/>
      <c r="D140" s="8" t="s">
        <v>626</v>
      </c>
      <c r="E140" s="5" t="s">
        <v>694</v>
      </c>
    </row>
    <row r="141" spans="1:5">
      <c r="A141" s="5" t="s">
        <v>621</v>
      </c>
      <c r="B141" s="8"/>
      <c r="C141" s="8"/>
      <c r="D141" s="8" t="s">
        <v>627</v>
      </c>
      <c r="E141" s="5" t="s">
        <v>695</v>
      </c>
    </row>
    <row r="142" spans="1:5">
      <c r="A142" s="5" t="s">
        <v>622</v>
      </c>
      <c r="B142" s="8"/>
      <c r="C142" s="8"/>
      <c r="D142" s="8" t="s">
        <v>628</v>
      </c>
      <c r="E142" s="5" t="s">
        <v>696</v>
      </c>
    </row>
    <row r="143" spans="1:5">
      <c r="A143" s="5" t="s">
        <v>623</v>
      </c>
      <c r="B143" s="8"/>
      <c r="C143" s="8"/>
      <c r="D143" s="8" t="s">
        <v>629</v>
      </c>
      <c r="E143" s="5" t="s">
        <v>697</v>
      </c>
    </row>
    <row r="144" spans="1:5">
      <c r="A144" s="5" t="s">
        <v>624</v>
      </c>
      <c r="B144" s="8"/>
      <c r="C144" s="8"/>
      <c r="D144" s="8" t="s">
        <v>630</v>
      </c>
      <c r="E144" s="5" t="s">
        <v>698</v>
      </c>
    </row>
    <row r="145" spans="1:5">
      <c r="A145" s="5" t="s">
        <v>625</v>
      </c>
      <c r="B145" s="8"/>
      <c r="C145" s="8"/>
      <c r="D145" s="8" t="s">
        <v>631</v>
      </c>
      <c r="E145" s="5" t="s">
        <v>699</v>
      </c>
    </row>
    <row r="146" spans="1:5">
      <c r="A146" s="5" t="s">
        <v>647</v>
      </c>
      <c r="B146" s="8"/>
      <c r="C146" s="8"/>
      <c r="D146" s="8" t="s">
        <v>653</v>
      </c>
      <c r="E146" s="5" t="s">
        <v>700</v>
      </c>
    </row>
    <row r="147" spans="1:5">
      <c r="A147" s="5" t="s">
        <v>650</v>
      </c>
      <c r="B147" s="8"/>
      <c r="C147" s="8"/>
      <c r="D147" s="8" t="s">
        <v>658</v>
      </c>
      <c r="E147" s="5" t="s">
        <v>701</v>
      </c>
    </row>
    <row r="148" spans="1:5">
      <c r="A148" s="5" t="s">
        <v>648</v>
      </c>
      <c r="B148" s="8"/>
      <c r="C148" s="8"/>
      <c r="D148" s="8" t="s">
        <v>654</v>
      </c>
      <c r="E148" s="5" t="s">
        <v>702</v>
      </c>
    </row>
    <row r="149" spans="1:5">
      <c r="A149" s="5" t="s">
        <v>651</v>
      </c>
      <c r="B149" s="8"/>
      <c r="C149" s="8"/>
      <c r="D149" s="8" t="s">
        <v>655</v>
      </c>
      <c r="E149" s="5" t="s">
        <v>703</v>
      </c>
    </row>
    <row r="150" spans="1:5">
      <c r="A150" s="5" t="s">
        <v>652</v>
      </c>
      <c r="B150" s="8"/>
      <c r="C150" s="8"/>
      <c r="D150" s="8" t="s">
        <v>656</v>
      </c>
      <c r="E150" s="5" t="s">
        <v>704</v>
      </c>
    </row>
    <row r="151" spans="1:5">
      <c r="A151" s="5" t="s">
        <v>649</v>
      </c>
      <c r="B151" s="8"/>
      <c r="C151" s="8"/>
      <c r="D151" s="8" t="s">
        <v>657</v>
      </c>
      <c r="E151" s="5" t="s">
        <v>705</v>
      </c>
    </row>
    <row r="152" spans="1:5">
      <c r="A152" s="5" t="s">
        <v>665</v>
      </c>
      <c r="B152" s="8"/>
      <c r="C152" s="8"/>
      <c r="D152" s="8" t="s">
        <v>671</v>
      </c>
      <c r="E152" s="5" t="s">
        <v>706</v>
      </c>
    </row>
    <row r="153" spans="1:5">
      <c r="A153" s="5" t="s">
        <v>666</v>
      </c>
      <c r="B153" s="8"/>
      <c r="C153" s="8"/>
      <c r="D153" s="8" t="s">
        <v>672</v>
      </c>
      <c r="E153" s="5" t="s">
        <v>707</v>
      </c>
    </row>
    <row r="154" spans="1:5">
      <c r="A154" s="5" t="s">
        <v>667</v>
      </c>
      <c r="B154" s="8"/>
      <c r="C154" s="8"/>
      <c r="D154" s="8" t="s">
        <v>673</v>
      </c>
      <c r="E154" s="5" t="s">
        <v>708</v>
      </c>
    </row>
    <row r="155" spans="1:5">
      <c r="A155" s="5" t="s">
        <v>668</v>
      </c>
      <c r="B155" s="8"/>
      <c r="C155" s="8"/>
      <c r="D155" s="8" t="s">
        <v>674</v>
      </c>
      <c r="E155" s="5" t="s">
        <v>709</v>
      </c>
    </row>
    <row r="156" spans="1:5">
      <c r="A156" s="5" t="s">
        <v>669</v>
      </c>
      <c r="B156" s="8"/>
      <c r="C156" s="8"/>
      <c r="D156" s="8" t="s">
        <v>675</v>
      </c>
      <c r="E156" s="5" t="s">
        <v>710</v>
      </c>
    </row>
    <row r="157" spans="1:5">
      <c r="A157" s="5" t="s">
        <v>670</v>
      </c>
      <c r="B157" s="8"/>
      <c r="C157" s="8"/>
      <c r="D157" s="8" t="s">
        <v>676</v>
      </c>
      <c r="E157" s="5" t="s">
        <v>711</v>
      </c>
    </row>
    <row r="158" spans="1:5">
      <c r="A158" s="5" t="s">
        <v>717</v>
      </c>
      <c r="B158" s="8"/>
      <c r="C158" s="8"/>
      <c r="D158" s="5" t="s">
        <v>732</v>
      </c>
      <c r="E158" s="5" t="s">
        <v>1121</v>
      </c>
    </row>
    <row r="159" spans="1:5">
      <c r="A159" s="5" t="s">
        <v>718</v>
      </c>
      <c r="B159" s="8"/>
      <c r="C159" s="8"/>
      <c r="D159" s="5" t="s">
        <v>733</v>
      </c>
      <c r="E159" s="5" t="s">
        <v>1122</v>
      </c>
    </row>
    <row r="160" spans="1:5">
      <c r="A160" s="5" t="s">
        <v>721</v>
      </c>
      <c r="B160" s="8"/>
      <c r="C160" s="8"/>
      <c r="D160" s="5" t="s">
        <v>734</v>
      </c>
      <c r="E160" s="5" t="s">
        <v>1123</v>
      </c>
    </row>
    <row r="161" spans="1:5">
      <c r="A161" s="5" t="s">
        <v>722</v>
      </c>
      <c r="B161" s="8"/>
      <c r="C161" s="8"/>
      <c r="D161" s="8" t="s">
        <v>727</v>
      </c>
      <c r="E161" s="5" t="s">
        <v>1124</v>
      </c>
    </row>
    <row r="162" spans="1:5">
      <c r="A162" s="5" t="s">
        <v>723</v>
      </c>
      <c r="B162" s="8"/>
      <c r="C162" s="8"/>
      <c r="D162" s="8" t="s">
        <v>728</v>
      </c>
      <c r="E162" s="5" t="s">
        <v>1125</v>
      </c>
    </row>
    <row r="163" spans="1:5">
      <c r="A163" s="5" t="s">
        <v>724</v>
      </c>
      <c r="B163" s="8"/>
      <c r="C163" s="8"/>
      <c r="D163" s="8" t="s">
        <v>729</v>
      </c>
      <c r="E163" s="5" t="s">
        <v>1126</v>
      </c>
    </row>
    <row r="164" spans="1:5">
      <c r="A164" s="5" t="s">
        <v>725</v>
      </c>
      <c r="B164" s="8"/>
      <c r="C164" s="8"/>
      <c r="D164" s="8" t="s">
        <v>730</v>
      </c>
      <c r="E164" s="5" t="s">
        <v>1127</v>
      </c>
    </row>
    <row r="165" spans="1:5">
      <c r="A165" s="5" t="s">
        <v>726</v>
      </c>
      <c r="B165" s="8"/>
      <c r="C165" s="8"/>
      <c r="D165" s="8" t="s">
        <v>731</v>
      </c>
      <c r="E165" s="5" t="s">
        <v>1128</v>
      </c>
    </row>
    <row r="166" spans="1:5">
      <c r="A166" s="5" t="s">
        <v>743</v>
      </c>
      <c r="B166" s="8"/>
      <c r="C166" s="8"/>
      <c r="D166" s="5" t="s">
        <v>747</v>
      </c>
      <c r="E166" s="5" t="s">
        <v>1129</v>
      </c>
    </row>
    <row r="167" spans="1:5">
      <c r="A167" s="5" t="s">
        <v>744</v>
      </c>
      <c r="B167" s="8"/>
      <c r="C167" s="8"/>
      <c r="D167" s="5" t="s">
        <v>748</v>
      </c>
      <c r="E167" s="5" t="s">
        <v>1130</v>
      </c>
    </row>
    <row r="168" spans="1:5">
      <c r="A168" s="5" t="s">
        <v>745</v>
      </c>
      <c r="B168" s="8"/>
      <c r="C168" s="8"/>
      <c r="D168" s="5" t="s">
        <v>749</v>
      </c>
      <c r="E168" s="5" t="s">
        <v>1131</v>
      </c>
    </row>
    <row r="169" spans="1:5">
      <c r="A169" s="5" t="s">
        <v>746</v>
      </c>
      <c r="B169" s="8"/>
      <c r="C169" s="8"/>
      <c r="D169" s="5" t="s">
        <v>750</v>
      </c>
      <c r="E169" s="5" t="s">
        <v>1132</v>
      </c>
    </row>
    <row r="170" spans="1:5" ht="45">
      <c r="A170" s="5" t="s">
        <v>753</v>
      </c>
      <c r="B170" s="8">
        <v>1</v>
      </c>
      <c r="C170" s="8"/>
      <c r="D170" s="8" t="s">
        <v>778</v>
      </c>
      <c r="E170" s="5" t="s">
        <v>1133</v>
      </c>
    </row>
    <row r="171" spans="1:5" ht="45">
      <c r="A171" s="5" t="s">
        <v>753</v>
      </c>
      <c r="B171" s="8">
        <v>2</v>
      </c>
      <c r="C171" s="8"/>
      <c r="D171" s="8" t="s">
        <v>779</v>
      </c>
      <c r="E171" s="5" t="s">
        <v>1134</v>
      </c>
    </row>
    <row r="172" spans="1:5" ht="45">
      <c r="A172" s="5" t="s">
        <v>753</v>
      </c>
      <c r="B172" s="8">
        <v>3</v>
      </c>
      <c r="C172" s="8"/>
      <c r="D172" s="8" t="s">
        <v>780</v>
      </c>
      <c r="E172" s="5" t="s">
        <v>1135</v>
      </c>
    </row>
    <row r="173" spans="1:5" ht="195">
      <c r="A173" s="5" t="s">
        <v>781</v>
      </c>
      <c r="B173" s="8"/>
      <c r="C173" s="8" t="s">
        <v>837</v>
      </c>
      <c r="D173" s="8"/>
      <c r="E173" s="5" t="s">
        <v>1136</v>
      </c>
    </row>
    <row r="174" spans="1:5" ht="30">
      <c r="A174" s="5" t="s">
        <v>786</v>
      </c>
      <c r="B174" s="8"/>
      <c r="C174" s="8" t="s">
        <v>787</v>
      </c>
      <c r="D174" s="8"/>
      <c r="E174" s="5" t="s">
        <v>1164</v>
      </c>
    </row>
    <row r="175" spans="1:5" ht="30">
      <c r="A175" s="5" t="s">
        <v>755</v>
      </c>
      <c r="B175" s="8"/>
      <c r="C175" s="8" t="s">
        <v>1260</v>
      </c>
      <c r="D175" s="8"/>
      <c r="E175" s="5" t="s">
        <v>756</v>
      </c>
    </row>
    <row r="176" spans="1:5" ht="75">
      <c r="A176" s="5" t="s">
        <v>757</v>
      </c>
      <c r="B176" s="8"/>
      <c r="C176" s="8"/>
      <c r="D176" s="5" t="s">
        <v>778</v>
      </c>
      <c r="E176" s="5" t="s">
        <v>789</v>
      </c>
    </row>
    <row r="177" spans="1:5" ht="30">
      <c r="A177" s="5" t="s">
        <v>759</v>
      </c>
      <c r="B177" s="8"/>
      <c r="C177" s="8"/>
      <c r="D177" s="8" t="s">
        <v>782</v>
      </c>
      <c r="E177" s="5" t="s">
        <v>760</v>
      </c>
    </row>
    <row r="178" spans="1:5">
      <c r="A178" s="5" t="s">
        <v>762</v>
      </c>
      <c r="B178" s="8"/>
      <c r="C178" s="8"/>
      <c r="D178" s="8"/>
      <c r="E178" s="5" t="s">
        <v>1137</v>
      </c>
    </row>
    <row r="179" spans="1:5" ht="30">
      <c r="A179" s="5" t="s">
        <v>783</v>
      </c>
      <c r="B179" s="8"/>
      <c r="C179" s="8" t="s">
        <v>832</v>
      </c>
      <c r="D179" s="8"/>
      <c r="E179" s="5" t="s">
        <v>833</v>
      </c>
    </row>
    <row r="180" spans="1:5">
      <c r="A180" s="5" t="s">
        <v>764</v>
      </c>
      <c r="B180" s="8"/>
      <c r="C180" s="8"/>
      <c r="D180" s="8"/>
      <c r="E180" s="5" t="s">
        <v>1138</v>
      </c>
    </row>
    <row r="181" spans="1:5" ht="75">
      <c r="A181" s="5" t="s">
        <v>784</v>
      </c>
      <c r="B181" s="8"/>
      <c r="C181" s="8" t="s">
        <v>834</v>
      </c>
      <c r="D181" s="8"/>
      <c r="E181" s="5" t="s">
        <v>1139</v>
      </c>
    </row>
    <row r="182" spans="1:5" ht="20.25" customHeight="1">
      <c r="A182" s="5" t="s">
        <v>766</v>
      </c>
      <c r="B182" s="8"/>
      <c r="C182" s="8"/>
      <c r="D182" s="8"/>
      <c r="E182" s="5" t="s">
        <v>1140</v>
      </c>
    </row>
    <row r="183" spans="1:5" ht="45">
      <c r="A183" s="5" t="s">
        <v>785</v>
      </c>
      <c r="B183" s="8"/>
      <c r="C183" s="8" t="s">
        <v>835</v>
      </c>
      <c r="D183" s="8"/>
      <c r="E183" s="5" t="s">
        <v>836</v>
      </c>
    </row>
    <row r="184" spans="1:5" s="17" customFormat="1">
      <c r="A184" s="5" t="s">
        <v>771</v>
      </c>
      <c r="B184" s="8"/>
      <c r="C184" s="8"/>
      <c r="D184" s="8"/>
      <c r="E184" s="5" t="s">
        <v>769</v>
      </c>
    </row>
    <row r="185" spans="1:5">
      <c r="A185" s="5" t="s">
        <v>822</v>
      </c>
      <c r="B185" s="8"/>
      <c r="C185" s="8"/>
      <c r="D185" s="8"/>
      <c r="E185" s="5" t="s">
        <v>1165</v>
      </c>
    </row>
    <row r="186" spans="1:5">
      <c r="A186" s="5" t="s">
        <v>823</v>
      </c>
      <c r="B186" s="8"/>
      <c r="C186" s="8"/>
      <c r="D186" s="8"/>
      <c r="E186" s="5" t="s">
        <v>1166</v>
      </c>
    </row>
    <row r="187" spans="1:5">
      <c r="A187" s="5" t="s">
        <v>824</v>
      </c>
      <c r="B187" s="8"/>
      <c r="C187" s="8"/>
      <c r="D187" s="8"/>
      <c r="E187" s="5" t="s">
        <v>1141</v>
      </c>
    </row>
    <row r="188" spans="1:5">
      <c r="A188" s="5" t="s">
        <v>825</v>
      </c>
      <c r="B188" s="8"/>
      <c r="C188" s="8"/>
      <c r="D188" s="8"/>
      <c r="E188" s="5" t="s">
        <v>1166</v>
      </c>
    </row>
    <row r="189" spans="1:5">
      <c r="A189" s="5" t="s">
        <v>826</v>
      </c>
      <c r="B189" s="8"/>
      <c r="C189" s="8"/>
      <c r="D189" s="8"/>
      <c r="E189" s="5" t="s">
        <v>1165</v>
      </c>
    </row>
  </sheetData>
  <autoFilter ref="A1:E1" xr:uid="{E6C66609-5758-4067-9188-E18112A71DF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3B5C1-A014-4899-B96F-58A34EB61E8E}">
  <dimension ref="A1:G131"/>
  <sheetViews>
    <sheetView tabSelected="1" workbookViewId="0">
      <pane ySplit="1" topLeftCell="A46" activePane="bottomLeft" state="frozen"/>
      <selection activeCell="B15" sqref="B15"/>
      <selection pane="bottomLeft" activeCell="G1" sqref="G1"/>
    </sheetView>
  </sheetViews>
  <sheetFormatPr defaultRowHeight="15"/>
  <cols>
    <col min="1" max="1" width="18.28515625" style="8" customWidth="1"/>
    <col min="2" max="2" width="12.42578125" style="8" customWidth="1"/>
    <col min="3" max="3" width="64.42578125" style="5" customWidth="1"/>
    <col min="4" max="4" width="44.5703125" style="8" customWidth="1"/>
    <col min="5" max="5" width="16" style="8" bestFit="1" customWidth="1"/>
    <col min="6" max="6" width="44.42578125" style="5" customWidth="1"/>
    <col min="7" max="7" width="57.7109375" style="5" customWidth="1"/>
    <col min="8" max="16384" width="9.140625" style="8"/>
  </cols>
  <sheetData>
    <row r="1" spans="1:7" s="23" customFormat="1">
      <c r="A1" s="23" t="s">
        <v>882</v>
      </c>
      <c r="B1" s="23" t="s">
        <v>82</v>
      </c>
      <c r="C1" s="20" t="s">
        <v>503</v>
      </c>
      <c r="D1" s="23" t="s">
        <v>55</v>
      </c>
      <c r="E1" s="23" t="s">
        <v>43</v>
      </c>
      <c r="F1" s="20" t="s">
        <v>44</v>
      </c>
      <c r="G1" s="20"/>
    </row>
    <row r="2" spans="1:7" s="23" customFormat="1" ht="255">
      <c r="A2" s="8" t="s">
        <v>495</v>
      </c>
      <c r="B2" s="8"/>
      <c r="C2" s="5" t="s">
        <v>499</v>
      </c>
      <c r="D2" s="8" t="s">
        <v>28</v>
      </c>
      <c r="E2" s="24" t="s">
        <v>39</v>
      </c>
      <c r="F2" s="5" t="s">
        <v>497</v>
      </c>
      <c r="G2" s="20"/>
    </row>
    <row r="3" spans="1:7" s="23" customFormat="1" ht="409.5">
      <c r="A3" s="8" t="s">
        <v>496</v>
      </c>
      <c r="B3" s="8"/>
      <c r="C3" s="5" t="s">
        <v>500</v>
      </c>
      <c r="D3" s="8" t="s">
        <v>28</v>
      </c>
      <c r="E3" s="24" t="s">
        <v>39</v>
      </c>
      <c r="F3" s="5" t="s">
        <v>498</v>
      </c>
      <c r="G3" s="20"/>
    </row>
    <row r="4" spans="1:7" ht="129">
      <c r="A4" s="8" t="s">
        <v>369</v>
      </c>
      <c r="B4" s="8">
        <v>1</v>
      </c>
      <c r="C4" s="5" t="s">
        <v>73</v>
      </c>
      <c r="D4" s="8" t="s">
        <v>28</v>
      </c>
      <c r="E4" s="24" t="s">
        <v>39</v>
      </c>
      <c r="F4" s="5" t="s">
        <v>847</v>
      </c>
    </row>
    <row r="5" spans="1:7" ht="165">
      <c r="A5" s="8" t="s">
        <v>369</v>
      </c>
      <c r="B5" s="8">
        <v>2</v>
      </c>
      <c r="C5" s="5" t="s">
        <v>74</v>
      </c>
      <c r="D5" s="8" t="s">
        <v>28</v>
      </c>
      <c r="E5" s="24" t="s">
        <v>39</v>
      </c>
      <c r="F5" s="5" t="s">
        <v>848</v>
      </c>
    </row>
    <row r="6" spans="1:7" ht="222.75" customHeight="1">
      <c r="A6" s="8" t="s">
        <v>369</v>
      </c>
      <c r="B6" s="8">
        <v>3</v>
      </c>
      <c r="C6" s="5" t="s">
        <v>75</v>
      </c>
      <c r="D6" s="8" t="s">
        <v>28</v>
      </c>
      <c r="E6" s="24" t="s">
        <v>39</v>
      </c>
      <c r="F6" s="5" t="s">
        <v>849</v>
      </c>
    </row>
    <row r="7" spans="1:7" ht="75">
      <c r="A7" s="8" t="s">
        <v>369</v>
      </c>
      <c r="B7" s="8">
        <v>4</v>
      </c>
      <c r="C7" s="5" t="s">
        <v>77</v>
      </c>
      <c r="D7" s="8" t="s">
        <v>28</v>
      </c>
      <c r="E7" s="24" t="s">
        <v>39</v>
      </c>
      <c r="F7" s="5" t="s">
        <v>76</v>
      </c>
    </row>
    <row r="8" spans="1:7" ht="180">
      <c r="A8" s="8" t="s">
        <v>370</v>
      </c>
      <c r="B8" s="8">
        <v>1</v>
      </c>
      <c r="C8" s="5" t="s">
        <v>354</v>
      </c>
      <c r="D8" s="8" t="s">
        <v>28</v>
      </c>
      <c r="E8" s="24" t="s">
        <v>39</v>
      </c>
      <c r="F8" s="5" t="s">
        <v>850</v>
      </c>
    </row>
    <row r="9" spans="1:7" ht="151.5">
      <c r="A9" s="8" t="s">
        <v>370</v>
      </c>
      <c r="B9" s="8">
        <v>2</v>
      </c>
      <c r="C9" s="5" t="s">
        <v>355</v>
      </c>
      <c r="D9" s="8" t="s">
        <v>28</v>
      </c>
      <c r="E9" s="24" t="s">
        <v>39</v>
      </c>
      <c r="F9" s="5" t="s">
        <v>851</v>
      </c>
    </row>
    <row r="10" spans="1:7" ht="126">
      <c r="A10" s="8" t="s">
        <v>359</v>
      </c>
      <c r="C10" s="5" t="s">
        <v>361</v>
      </c>
      <c r="D10" s="8" t="s">
        <v>28</v>
      </c>
      <c r="E10" s="24" t="s">
        <v>39</v>
      </c>
      <c r="F10" s="5" t="s">
        <v>852</v>
      </c>
    </row>
    <row r="11" spans="1:7" ht="126">
      <c r="A11" s="8" t="s">
        <v>362</v>
      </c>
      <c r="C11" s="5" t="s">
        <v>361</v>
      </c>
      <c r="D11" s="8" t="s">
        <v>28</v>
      </c>
      <c r="E11" s="24" t="s">
        <v>39</v>
      </c>
      <c r="F11" s="5" t="s">
        <v>852</v>
      </c>
    </row>
    <row r="12" spans="1:7" ht="90">
      <c r="A12" s="8" t="s">
        <v>371</v>
      </c>
      <c r="B12" s="8">
        <v>1</v>
      </c>
      <c r="C12" s="5" t="s">
        <v>1232</v>
      </c>
      <c r="D12" s="8" t="s">
        <v>28</v>
      </c>
      <c r="E12" s="24" t="s">
        <v>39</v>
      </c>
      <c r="F12" s="5" t="s">
        <v>374</v>
      </c>
    </row>
    <row r="13" spans="1:7" ht="360">
      <c r="A13" s="8" t="s">
        <v>371</v>
      </c>
      <c r="B13" s="8">
        <v>2</v>
      </c>
      <c r="C13" s="5" t="s">
        <v>1233</v>
      </c>
      <c r="D13" s="8" t="s">
        <v>28</v>
      </c>
      <c r="E13" s="24" t="s">
        <v>39</v>
      </c>
      <c r="F13" s="5" t="s">
        <v>375</v>
      </c>
    </row>
    <row r="14" spans="1:7" ht="61.5">
      <c r="A14" s="8" t="s">
        <v>371</v>
      </c>
      <c r="B14" s="8">
        <v>3</v>
      </c>
      <c r="C14" s="5" t="s">
        <v>376</v>
      </c>
      <c r="D14" s="8" t="s">
        <v>28</v>
      </c>
      <c r="E14" s="24" t="s">
        <v>39</v>
      </c>
      <c r="F14" s="5" t="s">
        <v>853</v>
      </c>
    </row>
    <row r="15" spans="1:7" ht="135">
      <c r="A15" s="8" t="s">
        <v>371</v>
      </c>
      <c r="B15" s="8">
        <v>4</v>
      </c>
      <c r="C15" s="5" t="s">
        <v>378</v>
      </c>
      <c r="D15" s="8" t="s">
        <v>28</v>
      </c>
      <c r="E15" s="24" t="s">
        <v>39</v>
      </c>
      <c r="F15" s="5" t="s">
        <v>377</v>
      </c>
    </row>
    <row r="16" spans="1:7" ht="120">
      <c r="A16" s="8" t="s">
        <v>371</v>
      </c>
      <c r="B16" s="8">
        <v>5</v>
      </c>
      <c r="C16" s="5" t="s">
        <v>1234</v>
      </c>
      <c r="D16" s="8" t="s">
        <v>28</v>
      </c>
      <c r="E16" s="24" t="s">
        <v>39</v>
      </c>
      <c r="F16" s="5" t="s">
        <v>379</v>
      </c>
    </row>
    <row r="17" spans="1:6" ht="390">
      <c r="A17" s="8" t="s">
        <v>371</v>
      </c>
      <c r="B17" s="8">
        <v>6</v>
      </c>
      <c r="C17" s="5" t="s">
        <v>1235</v>
      </c>
      <c r="D17" s="8" t="s">
        <v>28</v>
      </c>
      <c r="E17" s="24" t="s">
        <v>39</v>
      </c>
      <c r="F17" s="5" t="s">
        <v>379</v>
      </c>
    </row>
    <row r="18" spans="1:6" ht="120">
      <c r="A18" s="8" t="s">
        <v>371</v>
      </c>
      <c r="B18" s="8">
        <v>7</v>
      </c>
      <c r="C18" s="5" t="s">
        <v>1236</v>
      </c>
      <c r="D18" s="8" t="s">
        <v>28</v>
      </c>
      <c r="E18" s="24" t="s">
        <v>39</v>
      </c>
      <c r="F18" s="5" t="s">
        <v>380</v>
      </c>
    </row>
    <row r="19" spans="1:6" ht="409.5">
      <c r="A19" s="8" t="s">
        <v>371</v>
      </c>
      <c r="B19" s="8">
        <v>8</v>
      </c>
      <c r="C19" s="5" t="s">
        <v>1237</v>
      </c>
      <c r="D19" s="8" t="s">
        <v>28</v>
      </c>
      <c r="E19" s="24" t="s">
        <v>39</v>
      </c>
      <c r="F19" s="5" t="s">
        <v>380</v>
      </c>
    </row>
    <row r="20" spans="1:6" ht="75">
      <c r="A20" s="8" t="s">
        <v>371</v>
      </c>
      <c r="B20" s="8">
        <v>9</v>
      </c>
      <c r="C20" s="5" t="s">
        <v>1238</v>
      </c>
      <c r="D20" s="8" t="s">
        <v>28</v>
      </c>
      <c r="E20" s="24" t="s">
        <v>39</v>
      </c>
      <c r="F20" s="5" t="s">
        <v>381</v>
      </c>
    </row>
    <row r="21" spans="1:6" ht="375">
      <c r="A21" s="8" t="s">
        <v>371</v>
      </c>
      <c r="B21" s="8">
        <v>10</v>
      </c>
      <c r="C21" s="5" t="s">
        <v>1239</v>
      </c>
      <c r="D21" s="8" t="s">
        <v>28</v>
      </c>
      <c r="E21" s="24" t="s">
        <v>39</v>
      </c>
      <c r="F21" s="5" t="s">
        <v>382</v>
      </c>
    </row>
    <row r="22" spans="1:6" ht="120">
      <c r="A22" s="8" t="s">
        <v>384</v>
      </c>
      <c r="C22" s="5" t="s">
        <v>385</v>
      </c>
      <c r="D22" s="8" t="s">
        <v>28</v>
      </c>
      <c r="E22" s="24" t="s">
        <v>39</v>
      </c>
      <c r="F22" s="25" t="s">
        <v>854</v>
      </c>
    </row>
    <row r="23" spans="1:6" ht="105">
      <c r="A23" s="8" t="s">
        <v>389</v>
      </c>
      <c r="B23" s="8">
        <v>1</v>
      </c>
      <c r="C23" s="5" t="s">
        <v>391</v>
      </c>
      <c r="D23" s="8" t="s">
        <v>28</v>
      </c>
      <c r="E23" s="24" t="s">
        <v>39</v>
      </c>
      <c r="F23" s="25" t="s">
        <v>390</v>
      </c>
    </row>
    <row r="24" spans="1:6" ht="88.5" customHeight="1">
      <c r="A24" s="8" t="s">
        <v>389</v>
      </c>
      <c r="B24" s="8">
        <v>2</v>
      </c>
      <c r="C24" s="5" t="s">
        <v>393</v>
      </c>
      <c r="D24" s="8" t="s">
        <v>28</v>
      </c>
      <c r="E24" s="24" t="s">
        <v>39</v>
      </c>
      <c r="F24" s="25" t="s">
        <v>392</v>
      </c>
    </row>
    <row r="25" spans="1:6" ht="90">
      <c r="A25" s="8" t="s">
        <v>389</v>
      </c>
      <c r="B25" s="8">
        <v>3</v>
      </c>
      <c r="C25" s="5" t="s">
        <v>395</v>
      </c>
      <c r="D25" s="8" t="s">
        <v>28</v>
      </c>
      <c r="E25" s="24" t="s">
        <v>39</v>
      </c>
      <c r="F25" s="25" t="s">
        <v>394</v>
      </c>
    </row>
    <row r="26" spans="1:6" ht="90">
      <c r="A26" s="8" t="s">
        <v>389</v>
      </c>
      <c r="B26" s="8">
        <v>4</v>
      </c>
      <c r="C26" s="5" t="s">
        <v>478</v>
      </c>
      <c r="D26" s="8" t="s">
        <v>28</v>
      </c>
      <c r="E26" s="24" t="s">
        <v>39</v>
      </c>
      <c r="F26" s="25" t="s">
        <v>396</v>
      </c>
    </row>
    <row r="27" spans="1:6" ht="75">
      <c r="A27" s="8" t="s">
        <v>389</v>
      </c>
      <c r="B27" s="8">
        <v>5</v>
      </c>
      <c r="C27" s="5" t="s">
        <v>398</v>
      </c>
      <c r="D27" s="8" t="s">
        <v>28</v>
      </c>
      <c r="E27" s="24" t="s">
        <v>39</v>
      </c>
      <c r="F27" s="25" t="s">
        <v>397</v>
      </c>
    </row>
    <row r="28" spans="1:6" ht="75">
      <c r="A28" s="8" t="s">
        <v>389</v>
      </c>
      <c r="B28" s="8">
        <v>6</v>
      </c>
      <c r="C28" s="5" t="s">
        <v>399</v>
      </c>
      <c r="D28" s="8" t="s">
        <v>28</v>
      </c>
      <c r="E28" s="24" t="s">
        <v>39</v>
      </c>
      <c r="F28" s="25" t="s">
        <v>407</v>
      </c>
    </row>
    <row r="29" spans="1:6" ht="90">
      <c r="A29" s="8" t="s">
        <v>389</v>
      </c>
      <c r="B29" s="8">
        <v>7</v>
      </c>
      <c r="C29" s="5" t="s">
        <v>1240</v>
      </c>
      <c r="D29" s="8" t="s">
        <v>28</v>
      </c>
      <c r="E29" s="24" t="s">
        <v>39</v>
      </c>
      <c r="F29" s="25" t="s">
        <v>1142</v>
      </c>
    </row>
    <row r="30" spans="1:6" ht="150">
      <c r="A30" s="8" t="s">
        <v>389</v>
      </c>
      <c r="B30" s="8">
        <v>8</v>
      </c>
      <c r="C30" s="5" t="s">
        <v>1241</v>
      </c>
      <c r="D30" s="8" t="s">
        <v>28</v>
      </c>
      <c r="E30" s="24" t="s">
        <v>39</v>
      </c>
      <c r="F30" s="25" t="s">
        <v>1144</v>
      </c>
    </row>
    <row r="31" spans="1:6" ht="105">
      <c r="A31" s="8" t="s">
        <v>402</v>
      </c>
      <c r="B31" s="8">
        <v>1</v>
      </c>
      <c r="C31" s="5" t="s">
        <v>391</v>
      </c>
      <c r="D31" s="8" t="s">
        <v>28</v>
      </c>
      <c r="E31" s="24" t="s">
        <v>39</v>
      </c>
      <c r="F31" s="25" t="s">
        <v>390</v>
      </c>
    </row>
    <row r="32" spans="1:6" ht="120">
      <c r="A32" s="8" t="s">
        <v>402</v>
      </c>
      <c r="B32" s="8">
        <v>2</v>
      </c>
      <c r="C32" s="5" t="s">
        <v>404</v>
      </c>
      <c r="D32" s="8" t="s">
        <v>28</v>
      </c>
      <c r="E32" s="24" t="s">
        <v>39</v>
      </c>
      <c r="F32" s="25" t="s">
        <v>403</v>
      </c>
    </row>
    <row r="33" spans="1:7" ht="90">
      <c r="A33" s="8" t="s">
        <v>402</v>
      </c>
      <c r="B33" s="8">
        <v>3</v>
      </c>
      <c r="C33" s="5" t="s">
        <v>406</v>
      </c>
      <c r="D33" s="8" t="s">
        <v>28</v>
      </c>
      <c r="E33" s="24" t="s">
        <v>39</v>
      </c>
      <c r="F33" s="25" t="s">
        <v>405</v>
      </c>
    </row>
    <row r="34" spans="1:7" ht="75">
      <c r="A34" s="8" t="s">
        <v>402</v>
      </c>
      <c r="B34" s="8">
        <v>4</v>
      </c>
      <c r="C34" s="5" t="s">
        <v>408</v>
      </c>
      <c r="D34" s="8" t="s">
        <v>28</v>
      </c>
      <c r="E34" s="24" t="s">
        <v>39</v>
      </c>
      <c r="F34" s="25" t="s">
        <v>407</v>
      </c>
    </row>
    <row r="35" spans="1:7" ht="30">
      <c r="A35" s="8" t="s">
        <v>402</v>
      </c>
      <c r="B35" s="8">
        <v>5</v>
      </c>
      <c r="C35" s="5" t="s">
        <v>409</v>
      </c>
      <c r="D35" s="8" t="s">
        <v>28</v>
      </c>
      <c r="E35" s="24" t="s">
        <v>39</v>
      </c>
      <c r="F35" s="25" t="s">
        <v>1142</v>
      </c>
    </row>
    <row r="36" spans="1:7" ht="180">
      <c r="A36" s="8" t="s">
        <v>402</v>
      </c>
      <c r="B36" s="8">
        <v>6</v>
      </c>
      <c r="C36" s="5" t="s">
        <v>410</v>
      </c>
      <c r="D36" s="8" t="s">
        <v>28</v>
      </c>
      <c r="E36" s="24" t="s">
        <v>39</v>
      </c>
      <c r="F36" s="25" t="s">
        <v>1143</v>
      </c>
    </row>
    <row r="37" spans="1:7" ht="105">
      <c r="A37" s="8" t="s">
        <v>402</v>
      </c>
      <c r="B37" s="8">
        <v>7</v>
      </c>
      <c r="C37" s="5" t="s">
        <v>412</v>
      </c>
      <c r="D37" s="8" t="s">
        <v>28</v>
      </c>
      <c r="E37" s="24" t="s">
        <v>39</v>
      </c>
      <c r="F37" s="25" t="s">
        <v>855</v>
      </c>
    </row>
    <row r="38" spans="1:7" ht="105">
      <c r="A38" s="8" t="s">
        <v>402</v>
      </c>
      <c r="B38" s="8">
        <v>8</v>
      </c>
      <c r="C38" s="5" t="s">
        <v>413</v>
      </c>
      <c r="D38" s="8" t="s">
        <v>28</v>
      </c>
      <c r="E38" s="24" t="s">
        <v>39</v>
      </c>
      <c r="F38" s="25" t="s">
        <v>411</v>
      </c>
    </row>
    <row r="39" spans="1:7" ht="180">
      <c r="A39" s="8" t="s">
        <v>103</v>
      </c>
      <c r="C39" s="26" t="s">
        <v>59</v>
      </c>
      <c r="D39" s="8" t="s">
        <v>28</v>
      </c>
      <c r="E39" s="24" t="s">
        <v>39</v>
      </c>
      <c r="F39" s="25" t="s">
        <v>856</v>
      </c>
    </row>
    <row r="40" spans="1:7" ht="211.5">
      <c r="A40" s="8" t="s">
        <v>418</v>
      </c>
      <c r="B40" s="8">
        <v>1</v>
      </c>
      <c r="C40" s="26" t="s">
        <v>419</v>
      </c>
      <c r="D40" s="8" t="s">
        <v>28</v>
      </c>
      <c r="E40" s="24" t="s">
        <v>39</v>
      </c>
      <c r="F40" s="25" t="s">
        <v>857</v>
      </c>
    </row>
    <row r="41" spans="1:7" ht="186.75" customHeight="1">
      <c r="A41" s="8" t="s">
        <v>418</v>
      </c>
      <c r="B41" s="8">
        <v>2</v>
      </c>
      <c r="C41" s="26" t="s">
        <v>421</v>
      </c>
      <c r="D41" s="8" t="s">
        <v>28</v>
      </c>
      <c r="E41" s="24" t="s">
        <v>39</v>
      </c>
      <c r="F41" s="25" t="s">
        <v>420</v>
      </c>
    </row>
    <row r="42" spans="1:7" ht="240">
      <c r="A42" s="8" t="s">
        <v>418</v>
      </c>
      <c r="B42" s="8">
        <v>3</v>
      </c>
      <c r="C42" s="26" t="s">
        <v>423</v>
      </c>
      <c r="D42" s="8" t="s">
        <v>28</v>
      </c>
      <c r="E42" s="24" t="s">
        <v>39</v>
      </c>
      <c r="F42" s="25" t="s">
        <v>422</v>
      </c>
    </row>
    <row r="43" spans="1:7" s="23" customFormat="1" ht="240">
      <c r="A43" s="8" t="s">
        <v>418</v>
      </c>
      <c r="B43" s="8">
        <v>4</v>
      </c>
      <c r="C43" s="26" t="s">
        <v>477</v>
      </c>
      <c r="D43" s="8" t="s">
        <v>28</v>
      </c>
      <c r="E43" s="24" t="s">
        <v>39</v>
      </c>
      <c r="F43" s="25" t="s">
        <v>424</v>
      </c>
      <c r="G43" s="20"/>
    </row>
    <row r="44" spans="1:7" ht="90">
      <c r="A44" s="8" t="s">
        <v>418</v>
      </c>
      <c r="B44" s="8">
        <v>5</v>
      </c>
      <c r="C44" s="26" t="s">
        <v>426</v>
      </c>
      <c r="D44" s="8" t="s">
        <v>28</v>
      </c>
      <c r="E44" s="24" t="s">
        <v>39</v>
      </c>
      <c r="F44" s="25" t="s">
        <v>425</v>
      </c>
    </row>
    <row r="45" spans="1:7" s="29" customFormat="1" ht="165">
      <c r="A45" s="29" t="s">
        <v>418</v>
      </c>
      <c r="B45" s="29">
        <v>6</v>
      </c>
      <c r="C45" s="30" t="s">
        <v>1242</v>
      </c>
      <c r="D45" s="29" t="s">
        <v>28</v>
      </c>
      <c r="E45" s="31" t="s">
        <v>39</v>
      </c>
      <c r="F45" s="32" t="s">
        <v>427</v>
      </c>
      <c r="G45" s="30"/>
    </row>
    <row r="46" spans="1:7" ht="165">
      <c r="A46" s="8" t="s">
        <v>372</v>
      </c>
      <c r="B46" s="8">
        <v>1</v>
      </c>
      <c r="C46" s="26" t="s">
        <v>60</v>
      </c>
      <c r="D46" s="8" t="s">
        <v>28</v>
      </c>
      <c r="E46" s="24" t="s">
        <v>39</v>
      </c>
      <c r="F46" s="5" t="s">
        <v>858</v>
      </c>
    </row>
    <row r="47" spans="1:7" ht="90">
      <c r="A47" s="8" t="s">
        <v>372</v>
      </c>
      <c r="B47" s="8">
        <v>2</v>
      </c>
      <c r="C47" s="5" t="s">
        <v>62</v>
      </c>
      <c r="D47" s="8" t="s">
        <v>28</v>
      </c>
      <c r="E47" s="24" t="s">
        <v>39</v>
      </c>
      <c r="F47" s="5" t="s">
        <v>61</v>
      </c>
    </row>
    <row r="48" spans="1:7" ht="150">
      <c r="A48" s="8" t="s">
        <v>372</v>
      </c>
      <c r="B48" s="8">
        <v>3</v>
      </c>
      <c r="C48" s="19" t="s">
        <v>64</v>
      </c>
      <c r="D48" s="8" t="s">
        <v>28</v>
      </c>
      <c r="E48" s="24" t="s">
        <v>39</v>
      </c>
      <c r="F48" s="19" t="s">
        <v>63</v>
      </c>
    </row>
    <row r="49" spans="1:7" ht="75">
      <c r="A49" s="8" t="s">
        <v>372</v>
      </c>
      <c r="B49" s="8">
        <v>4</v>
      </c>
      <c r="C49" s="5" t="s">
        <v>66</v>
      </c>
      <c r="D49" s="8" t="s">
        <v>28</v>
      </c>
      <c r="E49" s="24" t="s">
        <v>39</v>
      </c>
      <c r="F49" s="19" t="s">
        <v>65</v>
      </c>
    </row>
    <row r="50" spans="1:7" ht="45">
      <c r="A50" s="8" t="s">
        <v>372</v>
      </c>
      <c r="B50" s="8">
        <v>5</v>
      </c>
      <c r="C50" s="5" t="s">
        <v>67</v>
      </c>
      <c r="D50" s="8" t="s">
        <v>28</v>
      </c>
      <c r="E50" s="24" t="s">
        <v>39</v>
      </c>
      <c r="F50" s="5" t="s">
        <v>1142</v>
      </c>
    </row>
    <row r="51" spans="1:7" ht="165">
      <c r="A51" s="8" t="s">
        <v>372</v>
      </c>
      <c r="B51" s="8">
        <v>6</v>
      </c>
      <c r="C51" s="5" t="s">
        <v>68</v>
      </c>
      <c r="D51" s="8" t="s">
        <v>28</v>
      </c>
      <c r="E51" s="24" t="s">
        <v>39</v>
      </c>
      <c r="F51" s="5" t="s">
        <v>1145</v>
      </c>
    </row>
    <row r="52" spans="1:7" ht="105">
      <c r="A52" s="8" t="s">
        <v>372</v>
      </c>
      <c r="B52" s="8">
        <v>7</v>
      </c>
      <c r="C52" s="5" t="s">
        <v>70</v>
      </c>
      <c r="D52" s="8" t="s">
        <v>28</v>
      </c>
      <c r="E52" s="24" t="s">
        <v>39</v>
      </c>
      <c r="F52" s="19" t="s">
        <v>69</v>
      </c>
    </row>
    <row r="53" spans="1:7" ht="90">
      <c r="A53" s="8" t="s">
        <v>372</v>
      </c>
      <c r="B53" s="8">
        <v>8</v>
      </c>
      <c r="C53" s="5" t="s">
        <v>72</v>
      </c>
      <c r="D53" s="8" t="s">
        <v>28</v>
      </c>
      <c r="E53" s="24" t="s">
        <v>39</v>
      </c>
      <c r="F53" s="5" t="s">
        <v>71</v>
      </c>
    </row>
    <row r="54" spans="1:7" ht="135">
      <c r="A54" s="8" t="s">
        <v>432</v>
      </c>
      <c r="B54" s="8">
        <v>1</v>
      </c>
      <c r="C54" s="5" t="s">
        <v>436</v>
      </c>
      <c r="D54" s="8" t="s">
        <v>28</v>
      </c>
      <c r="E54" s="24" t="s">
        <v>39</v>
      </c>
      <c r="F54" s="5" t="s">
        <v>433</v>
      </c>
    </row>
    <row r="55" spans="1:7" ht="210">
      <c r="A55" s="8" t="s">
        <v>432</v>
      </c>
      <c r="B55" s="8">
        <v>2</v>
      </c>
      <c r="C55" s="5" t="s">
        <v>437</v>
      </c>
      <c r="D55" s="8" t="s">
        <v>28</v>
      </c>
      <c r="E55" s="24" t="s">
        <v>39</v>
      </c>
      <c r="F55" s="5" t="s">
        <v>434</v>
      </c>
    </row>
    <row r="56" spans="1:7" ht="210">
      <c r="A56" s="8" t="s">
        <v>432</v>
      </c>
      <c r="B56" s="8">
        <v>3</v>
      </c>
      <c r="C56" s="5" t="s">
        <v>438</v>
      </c>
      <c r="D56" s="8" t="s">
        <v>28</v>
      </c>
      <c r="E56" s="24" t="s">
        <v>39</v>
      </c>
      <c r="F56" s="5" t="s">
        <v>435</v>
      </c>
    </row>
    <row r="57" spans="1:7" ht="135">
      <c r="A57" s="8" t="s">
        <v>443</v>
      </c>
      <c r="B57" s="8">
        <v>1</v>
      </c>
      <c r="C57" s="5" t="s">
        <v>436</v>
      </c>
      <c r="D57" s="8" t="s">
        <v>28</v>
      </c>
      <c r="E57" s="24" t="s">
        <v>39</v>
      </c>
      <c r="F57" s="5" t="s">
        <v>444</v>
      </c>
    </row>
    <row r="58" spans="1:7" ht="255">
      <c r="A58" s="8" t="s">
        <v>443</v>
      </c>
      <c r="B58" s="8">
        <v>2</v>
      </c>
      <c r="C58" s="5" t="s">
        <v>447</v>
      </c>
      <c r="D58" s="8" t="s">
        <v>28</v>
      </c>
      <c r="E58" s="24" t="s">
        <v>39</v>
      </c>
      <c r="F58" s="5" t="s">
        <v>445</v>
      </c>
    </row>
    <row r="59" spans="1:7" ht="240">
      <c r="A59" s="8" t="s">
        <v>443</v>
      </c>
      <c r="B59" s="8">
        <v>3</v>
      </c>
      <c r="C59" s="5" t="s">
        <v>448</v>
      </c>
      <c r="D59" s="8" t="s">
        <v>28</v>
      </c>
      <c r="E59" s="24" t="s">
        <v>39</v>
      </c>
      <c r="F59" s="5" t="s">
        <v>446</v>
      </c>
    </row>
    <row r="60" spans="1:7" ht="60">
      <c r="A60" s="8" t="s">
        <v>452</v>
      </c>
      <c r="B60" s="8">
        <v>1</v>
      </c>
      <c r="C60" s="5" t="s">
        <v>454</v>
      </c>
      <c r="D60" s="8" t="s">
        <v>28</v>
      </c>
      <c r="E60" s="24" t="s">
        <v>39</v>
      </c>
      <c r="F60" s="5" t="s">
        <v>453</v>
      </c>
    </row>
    <row r="61" spans="1:7" ht="135">
      <c r="A61" s="8" t="s">
        <v>452</v>
      </c>
      <c r="B61" s="8">
        <v>2</v>
      </c>
      <c r="C61" s="5" t="s">
        <v>456</v>
      </c>
      <c r="D61" s="8" t="s">
        <v>28</v>
      </c>
      <c r="E61" s="24" t="s">
        <v>39</v>
      </c>
      <c r="F61" s="5" t="s">
        <v>455</v>
      </c>
      <c r="G61" s="19"/>
    </row>
    <row r="62" spans="1:7" ht="240">
      <c r="A62" s="8" t="s">
        <v>452</v>
      </c>
      <c r="B62" s="8">
        <v>3</v>
      </c>
      <c r="C62" s="5" t="s">
        <v>458</v>
      </c>
      <c r="D62" s="8" t="s">
        <v>28</v>
      </c>
      <c r="E62" s="24" t="s">
        <v>39</v>
      </c>
      <c r="F62" s="19" t="s">
        <v>457</v>
      </c>
    </row>
    <row r="63" spans="1:7" ht="105">
      <c r="A63" s="8" t="s">
        <v>452</v>
      </c>
      <c r="B63" s="8">
        <v>4</v>
      </c>
      <c r="C63" s="5" t="s">
        <v>460</v>
      </c>
      <c r="D63" s="8" t="s">
        <v>28</v>
      </c>
      <c r="E63" s="24" t="s">
        <v>39</v>
      </c>
      <c r="F63" s="19" t="s">
        <v>459</v>
      </c>
    </row>
    <row r="64" spans="1:7" ht="60">
      <c r="A64" s="8" t="s">
        <v>452</v>
      </c>
      <c r="B64" s="8">
        <v>5</v>
      </c>
      <c r="C64" s="5" t="s">
        <v>462</v>
      </c>
      <c r="D64" s="8" t="s">
        <v>28</v>
      </c>
      <c r="E64" s="24" t="s">
        <v>39</v>
      </c>
      <c r="F64" s="5" t="s">
        <v>461</v>
      </c>
    </row>
    <row r="65" spans="1:7" ht="60">
      <c r="A65" s="8" t="s">
        <v>465</v>
      </c>
      <c r="B65" s="8">
        <v>1</v>
      </c>
      <c r="C65" s="5" t="s">
        <v>454</v>
      </c>
      <c r="D65" s="8" t="s">
        <v>28</v>
      </c>
      <c r="E65" s="24" t="s">
        <v>39</v>
      </c>
      <c r="F65" s="5" t="s">
        <v>453</v>
      </c>
    </row>
    <row r="66" spans="1:7" ht="285">
      <c r="A66" s="8" t="s">
        <v>465</v>
      </c>
      <c r="B66" s="8">
        <v>2</v>
      </c>
      <c r="C66" s="5" t="s">
        <v>466</v>
      </c>
      <c r="D66" s="8" t="s">
        <v>28</v>
      </c>
      <c r="E66" s="24" t="s">
        <v>39</v>
      </c>
      <c r="F66" s="5" t="s">
        <v>859</v>
      </c>
    </row>
    <row r="67" spans="1:7" ht="409.5">
      <c r="A67" s="8" t="s">
        <v>465</v>
      </c>
      <c r="B67" s="8">
        <v>3</v>
      </c>
      <c r="C67" s="5" t="s">
        <v>468</v>
      </c>
      <c r="D67" s="8" t="s">
        <v>28</v>
      </c>
      <c r="E67" s="24" t="s">
        <v>39</v>
      </c>
      <c r="F67" s="5" t="s">
        <v>467</v>
      </c>
    </row>
    <row r="68" spans="1:7" ht="225">
      <c r="A68" s="8" t="s">
        <v>465</v>
      </c>
      <c r="B68" s="8">
        <v>4</v>
      </c>
      <c r="C68" s="5" t="s">
        <v>470</v>
      </c>
      <c r="D68" s="8" t="s">
        <v>28</v>
      </c>
      <c r="E68" s="24" t="s">
        <v>39</v>
      </c>
      <c r="F68" s="5" t="s">
        <v>469</v>
      </c>
    </row>
    <row r="69" spans="1:7" ht="105">
      <c r="A69" s="8" t="s">
        <v>465</v>
      </c>
      <c r="B69" s="8">
        <v>5</v>
      </c>
      <c r="C69" s="5" t="s">
        <v>472</v>
      </c>
      <c r="D69" s="8" t="s">
        <v>28</v>
      </c>
      <c r="E69" s="24" t="s">
        <v>39</v>
      </c>
      <c r="F69" s="5" t="s">
        <v>471</v>
      </c>
    </row>
    <row r="70" spans="1:7" ht="60">
      <c r="A70" s="8" t="s">
        <v>465</v>
      </c>
      <c r="B70" s="8">
        <v>6</v>
      </c>
      <c r="C70" s="5" t="s">
        <v>474</v>
      </c>
      <c r="D70" s="8" t="s">
        <v>28</v>
      </c>
      <c r="E70" s="24" t="s">
        <v>39</v>
      </c>
      <c r="F70" s="5" t="s">
        <v>473</v>
      </c>
    </row>
    <row r="71" spans="1:7" ht="409.5">
      <c r="A71" s="8" t="s">
        <v>323</v>
      </c>
      <c r="C71" s="5" t="s">
        <v>475</v>
      </c>
      <c r="D71" s="8" t="s">
        <v>28</v>
      </c>
      <c r="E71" s="24" t="s">
        <v>39</v>
      </c>
      <c r="F71" s="5" t="s">
        <v>860</v>
      </c>
    </row>
    <row r="72" spans="1:7" ht="151.5">
      <c r="A72" s="8" t="s">
        <v>512</v>
      </c>
      <c r="C72" s="5" t="s">
        <v>1171</v>
      </c>
      <c r="D72" s="8" t="s">
        <v>28</v>
      </c>
      <c r="E72" s="24" t="s">
        <v>39</v>
      </c>
      <c r="F72" s="5" t="s">
        <v>861</v>
      </c>
    </row>
    <row r="73" spans="1:7" ht="150">
      <c r="A73" s="8" t="s">
        <v>513</v>
      </c>
      <c r="C73" s="5" t="s">
        <v>1172</v>
      </c>
      <c r="D73" s="8" t="s">
        <v>28</v>
      </c>
      <c r="E73" s="24" t="s">
        <v>39</v>
      </c>
      <c r="F73" s="5" t="s">
        <v>862</v>
      </c>
      <c r="G73" s="8"/>
    </row>
    <row r="74" spans="1:7" ht="166.5">
      <c r="A74" s="8" t="s">
        <v>525</v>
      </c>
      <c r="C74" s="5" t="s">
        <v>1173</v>
      </c>
      <c r="D74" s="8" t="s">
        <v>28</v>
      </c>
      <c r="E74" s="24" t="s">
        <v>39</v>
      </c>
      <c r="F74" s="5" t="s">
        <v>863</v>
      </c>
    </row>
    <row r="75" spans="1:7" ht="166.5">
      <c r="A75" s="8" t="s">
        <v>526</v>
      </c>
      <c r="C75" s="5" t="s">
        <v>1174</v>
      </c>
      <c r="D75" s="8" t="s">
        <v>28</v>
      </c>
      <c r="E75" s="24" t="s">
        <v>39</v>
      </c>
      <c r="F75" s="5" t="s">
        <v>863</v>
      </c>
      <c r="G75" s="8"/>
    </row>
    <row r="76" spans="1:7" ht="166.5">
      <c r="A76" s="8" t="s">
        <v>527</v>
      </c>
      <c r="C76" s="5" t="s">
        <v>1175</v>
      </c>
      <c r="D76" s="8" t="s">
        <v>28</v>
      </c>
      <c r="E76" s="24" t="s">
        <v>39</v>
      </c>
      <c r="F76" s="5" t="s">
        <v>863</v>
      </c>
      <c r="G76" s="8"/>
    </row>
    <row r="77" spans="1:7" ht="166.5">
      <c r="A77" s="8" t="s">
        <v>528</v>
      </c>
      <c r="C77" s="5" t="s">
        <v>1176</v>
      </c>
      <c r="D77" s="8" t="s">
        <v>28</v>
      </c>
      <c r="E77" s="24" t="s">
        <v>39</v>
      </c>
      <c r="F77" s="5" t="s">
        <v>863</v>
      </c>
      <c r="G77" s="8"/>
    </row>
    <row r="78" spans="1:7" ht="166.5">
      <c r="A78" s="8" t="s">
        <v>524</v>
      </c>
      <c r="C78" s="5" t="s">
        <v>1177</v>
      </c>
      <c r="D78" s="8" t="s">
        <v>28</v>
      </c>
      <c r="E78" s="24" t="s">
        <v>39</v>
      </c>
      <c r="F78" s="5" t="s">
        <v>863</v>
      </c>
      <c r="G78" s="8"/>
    </row>
    <row r="79" spans="1:7" ht="166.5">
      <c r="A79" s="8" t="s">
        <v>518</v>
      </c>
      <c r="C79" s="5" t="s">
        <v>1178</v>
      </c>
      <c r="D79" s="8" t="s">
        <v>28</v>
      </c>
      <c r="E79" s="24" t="s">
        <v>39</v>
      </c>
      <c r="F79" s="5" t="s">
        <v>863</v>
      </c>
      <c r="G79" s="8"/>
    </row>
    <row r="80" spans="1:7" ht="181.5">
      <c r="A80" s="8" t="s">
        <v>590</v>
      </c>
      <c r="C80" s="5" t="s">
        <v>1180</v>
      </c>
      <c r="D80" s="8" t="s">
        <v>28</v>
      </c>
      <c r="E80" s="24" t="s">
        <v>39</v>
      </c>
      <c r="F80" s="5" t="s">
        <v>1179</v>
      </c>
    </row>
    <row r="81" spans="1:6" s="8" customFormat="1" ht="181.5">
      <c r="A81" s="8" t="s">
        <v>597</v>
      </c>
      <c r="C81" s="5" t="s">
        <v>1181</v>
      </c>
      <c r="D81" s="8" t="s">
        <v>28</v>
      </c>
      <c r="E81" s="24" t="s">
        <v>39</v>
      </c>
      <c r="F81" s="5" t="s">
        <v>1179</v>
      </c>
    </row>
    <row r="82" spans="1:6" s="8" customFormat="1" ht="181.5">
      <c r="A82" s="8" t="s">
        <v>598</v>
      </c>
      <c r="C82" s="5" t="s">
        <v>1182</v>
      </c>
      <c r="D82" s="8" t="s">
        <v>28</v>
      </c>
      <c r="E82" s="24" t="s">
        <v>39</v>
      </c>
      <c r="F82" s="5" t="s">
        <v>1179</v>
      </c>
    </row>
    <row r="83" spans="1:6" s="8" customFormat="1" ht="181.5">
      <c r="A83" s="8" t="s">
        <v>599</v>
      </c>
      <c r="C83" s="5" t="s">
        <v>1183</v>
      </c>
      <c r="D83" s="8" t="s">
        <v>28</v>
      </c>
      <c r="E83" s="24" t="s">
        <v>39</v>
      </c>
      <c r="F83" s="5" t="s">
        <v>1179</v>
      </c>
    </row>
    <row r="84" spans="1:6" s="8" customFormat="1" ht="181.5">
      <c r="A84" s="8" t="s">
        <v>600</v>
      </c>
      <c r="C84" s="5" t="s">
        <v>1184</v>
      </c>
      <c r="D84" s="8" t="s">
        <v>28</v>
      </c>
      <c r="E84" s="24" t="s">
        <v>39</v>
      </c>
      <c r="F84" s="5" t="s">
        <v>1179</v>
      </c>
    </row>
    <row r="85" spans="1:6" s="8" customFormat="1" ht="181.5">
      <c r="A85" s="8" t="s">
        <v>601</v>
      </c>
      <c r="C85" s="5" t="s">
        <v>1185</v>
      </c>
      <c r="D85" s="8" t="s">
        <v>28</v>
      </c>
      <c r="E85" s="24" t="s">
        <v>39</v>
      </c>
      <c r="F85" s="5" t="s">
        <v>1179</v>
      </c>
    </row>
    <row r="86" spans="1:6" s="8" customFormat="1" ht="181.5">
      <c r="A86" s="8" t="s">
        <v>602</v>
      </c>
      <c r="C86" s="5" t="s">
        <v>1186</v>
      </c>
      <c r="D86" s="8" t="s">
        <v>28</v>
      </c>
      <c r="E86" s="24" t="s">
        <v>39</v>
      </c>
      <c r="F86" s="5" t="s">
        <v>1179</v>
      </c>
    </row>
    <row r="87" spans="1:6" s="8" customFormat="1" ht="181.5">
      <c r="A87" s="8" t="s">
        <v>603</v>
      </c>
      <c r="C87" s="5" t="s">
        <v>1187</v>
      </c>
      <c r="D87" s="8" t="s">
        <v>28</v>
      </c>
      <c r="E87" s="24" t="s">
        <v>39</v>
      </c>
      <c r="F87" s="5" t="s">
        <v>1179</v>
      </c>
    </row>
    <row r="88" spans="1:6" s="8" customFormat="1" ht="181.5">
      <c r="A88" s="8" t="s">
        <v>604</v>
      </c>
      <c r="C88" s="5" t="s">
        <v>1188</v>
      </c>
      <c r="D88" s="8" t="s">
        <v>28</v>
      </c>
      <c r="E88" s="24" t="s">
        <v>39</v>
      </c>
      <c r="F88" s="5" t="s">
        <v>1179</v>
      </c>
    </row>
    <row r="89" spans="1:6" s="8" customFormat="1" ht="181.5">
      <c r="A89" s="8" t="s">
        <v>605</v>
      </c>
      <c r="C89" s="5" t="s">
        <v>1189</v>
      </c>
      <c r="D89" s="8" t="s">
        <v>28</v>
      </c>
      <c r="E89" s="24" t="s">
        <v>39</v>
      </c>
      <c r="F89" s="5" t="s">
        <v>1179</v>
      </c>
    </row>
    <row r="90" spans="1:6" s="8" customFormat="1" ht="181.5">
      <c r="A90" s="8" t="s">
        <v>606</v>
      </c>
      <c r="C90" s="5" t="s">
        <v>1190</v>
      </c>
      <c r="D90" s="8" t="s">
        <v>28</v>
      </c>
      <c r="E90" s="24" t="s">
        <v>39</v>
      </c>
      <c r="F90" s="5" t="s">
        <v>1179</v>
      </c>
    </row>
    <row r="91" spans="1:6" s="8" customFormat="1" ht="181.5">
      <c r="A91" s="8" t="s">
        <v>607</v>
      </c>
      <c r="C91" s="5" t="s">
        <v>1191</v>
      </c>
      <c r="D91" s="8" t="s">
        <v>28</v>
      </c>
      <c r="E91" s="24" t="s">
        <v>39</v>
      </c>
      <c r="F91" s="5" t="s">
        <v>1179</v>
      </c>
    </row>
    <row r="92" spans="1:6" s="8" customFormat="1" ht="181.5">
      <c r="A92" s="8" t="s">
        <v>591</v>
      </c>
      <c r="C92" s="5" t="s">
        <v>1192</v>
      </c>
      <c r="D92" s="8" t="s">
        <v>28</v>
      </c>
      <c r="E92" s="24" t="s">
        <v>39</v>
      </c>
      <c r="F92" s="5" t="s">
        <v>1179</v>
      </c>
    </row>
    <row r="93" spans="1:6" s="8" customFormat="1" ht="181.5">
      <c r="A93" s="8" t="s">
        <v>592</v>
      </c>
      <c r="C93" s="5" t="s">
        <v>1193</v>
      </c>
      <c r="D93" s="8" t="s">
        <v>28</v>
      </c>
      <c r="E93" s="24" t="s">
        <v>39</v>
      </c>
      <c r="F93" s="5" t="s">
        <v>1179</v>
      </c>
    </row>
    <row r="94" spans="1:6" s="8" customFormat="1" ht="181.5">
      <c r="A94" s="8" t="s">
        <v>593</v>
      </c>
      <c r="C94" s="5" t="s">
        <v>1194</v>
      </c>
      <c r="D94" s="8" t="s">
        <v>28</v>
      </c>
      <c r="E94" s="24" t="s">
        <v>39</v>
      </c>
      <c r="F94" s="5" t="s">
        <v>1179</v>
      </c>
    </row>
    <row r="95" spans="1:6" s="8" customFormat="1" ht="181.5">
      <c r="A95" s="8" t="s">
        <v>594</v>
      </c>
      <c r="C95" s="5" t="s">
        <v>1195</v>
      </c>
      <c r="D95" s="8" t="s">
        <v>28</v>
      </c>
      <c r="E95" s="24" t="s">
        <v>39</v>
      </c>
      <c r="F95" s="5" t="s">
        <v>1179</v>
      </c>
    </row>
    <row r="96" spans="1:6" s="8" customFormat="1" ht="181.5">
      <c r="A96" s="8" t="s">
        <v>595</v>
      </c>
      <c r="C96" s="5" t="s">
        <v>1196</v>
      </c>
      <c r="D96" s="8" t="s">
        <v>28</v>
      </c>
      <c r="E96" s="24" t="s">
        <v>39</v>
      </c>
      <c r="F96" s="5" t="s">
        <v>1179</v>
      </c>
    </row>
    <row r="97" spans="1:6" s="8" customFormat="1" ht="181.5">
      <c r="A97" s="8" t="s">
        <v>596</v>
      </c>
      <c r="C97" s="5" t="s">
        <v>1197</v>
      </c>
      <c r="D97" s="8" t="s">
        <v>28</v>
      </c>
      <c r="E97" s="24" t="s">
        <v>39</v>
      </c>
      <c r="F97" s="5" t="s">
        <v>1179</v>
      </c>
    </row>
    <row r="98" spans="1:6" s="8" customFormat="1" ht="181.5">
      <c r="A98" s="8" t="s">
        <v>626</v>
      </c>
      <c r="C98" s="5" t="s">
        <v>1198</v>
      </c>
      <c r="D98" s="8" t="s">
        <v>28</v>
      </c>
      <c r="E98" s="24" t="s">
        <v>39</v>
      </c>
      <c r="F98" s="5" t="s">
        <v>1179</v>
      </c>
    </row>
    <row r="99" spans="1:6" s="8" customFormat="1" ht="181.5">
      <c r="A99" s="8" t="s">
        <v>627</v>
      </c>
      <c r="C99" s="5" t="s">
        <v>1199</v>
      </c>
      <c r="D99" s="8" t="s">
        <v>28</v>
      </c>
      <c r="E99" s="24" t="s">
        <v>39</v>
      </c>
      <c r="F99" s="5" t="s">
        <v>1179</v>
      </c>
    </row>
    <row r="100" spans="1:6" s="8" customFormat="1" ht="181.5">
      <c r="A100" s="8" t="s">
        <v>628</v>
      </c>
      <c r="C100" s="5" t="s">
        <v>1200</v>
      </c>
      <c r="D100" s="8" t="s">
        <v>28</v>
      </c>
      <c r="E100" s="24" t="s">
        <v>39</v>
      </c>
      <c r="F100" s="5" t="s">
        <v>1179</v>
      </c>
    </row>
    <row r="101" spans="1:6" s="8" customFormat="1" ht="181.5">
      <c r="A101" s="8" t="s">
        <v>629</v>
      </c>
      <c r="C101" s="5" t="s">
        <v>1201</v>
      </c>
      <c r="D101" s="8" t="s">
        <v>28</v>
      </c>
      <c r="E101" s="24" t="s">
        <v>39</v>
      </c>
      <c r="F101" s="5" t="s">
        <v>1179</v>
      </c>
    </row>
    <row r="102" spans="1:6" s="8" customFormat="1" ht="181.5">
      <c r="A102" s="8" t="s">
        <v>630</v>
      </c>
      <c r="C102" s="5" t="s">
        <v>1202</v>
      </c>
      <c r="D102" s="8" t="s">
        <v>28</v>
      </c>
      <c r="E102" s="24" t="s">
        <v>39</v>
      </c>
      <c r="F102" s="5" t="s">
        <v>1179</v>
      </c>
    </row>
    <row r="103" spans="1:6" s="8" customFormat="1" ht="181.5">
      <c r="A103" s="8" t="s">
        <v>631</v>
      </c>
      <c r="C103" s="5" t="s">
        <v>1203</v>
      </c>
      <c r="D103" s="8" t="s">
        <v>28</v>
      </c>
      <c r="E103" s="24" t="s">
        <v>39</v>
      </c>
      <c r="F103" s="5" t="s">
        <v>1179</v>
      </c>
    </row>
    <row r="104" spans="1:6" s="8" customFormat="1" ht="181.5">
      <c r="A104" s="8" t="s">
        <v>653</v>
      </c>
      <c r="C104" s="5" t="s">
        <v>1204</v>
      </c>
      <c r="D104" s="8" t="s">
        <v>28</v>
      </c>
      <c r="E104" s="24" t="s">
        <v>39</v>
      </c>
      <c r="F104" s="5" t="s">
        <v>1179</v>
      </c>
    </row>
    <row r="105" spans="1:6" s="8" customFormat="1" ht="181.5">
      <c r="A105" s="8" t="s">
        <v>658</v>
      </c>
      <c r="C105" s="5" t="s">
        <v>1205</v>
      </c>
      <c r="D105" s="8" t="s">
        <v>28</v>
      </c>
      <c r="E105" s="24" t="s">
        <v>39</v>
      </c>
      <c r="F105" s="5" t="s">
        <v>1179</v>
      </c>
    </row>
    <row r="106" spans="1:6" s="8" customFormat="1" ht="181.5">
      <c r="A106" s="8" t="s">
        <v>654</v>
      </c>
      <c r="C106" s="5" t="s">
        <v>1206</v>
      </c>
      <c r="D106" s="8" t="s">
        <v>28</v>
      </c>
      <c r="E106" s="24" t="s">
        <v>39</v>
      </c>
      <c r="F106" s="5" t="s">
        <v>1179</v>
      </c>
    </row>
    <row r="107" spans="1:6" s="8" customFormat="1" ht="181.5">
      <c r="A107" s="8" t="s">
        <v>655</v>
      </c>
      <c r="C107" s="5" t="s">
        <v>1207</v>
      </c>
      <c r="D107" s="8" t="s">
        <v>28</v>
      </c>
      <c r="E107" s="24" t="s">
        <v>39</v>
      </c>
      <c r="F107" s="5" t="s">
        <v>1179</v>
      </c>
    </row>
    <row r="108" spans="1:6" s="8" customFormat="1" ht="181.5">
      <c r="A108" s="8" t="s">
        <v>656</v>
      </c>
      <c r="C108" s="5" t="s">
        <v>1208</v>
      </c>
      <c r="D108" s="8" t="s">
        <v>28</v>
      </c>
      <c r="E108" s="24" t="s">
        <v>39</v>
      </c>
      <c r="F108" s="5" t="s">
        <v>1179</v>
      </c>
    </row>
    <row r="109" spans="1:6" s="8" customFormat="1" ht="181.5">
      <c r="A109" s="8" t="s">
        <v>657</v>
      </c>
      <c r="C109" s="5" t="s">
        <v>1209</v>
      </c>
      <c r="D109" s="8" t="s">
        <v>28</v>
      </c>
      <c r="E109" s="24" t="s">
        <v>39</v>
      </c>
      <c r="F109" s="5" t="s">
        <v>1179</v>
      </c>
    </row>
    <row r="110" spans="1:6" s="8" customFormat="1" ht="181.5">
      <c r="A110" s="8" t="s">
        <v>671</v>
      </c>
      <c r="C110" s="5" t="s">
        <v>1210</v>
      </c>
      <c r="D110" s="8" t="s">
        <v>28</v>
      </c>
      <c r="E110" s="24" t="s">
        <v>39</v>
      </c>
      <c r="F110" s="5" t="s">
        <v>1179</v>
      </c>
    </row>
    <row r="111" spans="1:6" s="8" customFormat="1" ht="181.5">
      <c r="A111" s="8" t="s">
        <v>672</v>
      </c>
      <c r="C111" s="5" t="s">
        <v>1211</v>
      </c>
      <c r="D111" s="8" t="s">
        <v>28</v>
      </c>
      <c r="E111" s="24" t="s">
        <v>39</v>
      </c>
      <c r="F111" s="5" t="s">
        <v>1179</v>
      </c>
    </row>
    <row r="112" spans="1:6" s="8" customFormat="1" ht="181.5">
      <c r="A112" s="8" t="s">
        <v>673</v>
      </c>
      <c r="C112" s="5" t="s">
        <v>1212</v>
      </c>
      <c r="D112" s="8" t="s">
        <v>28</v>
      </c>
      <c r="E112" s="24" t="s">
        <v>39</v>
      </c>
      <c r="F112" s="5" t="s">
        <v>1179</v>
      </c>
    </row>
    <row r="113" spans="1:7" ht="181.5">
      <c r="A113" s="8" t="s">
        <v>674</v>
      </c>
      <c r="C113" s="5" t="s">
        <v>1213</v>
      </c>
      <c r="D113" s="8" t="s">
        <v>28</v>
      </c>
      <c r="E113" s="24" t="s">
        <v>39</v>
      </c>
      <c r="F113" s="5" t="s">
        <v>1179</v>
      </c>
      <c r="G113" s="8"/>
    </row>
    <row r="114" spans="1:7" ht="181.5">
      <c r="A114" s="8" t="s">
        <v>675</v>
      </c>
      <c r="C114" s="5" t="s">
        <v>1214</v>
      </c>
      <c r="D114" s="8" t="s">
        <v>28</v>
      </c>
      <c r="E114" s="24" t="s">
        <v>39</v>
      </c>
      <c r="F114" s="5" t="s">
        <v>1179</v>
      </c>
      <c r="G114" s="8"/>
    </row>
    <row r="115" spans="1:7" ht="181.5">
      <c r="A115" s="8" t="s">
        <v>676</v>
      </c>
      <c r="C115" s="5" t="s">
        <v>1215</v>
      </c>
      <c r="D115" s="8" t="s">
        <v>28</v>
      </c>
      <c r="E115" s="24" t="s">
        <v>39</v>
      </c>
      <c r="F115" s="5" t="s">
        <v>1179</v>
      </c>
      <c r="G115" s="8"/>
    </row>
    <row r="116" spans="1:7" ht="151.5">
      <c r="A116" s="5" t="s">
        <v>732</v>
      </c>
      <c r="C116" s="5" t="s">
        <v>1216</v>
      </c>
      <c r="D116" s="8" t="s">
        <v>28</v>
      </c>
      <c r="E116" s="24" t="s">
        <v>39</v>
      </c>
      <c r="F116" s="5" t="s">
        <v>864</v>
      </c>
      <c r="G116" s="8"/>
    </row>
    <row r="117" spans="1:7" ht="151.5">
      <c r="A117" s="5" t="s">
        <v>733</v>
      </c>
      <c r="C117" s="5" t="s">
        <v>1217</v>
      </c>
      <c r="D117" s="8" t="s">
        <v>28</v>
      </c>
      <c r="E117" s="24" t="s">
        <v>39</v>
      </c>
      <c r="F117" s="5" t="s">
        <v>865</v>
      </c>
    </row>
    <row r="118" spans="1:7" ht="151.5">
      <c r="A118" s="5" t="s">
        <v>734</v>
      </c>
      <c r="C118" s="5" t="s">
        <v>1218</v>
      </c>
      <c r="D118" s="8" t="s">
        <v>28</v>
      </c>
      <c r="E118" s="24" t="s">
        <v>39</v>
      </c>
      <c r="F118" s="5" t="s">
        <v>861</v>
      </c>
    </row>
    <row r="119" spans="1:7" ht="91.5">
      <c r="A119" s="8" t="s">
        <v>727</v>
      </c>
      <c r="C119" s="5" t="s">
        <v>1219</v>
      </c>
      <c r="D119" s="8" t="s">
        <v>28</v>
      </c>
      <c r="E119" s="24" t="s">
        <v>39</v>
      </c>
      <c r="F119" s="25" t="s">
        <v>866</v>
      </c>
      <c r="G119" s="8"/>
    </row>
    <row r="120" spans="1:7" ht="91.5">
      <c r="A120" s="8" t="s">
        <v>728</v>
      </c>
      <c r="C120" s="5" t="s">
        <v>1220</v>
      </c>
      <c r="D120" s="8" t="s">
        <v>28</v>
      </c>
      <c r="E120" s="24" t="s">
        <v>39</v>
      </c>
      <c r="F120" s="25" t="s">
        <v>866</v>
      </c>
      <c r="G120" s="8"/>
    </row>
    <row r="121" spans="1:7" ht="91.5">
      <c r="A121" s="8" t="s">
        <v>729</v>
      </c>
      <c r="C121" s="5" t="s">
        <v>1221</v>
      </c>
      <c r="D121" s="8" t="s">
        <v>28</v>
      </c>
      <c r="E121" s="24" t="s">
        <v>39</v>
      </c>
      <c r="F121" s="25" t="s">
        <v>866</v>
      </c>
      <c r="G121" s="8"/>
    </row>
    <row r="122" spans="1:7" ht="91.5">
      <c r="A122" s="8" t="s">
        <v>730</v>
      </c>
      <c r="C122" s="5" t="s">
        <v>1222</v>
      </c>
      <c r="D122" s="8" t="s">
        <v>28</v>
      </c>
      <c r="E122" s="24" t="s">
        <v>39</v>
      </c>
      <c r="F122" s="25" t="s">
        <v>866</v>
      </c>
      <c r="G122" s="8"/>
    </row>
    <row r="123" spans="1:7" ht="91.5">
      <c r="A123" s="8" t="s">
        <v>731</v>
      </c>
      <c r="C123" s="5" t="s">
        <v>1223</v>
      </c>
      <c r="D123" s="8" t="s">
        <v>28</v>
      </c>
      <c r="E123" s="24" t="s">
        <v>39</v>
      </c>
      <c r="F123" s="25" t="s">
        <v>866</v>
      </c>
      <c r="G123" s="8"/>
    </row>
    <row r="124" spans="1:7" ht="106.5">
      <c r="A124" s="5" t="s">
        <v>747</v>
      </c>
      <c r="C124" s="5" t="s">
        <v>1225</v>
      </c>
      <c r="D124" s="8" t="s">
        <v>28</v>
      </c>
      <c r="E124" s="24" t="s">
        <v>39</v>
      </c>
      <c r="F124" s="25" t="s">
        <v>867</v>
      </c>
      <c r="G124" s="8"/>
    </row>
    <row r="125" spans="1:7" ht="106.5">
      <c r="A125" s="5" t="s">
        <v>748</v>
      </c>
      <c r="C125" s="5" t="s">
        <v>1224</v>
      </c>
      <c r="D125" s="8" t="s">
        <v>28</v>
      </c>
      <c r="E125" s="24" t="s">
        <v>39</v>
      </c>
      <c r="F125" s="25" t="s">
        <v>867</v>
      </c>
      <c r="G125" s="8"/>
    </row>
    <row r="126" spans="1:7" ht="106.5">
      <c r="A126" s="5" t="s">
        <v>749</v>
      </c>
      <c r="C126" s="5" t="s">
        <v>1226</v>
      </c>
      <c r="D126" s="8" t="s">
        <v>28</v>
      </c>
      <c r="E126" s="24" t="s">
        <v>39</v>
      </c>
      <c r="F126" s="25" t="s">
        <v>867</v>
      </c>
    </row>
    <row r="127" spans="1:7" ht="109.5" customHeight="1">
      <c r="A127" s="5" t="s">
        <v>750</v>
      </c>
      <c r="C127" s="5" t="s">
        <v>1227</v>
      </c>
      <c r="D127" s="8" t="s">
        <v>28</v>
      </c>
      <c r="E127" s="24" t="s">
        <v>39</v>
      </c>
      <c r="F127" s="25" t="s">
        <v>867</v>
      </c>
    </row>
    <row r="128" spans="1:7" ht="90">
      <c r="A128" s="5" t="s">
        <v>778</v>
      </c>
      <c r="C128" s="5" t="s">
        <v>1230</v>
      </c>
      <c r="D128" s="8" t="s">
        <v>28</v>
      </c>
      <c r="E128" s="24" t="s">
        <v>39</v>
      </c>
      <c r="F128" s="5" t="s">
        <v>868</v>
      </c>
    </row>
    <row r="129" spans="1:7" ht="90">
      <c r="A129" s="8" t="s">
        <v>779</v>
      </c>
      <c r="C129" s="5" t="s">
        <v>1229</v>
      </c>
      <c r="D129" s="8" t="s">
        <v>28</v>
      </c>
      <c r="E129" s="24" t="s">
        <v>39</v>
      </c>
      <c r="F129" s="5" t="s">
        <v>869</v>
      </c>
    </row>
    <row r="130" spans="1:7" ht="90">
      <c r="A130" s="8" t="s">
        <v>780</v>
      </c>
      <c r="C130" s="5" t="s">
        <v>1228</v>
      </c>
      <c r="D130" s="8" t="s">
        <v>28</v>
      </c>
      <c r="E130" s="24" t="s">
        <v>39</v>
      </c>
      <c r="F130" s="5" t="s">
        <v>870</v>
      </c>
      <c r="G130" s="8"/>
    </row>
    <row r="131" spans="1:7" ht="75">
      <c r="A131" s="8" t="s">
        <v>782</v>
      </c>
      <c r="C131" s="5" t="s">
        <v>1231</v>
      </c>
      <c r="D131" s="8" t="s">
        <v>28</v>
      </c>
      <c r="E131" s="24" t="s">
        <v>39</v>
      </c>
      <c r="F131" s="5" t="s">
        <v>871</v>
      </c>
    </row>
  </sheetData>
  <sortState xmlns:xlrd2="http://schemas.microsoft.com/office/spreadsheetml/2017/richdata2" ref="A2:F71">
    <sortCondition ref="A1:A71"/>
  </sortState>
  <phoneticPr fontId="6"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FB22D-2D9A-4E4C-839D-F701ED7C819D}">
  <dimension ref="A1:C8"/>
  <sheetViews>
    <sheetView workbookViewId="0">
      <selection activeCell="C16" sqref="C16"/>
    </sheetView>
  </sheetViews>
  <sheetFormatPr defaultRowHeight="15"/>
  <cols>
    <col min="2" max="2" width="64.140625" style="1" customWidth="1"/>
    <col min="3" max="3" width="55.7109375" customWidth="1"/>
  </cols>
  <sheetData>
    <row r="1" spans="1:3" s="3" customFormat="1">
      <c r="A1" s="18" t="s">
        <v>482</v>
      </c>
      <c r="B1" s="15" t="s">
        <v>1146</v>
      </c>
      <c r="C1" s="18" t="s">
        <v>1167</v>
      </c>
    </row>
    <row r="2" spans="1:3">
      <c r="A2" s="8" t="s">
        <v>483</v>
      </c>
      <c r="B2" s="5" t="s">
        <v>484</v>
      </c>
      <c r="C2" s="8" t="s">
        <v>485</v>
      </c>
    </row>
    <row r="3" spans="1:3" ht="30">
      <c r="A3" s="8" t="s">
        <v>486</v>
      </c>
      <c r="B3" s="5" t="s">
        <v>487</v>
      </c>
      <c r="C3" s="5" t="s">
        <v>488</v>
      </c>
    </row>
    <row r="4" spans="1:3" ht="30">
      <c r="A4" s="8" t="s">
        <v>489</v>
      </c>
      <c r="B4" s="5" t="s">
        <v>490</v>
      </c>
      <c r="C4" t="s">
        <v>874</v>
      </c>
    </row>
    <row r="5" spans="1:3" ht="30">
      <c r="A5" s="8" t="s">
        <v>491</v>
      </c>
      <c r="B5" s="5" t="s">
        <v>492</v>
      </c>
      <c r="C5" s="8" t="s">
        <v>493</v>
      </c>
    </row>
    <row r="6" spans="1:3" ht="30">
      <c r="A6" s="8" t="s">
        <v>767</v>
      </c>
      <c r="B6" s="5" t="s">
        <v>1147</v>
      </c>
      <c r="C6" t="s">
        <v>872</v>
      </c>
    </row>
    <row r="7" spans="1:3" ht="30">
      <c r="A7" s="8" t="s">
        <v>811</v>
      </c>
      <c r="B7" s="5" t="s">
        <v>810</v>
      </c>
      <c r="C7" t="s">
        <v>873</v>
      </c>
    </row>
    <row r="8" spans="1:3" ht="30">
      <c r="A8" s="8" t="s">
        <v>1041</v>
      </c>
      <c r="B8" s="5" t="s">
        <v>1148</v>
      </c>
      <c r="C8" t="s">
        <v>1043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B6858-2052-4C2F-91E5-028849CAB7F9}">
  <dimension ref="A1:B10"/>
  <sheetViews>
    <sheetView workbookViewId="0">
      <selection activeCell="B10" sqref="B10"/>
    </sheetView>
  </sheetViews>
  <sheetFormatPr defaultRowHeight="15"/>
  <cols>
    <col min="1" max="1" width="33.140625" customWidth="1"/>
    <col min="2" max="2" width="19.7109375" customWidth="1"/>
  </cols>
  <sheetData>
    <row r="1" spans="1:2">
      <c r="A1" s="3" t="s">
        <v>1051</v>
      </c>
      <c r="B1" s="3" t="s">
        <v>1050</v>
      </c>
    </row>
    <row r="2" spans="1:2">
      <c r="A2" t="s">
        <v>952</v>
      </c>
      <c r="B2" t="s">
        <v>951</v>
      </c>
    </row>
    <row r="3" spans="1:2">
      <c r="A3" t="s">
        <v>953</v>
      </c>
      <c r="B3" t="s">
        <v>946</v>
      </c>
    </row>
    <row r="4" spans="1:2">
      <c r="A4" t="s">
        <v>954</v>
      </c>
      <c r="B4" t="s">
        <v>947</v>
      </c>
    </row>
    <row r="5" spans="1:2">
      <c r="A5" t="s">
        <v>955</v>
      </c>
      <c r="B5" t="s">
        <v>948</v>
      </c>
    </row>
    <row r="6" spans="1:2">
      <c r="A6" t="s">
        <v>956</v>
      </c>
      <c r="B6" t="s">
        <v>949</v>
      </c>
    </row>
    <row r="7" spans="1:2">
      <c r="A7" t="s">
        <v>957</v>
      </c>
      <c r="B7" t="s">
        <v>950</v>
      </c>
    </row>
    <row r="8" spans="1:2">
      <c r="A8" t="s">
        <v>1261</v>
      </c>
      <c r="B8" t="s">
        <v>85</v>
      </c>
    </row>
    <row r="9" spans="1:2">
      <c r="A9" t="s">
        <v>1262</v>
      </c>
      <c r="B9" t="s">
        <v>1263</v>
      </c>
    </row>
    <row r="10" spans="1:2">
      <c r="A10" t="s">
        <v>1265</v>
      </c>
      <c r="B10" t="s">
        <v>1266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URI</vt:lpstr>
      <vt:lpstr>QualityMeasure</vt:lpstr>
      <vt:lpstr>BasicMeasures</vt:lpstr>
      <vt:lpstr>MeasureParameter</vt:lpstr>
      <vt:lpstr>MeasureDescription</vt:lpstr>
      <vt:lpstr>FormulaType</vt:lpstr>
      <vt:lpstr>SourceReference</vt:lpstr>
      <vt:lpstr>AbstractQualityElement</vt:lpstr>
      <vt:lpstr>QualityMeasure!_Hlk28941587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Ivana Ivanova</dc:creator>
  <cp:lastModifiedBy>Ivana Ivanova</cp:lastModifiedBy>
  <cp:lastPrinted>2024-05-22T01:09:24Z</cp:lastPrinted>
  <dcterms:created xsi:type="dcterms:W3CDTF">2023-04-25T00:45:46Z</dcterms:created>
  <dcterms:modified xsi:type="dcterms:W3CDTF">2024-10-29T01:01:39Z</dcterms:modified>
</cp:coreProperties>
</file>