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kad\OneDrive\Documents\GitHub\redox-keyboard\"/>
    </mc:Choice>
  </mc:AlternateContent>
  <xr:revisionPtr revIDLastSave="0" documentId="8_{85B929B3-98FF-4F37-A87E-EB593EBF5C74}" xr6:coauthVersionLast="47" xr6:coauthVersionMax="47" xr10:uidLastSave="{00000000-0000-0000-0000-000000000000}"/>
  <bookViews>
    <workbookView xWindow="615" yWindow="2100" windowWidth="17775" windowHeight="1870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6" i="1"/>
</calcChain>
</file>

<file path=xl/sharedStrings.xml><?xml version="1.0" encoding="utf-8"?>
<sst xmlns="http://schemas.openxmlformats.org/spreadsheetml/2006/main" count="39" uniqueCount="38">
  <si>
    <t>Keyboard</t>
  </si>
  <si>
    <t>https://zmk.dev/docs/hardware#seeed_xiao</t>
  </si>
  <si>
    <t>https://github.com/mattdibi/redox-keyboard/blob/master/redox/README.md</t>
  </si>
  <si>
    <t>Parts</t>
  </si>
  <si>
    <t>Ammount</t>
  </si>
  <si>
    <t>Type</t>
  </si>
  <si>
    <t>name</t>
  </si>
  <si>
    <t>Link</t>
  </si>
  <si>
    <t>Price total</t>
  </si>
  <si>
    <t>Cherry MX compatible switches</t>
  </si>
  <si>
    <t>Redox PCBs</t>
  </si>
  <si>
    <t>1N4148 diodes</t>
  </si>
  <si>
    <t>SMD diodes can also be used</t>
  </si>
  <si>
    <t>PJ-320A 4 poles 3.5 mm TRRS connectors</t>
  </si>
  <si>
    <t>4.7 kOhm resistors</t>
  </si>
  <si>
    <t>Need to be soldered on one half only</t>
  </si>
  <si>
    <t>Through hole momentary switch</t>
  </si>
  <si>
    <t>Dimensions 6mm x 6mm x 4.3mm</t>
  </si>
  <si>
    <t>Arduino Pro Micro compatible microcontrollers</t>
  </si>
  <si>
    <t>Beware of the infamous Green Pro Micro, see note below.</t>
  </si>
  <si>
    <t>TRRS cable</t>
  </si>
  <si>
    <t>USB micro cable</t>
  </si>
  <si>
    <t>Cherry MX compatible keycaps</t>
  </si>
  <si>
    <t>10x 1.25u keycaps, 6x 1.5u keycaps, 54x 1u keycaps</t>
  </si>
  <si>
    <t>WS2812/WS2812B leds</t>
  </si>
  <si>
    <t>Optional RGB-underglow</t>
  </si>
  <si>
    <t>1N4148 Diode</t>
  </si>
  <si>
    <t>PKG Ammount</t>
  </si>
  <si>
    <t>PKG Price</t>
  </si>
  <si>
    <t>PKG Needed</t>
  </si>
  <si>
    <t>https://42keebs.eu/shop/parts/components/1n4148-diodes-through-hole-smd/?attribute_type=Through-hole</t>
  </si>
  <si>
    <t xml:space="preserve">https://keeb.io/products/trrs-jack-3-5mm </t>
  </si>
  <si>
    <t>PJ-320A TRRS Socket</t>
  </si>
  <si>
    <t xml:space="preserve">https://keeb.io/products/trrs-cable?pr_prod_strat=jac&amp;pr_rec_id=6b3297877&amp;pr_rec_pid=11428282758&amp;pr_ref_pid=10549934214&amp;pr_seq=uniform&amp;variant=46391966598 </t>
  </si>
  <si>
    <t xml:space="preserve">https://keeb.io/products/pro-micro-usb-c-version-5v-16mhz-arduino-compatible-atmega32u4 </t>
  </si>
  <si>
    <t xml:space="preserve">Pro Micro </t>
  </si>
  <si>
    <t>4 pin reset switch</t>
  </si>
  <si>
    <t xml:space="preserve">https://42keebs.eu/shop/parts/components/reset-switch/?attribute_type=Through-hole%204-pin%206x6&amp;attribute_pa_colour=black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</si>
</sst>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eeb.io/products/trrs-jack-3-5mm" TargetMode="External"/><Relationship Id="rId2" Type="http://schemas.openxmlformats.org/officeDocument/2006/relationships/hyperlink" Target="https://github.com/mattdibi/redox-keyboard/blob/master/redox/README.md" TargetMode="External"/><Relationship Id="rId1" Type="http://schemas.openxmlformats.org/officeDocument/2006/relationships/hyperlink" Target="https://zmk.dev/docs/hardware" TargetMode="External"/><Relationship Id="rId6" Type="http://schemas.openxmlformats.org/officeDocument/2006/relationships/hyperlink" Target="https://42keebs.eu/shop/parts/components/reset-switch/?attribute_type=Through-hole%204-pin%206x6&amp;attribute_pa_colour=black" TargetMode="External"/><Relationship Id="rId5" Type="http://schemas.openxmlformats.org/officeDocument/2006/relationships/hyperlink" Target="https://keeb.io/products/pro-micro-usb-c-version-5v-16mhz-arduino-compatible-atmega32u4" TargetMode="External"/><Relationship Id="rId4" Type="http://schemas.openxmlformats.org/officeDocument/2006/relationships/hyperlink" Target="https://keeb.io/products/trrs-cable?pr_prod_strat=jac&amp;pr_rec_id=6b3297877&amp;pr_rec_pid=11428282758&amp;pr_ref_pid=10549934214&amp;pr_seq=uniform&amp;variant=46391966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selection activeCell="J11" sqref="J11"/>
    </sheetView>
  </sheetViews>
  <sheetFormatPr defaultColWidth="12.5703125" defaultRowHeight="15.75" customHeight="1" x14ac:dyDescent="0.2"/>
  <cols>
    <col min="1" max="2" width="8.140625" customWidth="1"/>
    <col min="3" max="3" width="41.85546875" customWidth="1"/>
    <col min="4" max="4" width="50" customWidth="1"/>
    <col min="5" max="5" width="12.140625" customWidth="1"/>
    <col min="6" max="7" width="9.85546875" customWidth="1"/>
    <col min="8" max="9" width="14" customWidth="1"/>
    <col min="10" max="10" width="10.7109375" customWidth="1"/>
  </cols>
  <sheetData>
    <row r="1" spans="1:10" ht="12.75" x14ac:dyDescent="0.2">
      <c r="A1" s="1" t="s">
        <v>0</v>
      </c>
    </row>
    <row r="2" spans="1:10" ht="12.75" x14ac:dyDescent="0.2">
      <c r="C2" s="2" t="s">
        <v>1</v>
      </c>
      <c r="D2" s="2" t="s">
        <v>2</v>
      </c>
    </row>
    <row r="4" spans="1:10" ht="12.75" x14ac:dyDescent="0.2">
      <c r="A4" s="1" t="s">
        <v>3</v>
      </c>
    </row>
    <row r="5" spans="1:10" ht="12.75" x14ac:dyDescent="0.2">
      <c r="B5" s="1" t="s">
        <v>4</v>
      </c>
      <c r="C5" s="1" t="s">
        <v>5</v>
      </c>
      <c r="D5" s="1" t="s">
        <v>5</v>
      </c>
      <c r="E5" s="1" t="s">
        <v>6</v>
      </c>
      <c r="F5" s="1" t="s">
        <v>7</v>
      </c>
      <c r="G5" s="1" t="s">
        <v>27</v>
      </c>
      <c r="H5" s="1" t="s">
        <v>28</v>
      </c>
      <c r="I5" s="1" t="s">
        <v>29</v>
      </c>
      <c r="J5" s="1" t="s">
        <v>8</v>
      </c>
    </row>
    <row r="6" spans="1:10" ht="12.75" x14ac:dyDescent="0.2">
      <c r="B6" s="1">
        <v>70</v>
      </c>
      <c r="C6" s="1" t="s">
        <v>9</v>
      </c>
      <c r="J6">
        <f>H6*I6</f>
        <v>0</v>
      </c>
    </row>
    <row r="7" spans="1:10" ht="12.75" x14ac:dyDescent="0.2">
      <c r="B7" s="1">
        <v>2</v>
      </c>
      <c r="C7" s="1" t="s">
        <v>10</v>
      </c>
      <c r="D7" s="1"/>
      <c r="J7">
        <f t="shared" ref="J7:J16" si="0">H7*I7</f>
        <v>0</v>
      </c>
    </row>
    <row r="8" spans="1:10" ht="12.75" x14ac:dyDescent="0.2">
      <c r="B8" s="1">
        <v>70</v>
      </c>
      <c r="C8" s="1" t="s">
        <v>11</v>
      </c>
      <c r="D8" s="1" t="s">
        <v>12</v>
      </c>
      <c r="E8" t="s">
        <v>26</v>
      </c>
      <c r="F8" s="3" t="s">
        <v>30</v>
      </c>
      <c r="G8">
        <v>10</v>
      </c>
      <c r="H8">
        <v>0.22</v>
      </c>
      <c r="I8">
        <v>7</v>
      </c>
      <c r="J8">
        <f t="shared" si="0"/>
        <v>1.54</v>
      </c>
    </row>
    <row r="9" spans="1:10" ht="12.75" x14ac:dyDescent="0.2">
      <c r="B9" s="1">
        <v>2</v>
      </c>
      <c r="C9" s="1" t="s">
        <v>13</v>
      </c>
      <c r="E9" t="s">
        <v>32</v>
      </c>
      <c r="F9" s="3" t="s">
        <v>31</v>
      </c>
      <c r="G9">
        <v>1</v>
      </c>
      <c r="H9">
        <v>0.5</v>
      </c>
      <c r="I9">
        <v>2</v>
      </c>
      <c r="J9">
        <f t="shared" si="0"/>
        <v>1</v>
      </c>
    </row>
    <row r="10" spans="1:10" ht="12.75" x14ac:dyDescent="0.2">
      <c r="B10" s="1">
        <v>2</v>
      </c>
      <c r="C10" s="1" t="s">
        <v>14</v>
      </c>
      <c r="D10" s="1" t="s">
        <v>15</v>
      </c>
      <c r="J10">
        <f t="shared" si="0"/>
        <v>0</v>
      </c>
    </row>
    <row r="11" spans="1:10" ht="12.75" x14ac:dyDescent="0.2">
      <c r="B11" s="1">
        <v>2</v>
      </c>
      <c r="C11" s="1" t="s">
        <v>16</v>
      </c>
      <c r="D11" s="1" t="s">
        <v>17</v>
      </c>
      <c r="E11" t="s">
        <v>36</v>
      </c>
      <c r="F11" s="3" t="s">
        <v>37</v>
      </c>
      <c r="G11">
        <v>1</v>
      </c>
      <c r="H11">
        <v>0.32</v>
      </c>
      <c r="I11">
        <v>2</v>
      </c>
      <c r="J11">
        <f t="shared" si="0"/>
        <v>0.64</v>
      </c>
    </row>
    <row r="12" spans="1:10" ht="12.75" x14ac:dyDescent="0.2">
      <c r="B12" s="1">
        <v>2</v>
      </c>
      <c r="C12" s="1" t="s">
        <v>18</v>
      </c>
      <c r="D12" s="1" t="s">
        <v>19</v>
      </c>
      <c r="E12" t="s">
        <v>35</v>
      </c>
      <c r="F12" s="3" t="s">
        <v>34</v>
      </c>
      <c r="G12">
        <v>1</v>
      </c>
      <c r="H12">
        <v>9.99</v>
      </c>
      <c r="I12">
        <v>2</v>
      </c>
      <c r="J12">
        <f t="shared" si="0"/>
        <v>19.98</v>
      </c>
    </row>
    <row r="13" spans="1:10" ht="12.75" x14ac:dyDescent="0.2">
      <c r="B13" s="1">
        <v>1</v>
      </c>
      <c r="C13" s="1" t="s">
        <v>20</v>
      </c>
      <c r="F13" s="3" t="s">
        <v>33</v>
      </c>
      <c r="J13">
        <f t="shared" si="0"/>
        <v>0</v>
      </c>
    </row>
    <row r="14" spans="1:10" ht="12.75" x14ac:dyDescent="0.2">
      <c r="B14" s="1">
        <v>1</v>
      </c>
      <c r="C14" s="1" t="s">
        <v>21</v>
      </c>
      <c r="J14">
        <f t="shared" si="0"/>
        <v>0</v>
      </c>
    </row>
    <row r="15" spans="1:10" ht="12.75" x14ac:dyDescent="0.2">
      <c r="B15" s="1">
        <v>70</v>
      </c>
      <c r="C15" s="1" t="s">
        <v>22</v>
      </c>
      <c r="D15" s="1" t="s">
        <v>23</v>
      </c>
      <c r="J15">
        <f t="shared" si="0"/>
        <v>0</v>
      </c>
    </row>
    <row r="16" spans="1:10" ht="12.75" x14ac:dyDescent="0.2">
      <c r="B16" s="1">
        <v>14</v>
      </c>
      <c r="C16" s="1" t="s">
        <v>24</v>
      </c>
      <c r="D16" s="1" t="s">
        <v>25</v>
      </c>
      <c r="J16">
        <f t="shared" si="0"/>
        <v>0</v>
      </c>
    </row>
  </sheetData>
  <hyperlinks>
    <hyperlink ref="C2" r:id="rId1" location="seeed_xiao" xr:uid="{00000000-0004-0000-0000-000000000000}"/>
    <hyperlink ref="D2" r:id="rId2" xr:uid="{00000000-0004-0000-0000-000001000000}"/>
    <hyperlink ref="F9" r:id="rId3" xr:uid="{3E0E0536-12D9-4DAE-8D0A-ECF555B3CFE3}"/>
    <hyperlink ref="F13" r:id="rId4" xr:uid="{1A8D782E-0694-4CA8-B9E0-6EE3EC4399D3}"/>
    <hyperlink ref="F12" r:id="rId5" xr:uid="{EBD10FD0-0F6E-4578-AE21-4A6BF77D1475}"/>
    <hyperlink ref="F11" r:id="rId6" xr:uid="{D7932248-0C28-4806-A586-10F9730B2B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Wachal</dc:creator>
  <cp:lastModifiedBy>Robert Wachal</cp:lastModifiedBy>
  <dcterms:created xsi:type="dcterms:W3CDTF">2024-07-08T16:52:01Z</dcterms:created>
  <dcterms:modified xsi:type="dcterms:W3CDTF">2024-07-08T16:52:01Z</dcterms:modified>
</cp:coreProperties>
</file>