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Itineris\"/>
    </mc:Choice>
  </mc:AlternateContent>
  <xr:revisionPtr revIDLastSave="0" documentId="13_ncr:1_{6E68F185-CF66-40B4-BF1A-E2F57A0E3C66}" xr6:coauthVersionLast="47" xr6:coauthVersionMax="47" xr10:uidLastSave="{00000000-0000-0000-0000-000000000000}"/>
  <bookViews>
    <workbookView xWindow="-108" yWindow="-108" windowWidth="23256" windowHeight="13896"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2" i="1"/>
</calcChain>
</file>

<file path=xl/sharedStrings.xml><?xml version="1.0" encoding="utf-8"?>
<sst xmlns="http://schemas.openxmlformats.org/spreadsheetml/2006/main" count="1324" uniqueCount="475">
  <si>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</si>
  <si>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</si>
  <si>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</si>
  <si>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</si>
  <si>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</si>
  <si>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</si>
  <si>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</si>
  <si>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</si>
  <si>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</si>
  <si>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</si>
  <si>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</si>
  <si>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</si>
  <si>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</si>
  <si>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</si>
  <si>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</si>
  <si>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</si>
  <si>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</si>
  <si>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</si>
  <si>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</si>
  <si>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</si>
  <si>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</si>
  <si>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</si>
  <si>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</si>
  <si>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</si>
  <si>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</si>
  <si>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</si>
  <si>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</si>
  <si>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</si>
  <si>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</si>
  <si>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</si>
  <si>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</si>
  <si>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</si>
  <si>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</si>
  <si>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</si>
  <si>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</si>
  <si>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</si>
  <si>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</si>
  <si>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</si>
  <si>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</si>
  <si>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</si>
  <si>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</si>
  <si>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</si>
  <si>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</si>
  <si>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</si>
  <si>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</si>
  <si>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</si>
  <si>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</si>
  <si>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</si>
  <si>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</si>
  <si>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</si>
  <si>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</si>
  <si>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</si>
  <si>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</si>
  <si>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</si>
  <si>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</si>
  <si>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</si>
  <si>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</si>
  <si>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</si>
  <si>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</si>
  <si>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</si>
  <si>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</si>
  <si>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</si>
  <si>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</si>
  <si>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</si>
  <si>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</si>
  <si>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</si>
  <si>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</si>
  <si>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</si>
  <si>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</si>
  <si>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</si>
  <si>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</si>
  <si>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</si>
  <si>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</si>
  <si>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</si>
  <si>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</si>
  <si>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</si>
  <si>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</si>
  <si>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</si>
  <si>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</si>
  <si>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</si>
  <si>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</si>
  <si>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</si>
  <si>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</si>
  <si>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</si>
  <si>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</si>
  <si>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</si>
  <si>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</si>
  <si>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</si>
  <si>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</si>
  <si>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</si>
  <si>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</si>
  <si>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</si>
  <si>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</si>
  <si>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</si>
  <si>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</si>
  <si>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</si>
  <si>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</si>
  <si>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</si>
  <si>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</si>
  <si>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</si>
  <si>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</si>
  <si>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</si>
  <si>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</si>
  <si>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</si>
  <si>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</si>
  <si>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</si>
  <si>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</si>
  <si>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</si>
  <si>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</si>
  <si>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</si>
  <si>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</si>
  <si>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</si>
  <si>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</si>
  <si>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</si>
  <si>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</si>
  <si>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</si>
  <si>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</si>
  <si>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</si>
  <si>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</si>
  <si>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</si>
  <si>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</si>
  <si>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</si>
  <si>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</si>
  <si>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</si>
  <si>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</si>
  <si>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</si>
  <si>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</si>
  <si>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</si>
  <si>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</si>
  <si>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</si>
  <si>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</si>
  <si>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</si>
  <si>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</si>
  <si>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</si>
  <si>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</si>
  <si>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</si>
  <si>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</si>
  <si>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</si>
  <si>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</si>
  <si>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</si>
  <si>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</si>
  <si>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</si>
  <si>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</si>
  <si>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</si>
  <si>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</si>
  <si>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</si>
  <si>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</si>
  <si>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</si>
  <si>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</si>
  <si>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</si>
  <si>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</si>
  <si>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</si>
  <si>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</si>
  <si>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</si>
  <si>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</si>
  <si>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</si>
  <si>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</si>
  <si>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</si>
  <si>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</si>
  <si>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</si>
  <si>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</si>
  <si>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</si>
  <si>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</si>
  <si>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</si>
  <si>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</si>
  <si>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</si>
  <si>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</si>
  <si>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</si>
  <si>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</si>
  <si>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</si>
  <si>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</si>
  <si>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</si>
  <si>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</si>
  <si>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</si>
  <si>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</si>
  <si>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</si>
  <si>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</si>
  <si>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</si>
  <si>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</si>
  <si>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</si>
  <si>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</si>
  <si>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</si>
  <si>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</si>
  <si>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</si>
  <si>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</si>
  <si>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</si>
  <si>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</si>
  <si>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</si>
  <si>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</si>
  <si>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</si>
  <si>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</si>
  <si>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</si>
  <si>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</si>
  <si>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</si>
  <si>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</si>
  <si>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</si>
  <si>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</si>
  <si>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</si>
  <si>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</si>
  <si>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</si>
  <si>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</si>
  <si>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</si>
  <si>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</si>
  <si>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</si>
  <si>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</si>
  <si>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</si>
  <si>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</si>
  <si>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</si>
  <si>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</si>
  <si>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</si>
  <si>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</si>
  <si>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</si>
  <si>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</si>
  <si>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</si>
  <si>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</si>
  <si>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</si>
  <si>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</si>
  <si>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</si>
  <si>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</si>
  <si>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</si>
  <si>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</si>
  <si>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</si>
  <si>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</si>
  <si>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</si>
  <si>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</si>
  <si>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</si>
  <si>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</si>
  <si>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</si>
  <si>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</si>
  <si>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</si>
  <si>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</si>
  <si>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</si>
  <si>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</si>
  <si>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</si>
  <si>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</si>
  <si>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</si>
  <si>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</si>
  <si>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</si>
  <si>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</si>
  <si>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</si>
  <si>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</si>
  <si>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</si>
  <si>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</si>
  <si>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</si>
  <si>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</si>
  <si>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</si>
  <si>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</si>
  <si>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</si>
  <si>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</si>
  <si>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</si>
  <si>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</si>
  <si>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</si>
  <si>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</si>
  <si>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</si>
  <si>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</si>
  <si>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</si>
  <si>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</si>
  <si>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</si>
  <si>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</si>
  <si>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</si>
  <si>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</si>
  <si>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</si>
  <si>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</si>
  <si>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</si>
  <si>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</si>
  <si>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</si>
  <si>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</si>
  <si>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</si>
  <si>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</si>
  <si>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</si>
  <si>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</si>
  <si>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</si>
  <si>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</si>
  <si>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</si>
  <si>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</si>
  <si>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</si>
  <si>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</si>
  <si>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</si>
  <si>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MedBFM4m_phyc_6869436a-80f4-4c6d-954b-a730b348d7ce.tif</t>
  </si>
  <si>
    <t>MedBFM4m_diatoC_6869436a-80f4-4c6d-954b-a730b348d7ce.tif</t>
  </si>
  <si>
    <t>MedBFM4m_nanoC_6869436a-80f4-4c6d-954b-a730b348d7ce.tif</t>
  </si>
  <si>
    <t>MedBFM4m_picoC_6869436a-80f4-4c6d-954b-a730b348d7ce.tif</t>
  </si>
  <si>
    <t>MedBFM4m_dinoC_6869436a-80f4-4c6d-954b-a730b348d7ce.tif</t>
  </si>
  <si>
    <t>MedBFM4m_chl_6869436a-80f4-4c6d-954b-a730b348d7ce.tif</t>
  </si>
  <si>
    <t>MedBFM4m_zooc_6869436a-80f4-4c6d-954b-a730b348d7ce.tif</t>
  </si>
  <si>
    <t>MedBFM4m_diatoChla_6869436a-80f4-4c6d-954b-a730b348d7ce.tif</t>
  </si>
  <si>
    <t>MedBFM4m_nanoChla_6869436a-80f4-4c6d-954b-a730b348d7ce.tif</t>
  </si>
  <si>
    <t>MedBFM4m_picoChla_6869436a-80f4-4c6d-954b-a730b348d7ce.tif</t>
  </si>
  <si>
    <t>MedBFM4m_dinoChla_6869436a-80f4-4c6d-954b-a730b348d7ce.tif</t>
  </si>
  <si>
    <t>MedBFM4m_o2_6869436a-80f4-4c6d-954b-a730b348d7ce.tif</t>
  </si>
  <si>
    <t>MedBFM4m_nppv_6869436a-80f4-4c6d-954b-a730b348d7ce.tif</t>
  </si>
  <si>
    <t>MedBFM4m_nh4_6869436a-80f4-4c6d-954b-a730b348d7ce.tif</t>
  </si>
  <si>
    <t>MedBFM4m_no3_6869436a-80f4-4c6d-954b-a730b348d7ce.tif</t>
  </si>
  <si>
    <t>MedBFM4m_po4_6869436a-80f4-4c6d-954b-a730b348d7ce.tif</t>
  </si>
  <si>
    <t>MedBFM4m_si_6869436a-80f4-4c6d-954b-a730b348d7ce.tif</t>
  </si>
  <si>
    <t>https://about.zenodo.org/static/img/logos/zenodo-gradient-200.png</t>
  </si>
  <si>
    <t>path2nc</t>
  </si>
  <si>
    <t>EOBS_tg_9b1d144a-dc37-4b0e-8cda-1dda1d7667da_cut.nc</t>
  </si>
  <si>
    <t>EOBS_tn_9b1d144a-dc37-4b0e-8cda-1dda1d7667da_cut.nc</t>
  </si>
  <si>
    <t>EOBS_tx_9b1d144a-dc37-4b0e-8cda-1dda1d7667da_cut.nc</t>
  </si>
  <si>
    <t>EOBS_rr_9b1d144a-dc37-4b0e-8cda-1dda1d7667da_cut.nc</t>
  </si>
  <si>
    <t>EOBS_hu_9b1d144a-dc37-4b0e-8cda-1dda1d7667da_cut.nc</t>
  </si>
  <si>
    <t>tg</t>
  </si>
  <si>
    <t>rr</t>
  </si>
  <si>
    <t>hu</t>
  </si>
  <si>
    <t>phyc</t>
  </si>
  <si>
    <t>diatoC</t>
  </si>
  <si>
    <t>nanoC</t>
  </si>
  <si>
    <t>picoC</t>
  </si>
  <si>
    <t>dinoC</t>
  </si>
  <si>
    <t>chl</t>
  </si>
  <si>
    <t>zooc</t>
  </si>
  <si>
    <t>diatoChla</t>
  </si>
  <si>
    <t>nanoChla</t>
  </si>
  <si>
    <t>picoChla</t>
  </si>
  <si>
    <t>dinoChla</t>
  </si>
  <si>
    <t>o2</t>
  </si>
  <si>
    <t>nppv</t>
  </si>
  <si>
    <t>nh4</t>
  </si>
  <si>
    <t>no3</t>
  </si>
  <si>
    <t>po4</t>
  </si>
  <si>
    <t>si</t>
  </si>
  <si>
    <t>tn</t>
  </si>
  <si>
    <t>initiation_ts</t>
  </si>
  <si>
    <t>initiation_cs</t>
  </si>
  <si>
    <t>initiation_rc</t>
  </si>
  <si>
    <t>termination_ts</t>
  </si>
  <si>
    <t>termination_cs</t>
  </si>
  <si>
    <t>duration_cs</t>
  </si>
  <si>
    <t>termination_rc</t>
  </si>
  <si>
    <t>duration_rc</t>
  </si>
  <si>
    <t>duration_ts</t>
  </si>
  <si>
    <t>mean_chl_ts</t>
  </si>
  <si>
    <t>mean_chl_cs</t>
  </si>
  <si>
    <t>mean_chl_rc</t>
  </si>
  <si>
    <t>int_chl_rc</t>
  </si>
  <si>
    <t>max_chl</t>
  </si>
  <si>
    <t>max_time</t>
  </si>
  <si>
    <t>Nich_6869436a-80f4-4c6d-954b-a730b348d7ce_cut.nc</t>
  </si>
  <si>
    <t>VREFolders</t>
  </si>
  <si>
    <t>MedBFM4m_Chlorophyll_6869436a-80f4-4c6d-954b-a730b348d7ce_cut.nc</t>
  </si>
  <si>
    <t>MedBFM4m_Oxygen_6869436a-80f4-4c6d-954b-a730b348d7ce_cut.nc</t>
  </si>
  <si>
    <t>MedBFM4m_Nutrients_6869436a-80f4-4c6d-954b-a730b348d7ce_cut.nc</t>
  </si>
  <si>
    <t>Corine Land Cover 2018 (CLC2018) is one of the Corine Land Cover (CLC) datasets produced within the frame the Copernicus Land Monitoring Service referring to land cover - land use status of year 2018. The dataset is based on the classification of satellite images produced by the EEA39 national teams and furtherly integrated into a standardized land cover map of Europe. The dataset classifies the land in 44 classes from a 3-level hierarchical nomenclature. Spatially, the minimum mapping unit is 25 hectares and the minimum width is linear elements of 100 metres.</t>
  </si>
  <si>
    <t>The averaged relative humidity dataset is a daily gridded dataset from E-OBS (v29.0e, from 1950 to 2024) derived from the European National Meteorological and Hydrological Services or other holding institutions over Europe.</t>
  </si>
  <si>
    <t>The mean air temperature dataset is a daily gridded dataset from E-OBS (v29.0e, from 1950 to 2024) derived from the European National Meteorological and Hydrological Services or other holding institutions over Europe. The dataset includes the daily average air temperature estimated near the surface, usually at height of 2 meters.</t>
  </si>
  <si>
    <t>The minimum air temperature dataset is a daily gridded dataset from E-OBS (v29.0e, from 1950 to 2024) derived from the European National Meteorological and Hydrological Services or other holding institutions over Europe. The dataset includes the daily minimum air temperature estimated near the surface, usually at height of 2 meters.</t>
  </si>
  <si>
    <t>The maximum air temperature dataset is a daily gridded dataset from E-OBS (v29.0e, from 1950 to 2024) derived from the European National Meteorological and Hydrological Services or other holding institutions over Europe. The dataset includes the daily maximum air temperature estimated near the surface, usually at height of 2 meters.</t>
  </si>
  <si>
    <t>The precipitation dataset is a daily gridded dataset from E-OBS (v29.0e, from 1950 to 2024) derived from the European National Meteorological and Hydrological Services or other holding institutions over Europe. The dataset includes the total daily amount of rain, snow and hail estimated as the height of the equivalent liquid water in a square meter.</t>
  </si>
  <si>
    <t>The dataset includes the estimation of the Net Primary Production (NPP) for Collelongo at medium spatial resolution and quantifies the total amount of carbon dioxide used for plant growth per unit time. The dataset has been provided by the European Union represented by the European Commission - Directorate-General for Defence Industry and Space.</t>
  </si>
  <si>
    <t>The dataset shows the estimated yearly flowering initiation date (i.e., the transition from vegetative to reproductive growth) calculated by the biomass-based threshold method. This method firstly determines the range as the difference in chl-a concentration between the flowering maximum and preceding minimum and, secondly, identifies the bloom initiation as the first date with the chl-a concentration higher than the minimum chl-a concentration plus 5% of the previous chl-a range.</t>
  </si>
  <si>
    <t>The dataset shows the estimated yearly flowering initiation date (i.e., the transition from vegetative to reproductive growth) calculated by the cumulative biomass-based threshold method. This method firstly removes any values preceding the bloom slice minimum chl-a concentration and any values greater than 3 times the median of the bloom slice, before calculating the cumulative sum of chl-a and, secondly, identifies the first date that the chl-a concentration was greater than 15% of the total cumulative chl-a concentration.</t>
  </si>
  <si>
    <t>The dataset shows the estimated yearly flowering initiation date (i.e., the transition from vegetative to reproductive growth) calculated by the cumulative biomass-based threshold method. This method firstly determines the rate of change of the bloom slice and then identifies the first date that the chl-a rate of change was greater than 15% of the median rate of change in chl-a concentration.</t>
  </si>
  <si>
    <t>The dataset shows the estimated yearly maximum chlorophyll-a concentration.</t>
  </si>
  <si>
    <t>The dataset shows the estimated yearly amplitude of the maximum chlorophyll-a concentration.</t>
  </si>
  <si>
    <t>The dataset shows the the estimation of the monthly mole concentration of phytoplankton expressed as carbon in sea water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</si>
  <si>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diatoms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</si>
  <si>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nanoflagellates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</si>
  <si>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picophytoplankton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</si>
  <si>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</si>
  <si>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chlorophyll-a in the sea water which has been calculated by the MedBFM4.0 model system. The dataset has been included in the Copernicus Marine analysis and forecast product MEDSEA_ANALYSISFORECAST_BGC_006_014 after automatic and human quality controls.</t>
  </si>
  <si>
    <t>The dataset shows the the estimation of the monthly mole concentration of zooplankton in the sea water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</si>
  <si>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diatoms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</si>
  <si>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nanoflagellates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</si>
  <si>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picophytoplankton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</si>
  <si>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</si>
  <si>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dissolved molecular oxygen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</si>
  <si>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net primary production of biomass expressed as carbon per unit volume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</si>
  <si>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ammonium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</si>
  <si>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nitrate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</si>
  <si>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phosphate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</si>
  <si>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silicate in he sea water which has been calculated by the MedBFM4.0 model system. The dataset has been included in the Copernicus Marine analysis and forecast product MEDSEA_ANALYSISFORECAST_BGC_006_014 after automatic and human quality controls.</t>
  </si>
  <si>
    <t>https://zenodo.org/records/8402932/files/OCCCIv6_4KM_PHENOLOGY_CHLOR_A.nc?download=0</t>
  </si>
  <si>
    <t>https://zenodo.org/records/8402931</t>
  </si>
  <si>
    <t>ncFileName</t>
  </si>
  <si>
    <t>ncVarName</t>
  </si>
  <si>
    <t>level</t>
  </si>
  <si>
    <t>Chlorophyll-a_Lake_Maggiore_Italy</t>
  </si>
  <si>
    <t>ug_l</t>
  </si>
  <si>
    <t>Chlorophyll-a_Lake_Maggiore_Italy.csv</t>
  </si>
  <si>
    <t>http://doi.org/10.23728/b2share.474854262dd5494e93914523b6301adf</t>
  </si>
  <si>
    <t>https://deims.org/dataset/c857c8e2-48aa-4dcd-a7fb-e089bd4c5c4e</t>
  </si>
  <si>
    <t>https://b2share.eudat.eu/records/474854262dd5494e93914523b6301adf</t>
  </si>
  <si>
    <t>Site</t>
  </si>
  <si>
    <t>1988-2020</t>
  </si>
  <si>
    <t>lake_temperature</t>
  </si>
  <si>
    <t>Water chemistry_Lago Maggiore_Italy</t>
  </si>
  <si>
    <t>Water chemistry_Lago Maggiore_Italy.csv</t>
  </si>
  <si>
    <t>http://doi.org/10.23728/b2share.72a6592454f84610aecf391448ae6bed</t>
  </si>
  <si>
    <t>https://deims.org/dataset/69564188-89de-4879-ad88-4aa97c1d005d</t>
  </si>
  <si>
    <t>https://b2share.eudat.eu/records/fe41f237792b48f19d53db5258c1be96</t>
  </si>
  <si>
    <t>1984-2018</t>
  </si>
  <si>
    <t>2017-2023</t>
  </si>
  <si>
    <t>The seasonally integrated bloom chl-a was calculated using the NumPy (Harris et al., 2020) trapezoidal function as the chl-a concentration integrated between the bloom initiation and termination dates both calculated using the biomass-based threshold method. The seasonal mean chl-a was calculated as the average chl-a between the bloom initiation and termination dates both calculated using the biomass-based threshold method.</t>
  </si>
  <si>
    <t>The dataset shows the estimated yearly integrated flowering chlorophyll-a calculated by the biomass-based threshold method. The seasonally integrated bloom chl-a was calculated using the NumPy (Harris et al., 2020) trapezoidal function as the chl-a concentration integrated between the bloom initiation and termination dates both calculated using the biomass-based threshold method.</t>
  </si>
  <si>
    <t>The dataset shows the estimated yearly mean chlorophyll-a concentration calculated by the biomass-based sum method. The seasonally integrated bloom chl-a was calculated using the NumPy (Harris et al., 2020) trapezoidal function as the chl-a concentration integrated between the bloom initiation and termination dates both calculated using the cumulative biomass-based threshold method. The seasonal mean chl-a was calculated as the average chl-a between the bloom initiation and termination dates both calculated using the cumulative biomass-based threshold method.</t>
  </si>
  <si>
    <t>The dataset shows the estimated yearly integrated flowering chlorophyll-a calculated by the rate of change method. The seasonally integrated bloom chl-a was calculated using the NumPy (Harris et al., 2020) trapezoidal function as the chl-a concentration integrated between the bloom initiation and termination dates both calculated using the rate of change method.</t>
  </si>
  <si>
    <t>The dataset shows the estimated yearly mean chlorophyll-a concentration calculated by the biomass-based threshold method. The seasonally integrated bloom chl-a was calculated using the NumPy (Harris et al., 2020) trapezoidal function as the chl-a concentration integrated between the bloom initiation and termination dates both calculated using the rate of change method. The seasonal mean chl-a was calculated as the average chl-a between the bloom initiation and termination dates both calculated using the rate of change method.</t>
  </si>
  <si>
    <t>The dataset shows the estimated yearly flowering termination date (i.e., the end of the reproductive growth phase) calculated by the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the minimum chl-a concentration plus 5% of the chl-a range.</t>
  </si>
  <si>
    <t>The dataset shows the estimated yearly flowering duration (i.e., the duration of the reproductive growth phase) calculated by the biomass-based threshold method. The bloom duration was calculated as the number of days between the bloom initiation and termination dates both calculated using the biomass-based threshold method.</t>
  </si>
  <si>
    <t>The dataset shows the estimated yearly flowering termination date (i.e., the end of the reproductive growth phase) calculated by the cumulative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15% of the total cumulative chl-a concentration.</t>
  </si>
  <si>
    <t>The dataset shows the estimated yearly flowering duration (i.e., the duration of the reproductive growth phase) calculated by the cumulative biomass-based threshold method. The bloom duration was calculated as the number of days between the bloom initiation and termination dates both calculated using the cumulative biomass-based threshold method.</t>
  </si>
  <si>
    <t>The dataset shows the estimated yearly flowering termination date (i.e., the end of the reproductive growth phase) calculated by the median rate of change. The bloom termination date for each bloom slice was similarly calculated as the first date after the bloom maximum, or the last peak in the event of multi-modal blooms, according to the following the first date that chl-a rate of change was less than 15% of the median rate of change in chl-a concentration.</t>
  </si>
  <si>
    <t>The dataset shows the estimated yearly flowering duration (i.e., the duration of the reproductive growth phase) calculated by the median rate of change. The bloom duration was calculated as the number of days between the bloom initiation and termination dates both calculated using the rate of change method.</t>
  </si>
  <si>
    <t>The dataset provides the difference between the maximum and minimum Plant Phenology Index values reached during the season. The Plant Phenology Index is a physically based vegetation index for improved monitoring of plant phenology based on Sentinel 2 images.</t>
  </si>
  <si>
    <t>The dataset provides the date when the vegetation growing season ends in the time profile of the Plant Phenology Index. The end-of-season occurs, by definition, when the Plant Phenology Index value reaches 15% of the season amplitude during the green-down period. The Plant Phenology Index is a physically based vegetation index for improved monitoring of plant phenology based on Sentinel 2 images.</t>
  </si>
  <si>
    <t>The dataset provides the number of days between the start and end dates of the vegetation growing season in the time profile of the Plant Phenology Index. The Plant Phenology Index is a physically based vegetation index for improved monitoring of plant phenology based on Sentinel 2 images.</t>
  </si>
  <si>
    <t>The dataset provides the rate of change in the values of the Plant Phenology Index at the day when the vegetation growing season starts. The Plant Phenology Index is a physically based vegetation index for improved monitoring of plant phenology based on Sentinel 2 images.</t>
  </si>
  <si>
    <t>The dataset provides the date in the vegetation growing season when the maximum Plant Phenology Index value is reached. The Plant Phenology Index is a physically based vegetation index for improved monitoring of plant phenology based on Sentinel 2 images.</t>
  </si>
  <si>
    <t>The dataset provides the rate of change in the values of the Plant Phenology Index at the day when the vegetation growing season ends. The Plant Phenology Index is a physically based vegetation index for improved monitoring of plant phenology based on Sentinel 2 images.</t>
  </si>
  <si>
    <t>The dataset provides the date when the vegetation growing season starts in the time profile of the Plant Phenology Index. The start-of-season occurs, by definition, when the Plant Phenology Index value reaches 25% of the season amplitude during the green-up period.  The Plant Phenology Index is a physically based vegetation index for improved monitoring of plant phenology based on Sentinel 2 images.</t>
  </si>
  <si>
    <t>rx</t>
  </si>
  <si>
    <t>ini_chl_ts</t>
  </si>
  <si>
    <t>init_chl_cs</t>
  </si>
  <si>
    <t>/home/jovyan/itineris-dataspace/VRE_EV/DATI/EOBS_tg_9b1d144a-dc37-4b0e-8cda-1dda1d7667da_cut.nc</t>
  </si>
  <si>
    <t>/home/jovyan/itineris-dataspace/VRE_EV/DATI/EOBS_tn_9b1d144a-dc37-4b0e-8cda-1dda1d7667da_cut.nc</t>
  </si>
  <si>
    <t>/home/jovyan/itineris-dataspace/VRE_EV/DATI/EOBS_tx_9b1d144a-dc37-4b0e-8cda-1dda1d7667da_cut.nc</t>
  </si>
  <si>
    <t>/home/jovyan/itineris-dataspace/VRE_EV/DATI/EOBS_rr_9b1d144a-dc37-4b0e-8cda-1dda1d7667da_cut.nc</t>
  </si>
  <si>
    <t>/home/jovyan/itineris-dataspace/VRE_EV/DATI/EOBS_hu_9b1d144a-dc37-4b0e-8cda-1dda1d7667da_cut.nc</t>
  </si>
  <si>
    <t>/home/jovyan/itineris-dataspace/VRE_EV/DATI/Nich_6869436a-80f4-4c6d-954b-a730b348d7ce_cut.nc</t>
  </si>
  <si>
    <t>/home/jovyan/itineris-dataspace/VRE_EV/DATI/MedBFM4m_Chlorophyll_6869436a-80f4-4c6d-954b-a730b348d7ce_cut.nc</t>
  </si>
  <si>
    <t>/home/jovyan/itineris-dataspace/VRE_EV/DATI/MedBFM4m_Oxygen_6869436a-80f4-4c6d-954b-a730b348d7ce_cut.nc</t>
  </si>
  <si>
    <t>/home/jovyan/itineris-dataspace/VRE_EV/DATI/MedBFM4m_Nutrients_6869436a-80f4-4c6d-954b-a730b348d7ce_cut.nc</t>
  </si>
  <si>
    <t>/home/jovyan/itineris-dataspace/VRE_EV/DATI/E1_Chl_2022.dat</t>
  </si>
  <si>
    <t>/home/jovyan/itineris-dataspace/VRE_EV/DATI/PR_PF_6903783.csv</t>
  </si>
  <si>
    <t>/home/jovyan/itineris-dataspace/VRE_EV/DATI/Chlorophyll-a_Lake_Maggiore_Italy.csv</t>
  </si>
  <si>
    <t>/home/jovyan/itineris-dataspace/VRE_EV/DATI/EOBS_tg_9b1d144a-dc37-4b0e-8cda-1dda1d7667da.tif</t>
  </si>
  <si>
    <t>/home/jovyan/itineris-dataspace/VRE_EV/DATI/EOBS_tn_9b1d144a-dc37-4b0e-8cda-1dda1d7667da.tif</t>
  </si>
  <si>
    <t>/home/jovyan/itineris-dataspace/VRE_EV/DATI/EOBS_tx_9b1d144a-dc37-4b0e-8cda-1dda1d7667da.tif</t>
  </si>
  <si>
    <t>/home/jovyan/itineris-dataspace/VRE_EV/DATI/EOBS_rr_9b1d144a-dc37-4b0e-8cda-1dda1d7667da.tif</t>
  </si>
  <si>
    <t>/home/jovyan/itineris-dataspace/VRE_EV/DATI/EOBS_hu_9b1d144a-dc37-4b0e-8cda-1dda1d7667da.tif</t>
  </si>
  <si>
    <t>/home/jovyan/itineris-dataspace/VRE_EV/DATI/CLC2018_9b1d144a-dc37-4b0e-8cda-1dda1d7667da.geojson</t>
  </si>
  <si>
    <t>/home/jovyan/itineris-dataspace/VRE_EV/DATI/EEA_NPP_9b1d144a-dc37-4b0e-8cda-1dda1d7667da.tif</t>
  </si>
  <si>
    <t>/home/jovyan/itineris-dataspace/VRE_EV/DATI/Nich_initiationts_6869436a-80f4-4c6d-954b-a730b348d7ce.tif</t>
  </si>
  <si>
    <t>/home/jovyan/itineris-dataspace/VRE_EV/DATI/Nich_terminationts_6869436a-80f4-4c6d-954b-a730b348d7ce.tif</t>
  </si>
  <si>
    <t>/home/jovyan/itineris-dataspace/VRE_EV/DATI/Nich_durationts_6869436a-80f4-4c6d-954b-a730b348d7ce.tif</t>
  </si>
  <si>
    <t>/home/jovyan/itineris-dataspace/VRE_EV/DATI/Nich_intchlts_6869436a-80f4-4c6d-954b-a730b348d7ce.tif</t>
  </si>
  <si>
    <t>/home/jovyan/itineris-dataspace/VRE_EV/DATI/Nich_meanchlts_6869436a-80f4-4c6d-954b-a730b348d7ce.tif</t>
  </si>
  <si>
    <t>/home/jovyan/itineris-dataspace/VRE_EV/DATI/Nich_initiationcs_6869436a-80f4-4c6d-954b-a730b348d7ce.tif</t>
  </si>
  <si>
    <t>/home/jovyan/itineris-dataspace/VRE_EV/DATI/Nich_terminationcs_6869436a-80f4-4c6d-954b-a730b348d7ce.tif</t>
  </si>
  <si>
    <t>/home/jovyan/itineris-dataspace/VRE_EV/DATI/Nich_durationcs_6869436a-80f4-4c6d-954b-a730b348d7ce.tif</t>
  </si>
  <si>
    <t>/home/jovyan/itineris-dataspace/VRE_EV/DATI/Nich_intchlcs_6869436a-80f4-4c6d-954b-a730b348d7ce.tif</t>
  </si>
  <si>
    <t>/home/jovyan/itineris-dataspace/VRE_EV/DATI/Nich_meanchlcs_6869436a-80f4-4c6d-954b-a730b348d7ce.tif</t>
  </si>
  <si>
    <t>/home/jovyan/itineris-dataspace/VRE_EV/DATI/Nich_initiationrc_6869436a-80f4-4c6d-954b-a730b348d7ce.tif</t>
  </si>
  <si>
    <t>/home/jovyan/itineris-dataspace/VRE_EV/DATI/Nich_terminationrc_6869436a-80f4-4c6d-954b-a730b348d7ce.tif</t>
  </si>
  <si>
    <t>/home/jovyan/itineris-dataspace/VRE_EV/DATI/Nich_durationrc_6869436a-80f4-4c6d-954b-a730b348d7ce.tif</t>
  </si>
  <si>
    <t>/home/jovyan/itineris-dataspace/VRE_EV/DATI/Nich_intchlrc_6869436a-80f4-4c6d-954b-a730b348d7ce.tif</t>
  </si>
  <si>
    <t>/home/jovyan/itineris-dataspace/VRE_EV/DATI/Nich_meanchlrc_6869436a-80f4-4c6d-954b-a730b348d7ce.tif</t>
  </si>
  <si>
    <t>/home/jovyan/itineris-dataspace/VRE_EV/DATI/Nich_maxchl_6869436a-80f4-4c6d-954b-a730b348d7ce.tif</t>
  </si>
  <si>
    <t>/home/jovyan/itineris-dataspace/VRE_EV/DATI/Nich_maxtime_6869436a-80f4-4c6d-954b-a730b348d7ce.tif</t>
  </si>
  <si>
    <t>/home/jovyan/itineris-dataspace/VRE_EV/DATI/MedBFM4m_phyc_6869436a-80f4-4c6d-954b-a730b348d7ce.tif</t>
  </si>
  <si>
    <t>/home/jovyan/itineris-dataspace/VRE_EV/DATI/MedBFM4m_diatoC_6869436a-80f4-4c6d-954b-a730b348d7ce.tif</t>
  </si>
  <si>
    <t>/home/jovyan/itineris-dataspace/VRE_EV/DATI/MedBFM4m_nanoC_6869436a-80f4-4c6d-954b-a730b348d7ce.tif</t>
  </si>
  <si>
    <t>/home/jovyan/itineris-dataspace/VRE_EV/DATI/MedBFM4m_picoC_6869436a-80f4-4c6d-954b-a730b348d7ce.tif</t>
  </si>
  <si>
    <t>/home/jovyan/itineris-dataspace/VRE_EV/DATI/MedBFM4m_dinoC_6869436a-80f4-4c6d-954b-a730b348d7ce.tif</t>
  </si>
  <si>
    <t>/home/jovyan/itineris-dataspace/VRE_EV/DATI/MedBFM4m_chl_6869436a-80f4-4c6d-954b-a730b348d7ce.tif</t>
  </si>
  <si>
    <t>/home/jovyan/itineris-dataspace/VRE_EV/DATI/MedBFM4m_zooc_6869436a-80f4-4c6d-954b-a730b348d7ce.tif</t>
  </si>
  <si>
    <t>/home/jovyan/itineris-dataspace/VRE_EV/DATI/MedBFM4m_diatoChla_6869436a-80f4-4c6d-954b-a730b348d7ce.tif</t>
  </si>
  <si>
    <t>/home/jovyan/itineris-dataspace/VRE_EV/DATI/MedBFM4m_nanoChla_6869436a-80f4-4c6d-954b-a730b348d7ce.tif</t>
  </si>
  <si>
    <t>/home/jovyan/itineris-dataspace/VRE_EV/DATI/MedBFM4m_picoChla_6869436a-80f4-4c6d-954b-a730b348d7ce.tif</t>
  </si>
  <si>
    <t>/home/jovyan/itineris-dataspace/VRE_EV/DATI/MedBFM4m_dinoChla_6869436a-80f4-4c6d-954b-a730b348d7ce.tif</t>
  </si>
  <si>
    <t>/home/jovyan/itineris-dataspace/VRE_EV/DATI/MedBFM4m_o2_6869436a-80f4-4c6d-954b-a730b348d7ce.tif</t>
  </si>
  <si>
    <t>/home/jovyan/itineris-dataspace/VRE_EV/DATI/MedBFM4m_nppv_6869436a-80f4-4c6d-954b-a730b348d7ce.tif</t>
  </si>
  <si>
    <t>/home/jovyan/itineris-dataspace/VRE_EV/DATI/MedBFM4m_nh4_6869436a-80f4-4c6d-954b-a730b348d7ce.tif</t>
  </si>
  <si>
    <t>/home/jovyan/itineris-dataspace/VRE_EV/DATI/MedBFM4m_no3_6869436a-80f4-4c6d-954b-a730b348d7ce.tif</t>
  </si>
  <si>
    <t>/home/jovyan/itineris-dataspace/VRE_EV/DATI/MedBFM4m_po4_6869436a-80f4-4c6d-954b-a730b348d7ce.tif</t>
  </si>
  <si>
    <t>/home/jovyan/itineris-dataspace/VRE_EV/DATI/MedBFM4m_si_6869436a-80f4-4c6d-954b-a730b348d7ce.tif</t>
  </si>
  <si>
    <t>/home/jovyan/itineris-dataspace/VRE_EV/DATI/CLM_AMPL_9b1d144a-dc37-4b0e-8cda-1dda1d7667da.tif</t>
  </si>
  <si>
    <t>/home/jovyan/itineris-dataspace/VRE_EV/DATI/CLM_EOSD_9b1d144a-dc37-4b0e-8cda-1dda1d7667da.tif</t>
  </si>
  <si>
    <t>/home/jovyan/itineris-dataspace/VRE_EV/DATI/CLM_LENGTH_9b1d144a-dc37-4b0e-8cda-1dda1d7667da.tif</t>
  </si>
  <si>
    <t>/home/jovyan/itineris-dataspace/VRE_EV/DATI/CLM_LSLOPE_9b1d144a-dc37-4b0e-8cda-1dda1d7667da.tif</t>
  </si>
  <si>
    <t>/home/jovyan/itineris-dataspace/VRE_EV/DATI/CLM_MAXD_9b1d144a-dc37-4b0e-8cda-1dda1d7667da.tif</t>
  </si>
  <si>
    <t>/home/jovyan/itineris-dataspace/VRE_EV/DATI/CLM_RSLOPE_9b1d144a-dc37-4b0e-8cda-1dda1d7667da.tif</t>
  </si>
  <si>
    <t>/home/jovyan/itineris-dataspace/VRE_EV/DATI/CLM_SOSD_9b1d144a-dc37-4b0e-8cda-1dda1d7667da.tif</t>
  </si>
  <si>
    <t>/home/jovyan/itineris-dataspace/VRE_EV/DATI/Water chemistry_Lago Maggiore_Italy.csv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</si>
</sst>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
      <sz val="12"/>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2" borderId="0" xfId="0" applyFill="1"/>
    <xf numFmtId="0" fontId="8" fillId="0" borderId="0" xfId="0" applyFont="1"/>
    <xf numFmtId="0" fontId="0" fillId="2" borderId="0" xfId="0" quotePrefix="1" applyFill="1"/>
    <xf numFmtId="0" fontId="8" fillId="0" borderId="0" xfId="0" quotePrefix="1" applyFont="1"/>
    <xf numFmtId="0" fontId="9" fillId="0" borderId="0" xfId="0" applyFont="1"/>
    <xf numFmtId="0" fontId="0" fillId="0" borderId="0" xfId="0" applyNumberFormat="1"/>
    <xf numFmtId="0" fontId="0" fillId="2" borderId="0" xfId="0" quotePrefix="1" applyNumberFormat="1"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6" Type="http://schemas.openxmlformats.org/officeDocument/2006/relationships/printerSettings" Target="../printerSettings/printerSettings1.bin"/><Relationship Id="rId5" Type="http://schemas.openxmlformats.org/officeDocument/2006/relationships/hyperlink" Target="http://doi.org/10.23728/b2share.72a6592454f84610aecf391448ae6bed" TargetMode="External"/><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6640625" defaultRowHeight="14.4" x14ac:dyDescent="0.3"/>
  <cols>
    <col min="2" max="2" width="34.44140625" bestFit="1" customWidth="1"/>
    <col min="3" max="5" width="33.33203125" customWidth="1"/>
    <col min="6" max="6" width="48.6640625" customWidth="1"/>
    <col min="7" max="7" width="58.33203125" customWidth="1"/>
  </cols>
  <sheetData>
    <row r="1" spans="1:7" x14ac:dyDescent="0.3">
      <c r="A1" t="s">
        <v>7</v>
      </c>
      <c r="B1" t="s">
        <v>80</v>
      </c>
      <c r="C1" t="s">
        <v>4</v>
      </c>
      <c r="D1" t="s">
        <v>5</v>
      </c>
      <c r="E1" t="s">
        <v>6</v>
      </c>
      <c r="F1" t="s">
        <v>8</v>
      </c>
      <c r="G1" t="s">
        <v>81</v>
      </c>
    </row>
    <row r="2" spans="1:7" x14ac:dyDescent="0.3">
      <c r="A2">
        <v>1</v>
      </c>
      <c r="B2" t="s">
        <v>2</v>
      </c>
      <c r="C2" s="7" t="s">
        <v>78</v>
      </c>
      <c r="D2" s="6" t="s">
        <v>53</v>
      </c>
      <c r="E2" s="6" t="b">
        <f>TRUE</f>
        <v>1</v>
      </c>
      <c r="F2" t="s">
        <v>0</v>
      </c>
      <c r="G2" t="s">
        <v>82</v>
      </c>
    </row>
    <row r="3" spans="1:7" x14ac:dyDescent="0.3">
      <c r="A3">
        <v>2</v>
      </c>
      <c r="B3" t="s">
        <v>3</v>
      </c>
      <c r="C3" s="7" t="s">
        <v>79</v>
      </c>
      <c r="D3" s="6" t="s">
        <v>15</v>
      </c>
      <c r="E3" s="6" t="b">
        <v>1</v>
      </c>
      <c r="F3" t="s">
        <v>1</v>
      </c>
      <c r="G3" t="s">
        <v>83</v>
      </c>
    </row>
    <row r="4" spans="1:7" x14ac:dyDescent="0.3">
      <c r="A4">
        <v>3</v>
      </c>
      <c r="B4" t="s">
        <v>103</v>
      </c>
      <c r="C4" t="s">
        <v>183</v>
      </c>
      <c r="D4" s="9" t="s">
        <v>35</v>
      </c>
      <c r="E4" s="6" t="b">
        <f>TRUE</f>
        <v>1</v>
      </c>
      <c r="F4" t="s">
        <v>185</v>
      </c>
      <c r="G4" t="s">
        <v>184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5" sqref="B5"/>
    </sheetView>
  </sheetViews>
  <sheetFormatPr baseColWidth="10" defaultRowHeight="14.4" x14ac:dyDescent="0.3"/>
  <cols>
    <col min="2" max="2" width="41.33203125" bestFit="1" customWidth="1"/>
    <col min="5" max="5" width="255.6640625" bestFit="1" customWidth="1"/>
  </cols>
  <sheetData>
    <row r="1" spans="1:7" ht="15" thickBot="1" x14ac:dyDescent="0.35">
      <c r="A1" s="2" t="s">
        <v>7</v>
      </c>
      <c r="B1" s="2" t="s">
        <v>4</v>
      </c>
      <c r="C1" s="2" t="s">
        <v>9</v>
      </c>
      <c r="D1" s="2" t="s">
        <v>5</v>
      </c>
      <c r="E1" s="2" t="s">
        <v>10</v>
      </c>
      <c r="F1" s="2" t="s">
        <v>11</v>
      </c>
      <c r="G1" s="2" t="s">
        <v>69</v>
      </c>
    </row>
    <row r="2" spans="1:7" ht="16.2" thickTop="1" x14ac:dyDescent="0.3">
      <c r="A2" s="3" t="s">
        <v>12</v>
      </c>
      <c r="B2" t="s">
        <v>13</v>
      </c>
      <c r="C2" s="4" t="s">
        <v>14</v>
      </c>
      <c r="D2" s="5" t="s">
        <v>15</v>
      </c>
      <c r="E2" s="4" t="s">
        <v>16</v>
      </c>
      <c r="F2" s="1" t="s">
        <v>17</v>
      </c>
      <c r="G2" s="4" t="s">
        <v>70</v>
      </c>
    </row>
    <row r="3" spans="1:7" ht="15.6" x14ac:dyDescent="0.3">
      <c r="A3" s="3" t="s">
        <v>18</v>
      </c>
      <c r="B3" s="4" t="s">
        <v>19</v>
      </c>
      <c r="C3" s="4" t="s">
        <v>14</v>
      </c>
      <c r="D3" s="5" t="s">
        <v>15</v>
      </c>
      <c r="E3" s="4" t="s">
        <v>20</v>
      </c>
      <c r="F3" s="1" t="s">
        <v>21</v>
      </c>
      <c r="G3" s="4" t="s">
        <v>71</v>
      </c>
    </row>
    <row r="4" spans="1:7" ht="18" x14ac:dyDescent="0.4">
      <c r="A4" s="3" t="s">
        <v>22</v>
      </c>
      <c r="B4" t="s">
        <v>23</v>
      </c>
      <c r="C4" s="4" t="s">
        <v>14</v>
      </c>
      <c r="D4" s="5" t="s">
        <v>15</v>
      </c>
      <c r="E4" s="4" t="s">
        <v>24</v>
      </c>
      <c r="F4" s="1" t="s">
        <v>25</v>
      </c>
      <c r="G4" s="4" t="s">
        <v>72</v>
      </c>
    </row>
    <row r="5" spans="1:7" ht="15.6" x14ac:dyDescent="0.3">
      <c r="A5" s="3" t="s">
        <v>62</v>
      </c>
      <c r="B5" s="4" t="s">
        <v>26</v>
      </c>
      <c r="C5" s="4" t="s">
        <v>27</v>
      </c>
      <c r="D5" s="5" t="s">
        <v>15</v>
      </c>
      <c r="E5" s="4" t="s">
        <v>28</v>
      </c>
      <c r="F5" s="1" t="s">
        <v>29</v>
      </c>
    </row>
    <row r="6" spans="1:7" ht="18.600000000000001" x14ac:dyDescent="0.3">
      <c r="A6" s="3" t="s">
        <v>63</v>
      </c>
      <c r="B6" s="4" t="s">
        <v>30</v>
      </c>
      <c r="C6" s="4" t="s">
        <v>27</v>
      </c>
      <c r="D6" s="5" t="s">
        <v>15</v>
      </c>
      <c r="E6" s="4" t="s">
        <v>31</v>
      </c>
      <c r="F6" s="1" t="s">
        <v>32</v>
      </c>
      <c r="G6" s="4" t="s">
        <v>73</v>
      </c>
    </row>
    <row r="7" spans="1:7" ht="15.6" x14ac:dyDescent="0.3">
      <c r="A7" s="3" t="s">
        <v>33</v>
      </c>
      <c r="B7" s="4" t="s">
        <v>34</v>
      </c>
      <c r="C7" s="4" t="s">
        <v>14</v>
      </c>
      <c r="D7" s="5" t="s">
        <v>35</v>
      </c>
      <c r="E7" s="4" t="s">
        <v>36</v>
      </c>
      <c r="F7" s="1" t="s">
        <v>37</v>
      </c>
      <c r="G7" s="4" t="s">
        <v>74</v>
      </c>
    </row>
    <row r="8" spans="1:7" ht="15.6" x14ac:dyDescent="0.3">
      <c r="A8" s="3" t="s">
        <v>64</v>
      </c>
      <c r="B8" s="4" t="s">
        <v>38</v>
      </c>
      <c r="C8" s="4" t="s">
        <v>14</v>
      </c>
      <c r="D8" s="5" t="s">
        <v>39</v>
      </c>
      <c r="E8" s="4" t="s">
        <v>40</v>
      </c>
      <c r="F8" s="1" t="s">
        <v>41</v>
      </c>
      <c r="G8" s="4" t="s">
        <v>74</v>
      </c>
    </row>
    <row r="9" spans="1:7" ht="18.600000000000001" x14ac:dyDescent="0.3">
      <c r="A9" s="3" t="s">
        <v>65</v>
      </c>
      <c r="B9" s="4" t="s">
        <v>42</v>
      </c>
      <c r="C9" s="4" t="s">
        <v>27</v>
      </c>
      <c r="D9" s="5" t="s">
        <v>35</v>
      </c>
      <c r="E9" s="4" t="s">
        <v>43</v>
      </c>
      <c r="F9" s="1" t="s">
        <v>44</v>
      </c>
      <c r="G9" s="4" t="s">
        <v>73</v>
      </c>
    </row>
    <row r="10" spans="1:7" ht="15.6" x14ac:dyDescent="0.3">
      <c r="A10" s="3" t="s">
        <v>66</v>
      </c>
      <c r="B10" s="4" t="s">
        <v>45</v>
      </c>
      <c r="C10" s="4" t="s">
        <v>27</v>
      </c>
      <c r="D10" s="5" t="s">
        <v>35</v>
      </c>
      <c r="E10" s="4" t="s">
        <v>46</v>
      </c>
      <c r="F10" s="1" t="s">
        <v>47</v>
      </c>
      <c r="G10" s="4" t="s">
        <v>75</v>
      </c>
    </row>
    <row r="11" spans="1:7" ht="15.6" x14ac:dyDescent="0.3">
      <c r="A11" s="3" t="s">
        <v>67</v>
      </c>
      <c r="B11" s="4" t="s">
        <v>48</v>
      </c>
      <c r="C11" s="4" t="s">
        <v>27</v>
      </c>
      <c r="D11" s="5" t="s">
        <v>35</v>
      </c>
      <c r="E11" s="4" t="s">
        <v>49</v>
      </c>
      <c r="F11" s="1" t="s">
        <v>50</v>
      </c>
    </row>
    <row r="12" spans="1:7" ht="15.6" x14ac:dyDescent="0.3">
      <c r="A12" s="3" t="s">
        <v>51</v>
      </c>
      <c r="B12" s="4" t="s">
        <v>52</v>
      </c>
      <c r="C12" s="4" t="s">
        <v>14</v>
      </c>
      <c r="D12" s="4" t="s">
        <v>53</v>
      </c>
      <c r="E12" s="4" t="s">
        <v>54</v>
      </c>
      <c r="F12" s="1" t="s">
        <v>55</v>
      </c>
      <c r="G12" s="4" t="s">
        <v>74</v>
      </c>
    </row>
    <row r="13" spans="1:7" ht="15.6" x14ac:dyDescent="0.3">
      <c r="A13" s="3" t="s">
        <v>56</v>
      </c>
      <c r="B13" s="4" t="s">
        <v>57</v>
      </c>
      <c r="C13" s="4" t="s">
        <v>14</v>
      </c>
      <c r="D13" s="5" t="s">
        <v>53</v>
      </c>
      <c r="E13" s="4" t="s">
        <v>58</v>
      </c>
      <c r="F13" s="1" t="s">
        <v>55</v>
      </c>
      <c r="G13" s="4" t="s">
        <v>76</v>
      </c>
    </row>
    <row r="14" spans="1:7" ht="18.600000000000001" x14ac:dyDescent="0.3">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AB53"/>
  <sheetViews>
    <sheetView tabSelected="1" topLeftCell="G1" zoomScale="55" zoomScaleNormal="55" workbookViewId="0">
      <selection activeCell="I54" sqref="I54"/>
    </sheetView>
  </sheetViews>
  <sheetFormatPr baseColWidth="10" defaultRowHeight="14.4" x14ac:dyDescent="0.3"/>
  <cols>
    <col min="1" max="1" width="3.6640625" bestFit="1" customWidth="1"/>
    <col min="2" max="2" width="36.6640625" bestFit="1" customWidth="1"/>
    <col min="3" max="3" width="5.44140625" customWidth="1"/>
    <col min="4" max="4" width="47.109375" customWidth="1"/>
    <col min="5" max="5" width="43" customWidth="1"/>
    <col min="6" max="6" width="109" customWidth="1"/>
    <col min="7" max="7" width="32.44140625" customWidth="1"/>
    <col min="8" max="8" width="70.109375" customWidth="1"/>
    <col min="9" max="9" width="112.109375" customWidth="1"/>
    <col min="10" max="10" width="12.33203125" customWidth="1"/>
    <col min="11" max="11" width="125.6640625" customWidth="1"/>
    <col min="12" max="12" width="17.33203125" customWidth="1"/>
    <col min="13" max="13" width="156.44140625" customWidth="1"/>
    <col min="14" max="14" width="162.44140625" customWidth="1"/>
    <col min="15" max="15" width="12" customWidth="1"/>
    <col min="16" max="16" width="170.44140625" customWidth="1"/>
    <col min="17" max="17" width="16.6640625" customWidth="1"/>
    <col min="18" max="18" width="17.6640625" customWidth="1"/>
    <col min="19" max="19" width="11.44140625" customWidth="1"/>
    <col min="20" max="20" width="20.109375" customWidth="1"/>
    <col min="21" max="21" width="15.6640625" customWidth="1"/>
    <col min="22" max="22" width="7.109375" customWidth="1"/>
    <col min="23" max="23" width="15.109375" customWidth="1"/>
    <col min="24" max="24" width="164" bestFit="1" customWidth="1"/>
    <col min="25" max="25" width="76.6640625" customWidth="1"/>
    <col min="26" max="26" width="110.33203125" customWidth="1"/>
    <col min="27" max="27" width="15.109375" style="15" customWidth="1"/>
  </cols>
  <sheetData>
    <row r="1" spans="1:28" x14ac:dyDescent="0.3">
      <c r="A1" t="s">
        <v>201</v>
      </c>
      <c r="B1" t="s">
        <v>80</v>
      </c>
      <c r="C1" t="s">
        <v>84</v>
      </c>
      <c r="D1" t="s">
        <v>93</v>
      </c>
      <c r="E1" t="s">
        <v>190</v>
      </c>
      <c r="F1" t="s">
        <v>85</v>
      </c>
      <c r="G1" t="s">
        <v>191</v>
      </c>
      <c r="H1" t="s">
        <v>87</v>
      </c>
      <c r="I1" t="s">
        <v>86</v>
      </c>
      <c r="J1" t="s">
        <v>9</v>
      </c>
      <c r="K1" t="s">
        <v>8</v>
      </c>
      <c r="L1" t="s">
        <v>250</v>
      </c>
      <c r="M1" t="s">
        <v>192</v>
      </c>
      <c r="N1" t="s">
        <v>193</v>
      </c>
      <c r="O1" t="s">
        <v>95</v>
      </c>
      <c r="P1" t="s">
        <v>98</v>
      </c>
      <c r="Q1" t="s">
        <v>210</v>
      </c>
      <c r="R1" t="s">
        <v>211</v>
      </c>
      <c r="S1" t="s">
        <v>212</v>
      </c>
      <c r="T1" t="s">
        <v>213</v>
      </c>
      <c r="U1" t="s">
        <v>214</v>
      </c>
      <c r="V1" t="s">
        <v>215</v>
      </c>
      <c r="W1" t="s">
        <v>216</v>
      </c>
      <c r="X1" t="s">
        <v>10</v>
      </c>
      <c r="Y1" t="s">
        <v>374</v>
      </c>
      <c r="Z1" t="s">
        <v>296</v>
      </c>
      <c r="AA1" t="s">
        <v>375</v>
      </c>
      <c r="AB1" t="s">
        <v>376</v>
      </c>
    </row>
    <row r="2" spans="1:28" x14ac:dyDescent="0.3">
      <c r="A2">
        <v>1</v>
      </c>
      <c r="B2" t="s">
        <v>3</v>
      </c>
      <c r="C2" t="s">
        <v>18</v>
      </c>
      <c r="D2" t="s">
        <v>19</v>
      </c>
      <c r="E2" t="s">
        <v>198</v>
      </c>
      <c r="F2" t="s">
        <v>90</v>
      </c>
      <c r="G2" s="10"/>
      <c r="H2" t="s">
        <v>88</v>
      </c>
      <c r="I2" s="8" t="s">
        <v>423</v>
      </c>
      <c r="J2" t="s">
        <v>89</v>
      </c>
      <c r="O2" t="s">
        <v>96</v>
      </c>
      <c r="P2" t="s">
        <v>101</v>
      </c>
      <c r="Y2" s="12"/>
      <c r="Z2" s="12"/>
      <c r="AA2"/>
    </row>
    <row r="3" spans="1:28" x14ac:dyDescent="0.3">
      <c r="A3">
        <v>2</v>
      </c>
      <c r="B3" t="s">
        <v>3</v>
      </c>
      <c r="C3" t="s">
        <v>18</v>
      </c>
      <c r="D3" t="s">
        <v>19</v>
      </c>
      <c r="E3" t="s">
        <v>198</v>
      </c>
      <c r="F3" t="s">
        <v>92</v>
      </c>
      <c r="G3" s="10"/>
      <c r="H3" t="s">
        <v>91</v>
      </c>
      <c r="I3" s="8" t="s">
        <v>424</v>
      </c>
      <c r="J3" t="s">
        <v>99</v>
      </c>
      <c r="K3" s="1" t="s">
        <v>94</v>
      </c>
      <c r="L3" s="1"/>
      <c r="O3" t="s">
        <v>97</v>
      </c>
      <c r="P3" s="1" t="s">
        <v>100</v>
      </c>
      <c r="Y3" s="12"/>
      <c r="Z3" s="12"/>
      <c r="AA3"/>
    </row>
    <row r="4" spans="1:28" x14ac:dyDescent="0.3">
      <c r="A4">
        <v>3</v>
      </c>
      <c r="B4" t="s">
        <v>2</v>
      </c>
      <c r="C4" t="s">
        <v>68</v>
      </c>
      <c r="D4" t="s">
        <v>59</v>
      </c>
      <c r="E4" t="s">
        <v>200</v>
      </c>
      <c r="F4" t="s">
        <v>377</v>
      </c>
      <c r="G4" t="s">
        <v>378</v>
      </c>
      <c r="H4" t="s">
        <v>379</v>
      </c>
      <c r="I4" s="8" t="s">
        <v>425</v>
      </c>
      <c r="J4" t="s">
        <v>89</v>
      </c>
      <c r="K4" t="s">
        <v>380</v>
      </c>
      <c r="L4" s="1" t="s">
        <v>102</v>
      </c>
      <c r="M4" t="s">
        <v>381</v>
      </c>
      <c r="N4" t="s">
        <v>382</v>
      </c>
      <c r="O4" t="s">
        <v>96</v>
      </c>
      <c r="P4" t="s">
        <v>101</v>
      </c>
      <c r="Q4" s="11" t="s">
        <v>383</v>
      </c>
      <c r="R4" s="8" t="s">
        <v>224</v>
      </c>
      <c r="S4" s="13" t="s">
        <v>224</v>
      </c>
      <c r="T4" s="11" t="s">
        <v>243</v>
      </c>
      <c r="U4" s="11" t="s">
        <v>384</v>
      </c>
      <c r="V4" s="11" t="s">
        <v>220</v>
      </c>
      <c r="W4" t="s">
        <v>221</v>
      </c>
      <c r="Y4" s="12"/>
      <c r="Z4" s="12"/>
      <c r="AA4"/>
    </row>
    <row r="5" spans="1:28" x14ac:dyDescent="0.3">
      <c r="A5">
        <v>4</v>
      </c>
      <c r="B5" t="s">
        <v>103</v>
      </c>
      <c r="C5" t="s">
        <v>33</v>
      </c>
      <c r="D5" t="s">
        <v>34</v>
      </c>
      <c r="E5" t="s">
        <v>209</v>
      </c>
      <c r="F5" t="s">
        <v>104</v>
      </c>
      <c r="G5" t="s">
        <v>202</v>
      </c>
      <c r="H5" t="s">
        <v>115</v>
      </c>
      <c r="I5" s="8" t="s">
        <v>426</v>
      </c>
      <c r="J5" t="s">
        <v>134</v>
      </c>
      <c r="K5" t="s">
        <v>137</v>
      </c>
      <c r="M5" s="1" t="s">
        <v>163</v>
      </c>
      <c r="N5" t="s">
        <v>208</v>
      </c>
      <c r="O5" t="s">
        <v>166</v>
      </c>
      <c r="P5" t="s">
        <v>247</v>
      </c>
      <c r="Q5" t="s">
        <v>217</v>
      </c>
      <c r="R5">
        <v>0.1</v>
      </c>
      <c r="S5" t="s">
        <v>218</v>
      </c>
      <c r="T5" t="s">
        <v>219</v>
      </c>
      <c r="U5" t="s">
        <v>222</v>
      </c>
      <c r="V5" t="s">
        <v>220</v>
      </c>
      <c r="W5" t="s">
        <v>221</v>
      </c>
      <c r="X5" t="s">
        <v>345</v>
      </c>
      <c r="Y5" s="8" t="s">
        <v>297</v>
      </c>
      <c r="Z5" s="8" t="s">
        <v>414</v>
      </c>
      <c r="AA5" t="s">
        <v>302</v>
      </c>
      <c r="AB5">
        <v>1</v>
      </c>
    </row>
    <row r="6" spans="1:28" x14ac:dyDescent="0.3">
      <c r="A6">
        <v>5</v>
      </c>
      <c r="B6" t="s">
        <v>103</v>
      </c>
      <c r="C6" t="s">
        <v>33</v>
      </c>
      <c r="D6" t="s">
        <v>34</v>
      </c>
      <c r="E6" t="s">
        <v>209</v>
      </c>
      <c r="F6" t="s">
        <v>105</v>
      </c>
      <c r="G6" t="s">
        <v>202</v>
      </c>
      <c r="H6" t="s">
        <v>114</v>
      </c>
      <c r="I6" s="8" t="s">
        <v>427</v>
      </c>
      <c r="J6" t="s">
        <v>134</v>
      </c>
      <c r="K6" t="s">
        <v>138</v>
      </c>
      <c r="M6" t="s">
        <v>163</v>
      </c>
      <c r="N6" t="s">
        <v>208</v>
      </c>
      <c r="O6" t="s">
        <v>166</v>
      </c>
      <c r="P6" t="s">
        <v>247</v>
      </c>
      <c r="Q6" t="s">
        <v>217</v>
      </c>
      <c r="R6">
        <v>0.1</v>
      </c>
      <c r="S6" t="s">
        <v>218</v>
      </c>
      <c r="T6" t="s">
        <v>219</v>
      </c>
      <c r="U6" t="s">
        <v>222</v>
      </c>
      <c r="V6" t="s">
        <v>220</v>
      </c>
      <c r="W6" t="s">
        <v>221</v>
      </c>
      <c r="X6" t="s">
        <v>346</v>
      </c>
      <c r="Y6" s="8" t="s">
        <v>298</v>
      </c>
      <c r="Z6" s="8" t="s">
        <v>415</v>
      </c>
      <c r="AA6" s="15" t="s">
        <v>322</v>
      </c>
      <c r="AB6">
        <v>1</v>
      </c>
    </row>
    <row r="7" spans="1:28" x14ac:dyDescent="0.3">
      <c r="A7">
        <v>6</v>
      </c>
      <c r="B7" t="s">
        <v>103</v>
      </c>
      <c r="C7" t="s">
        <v>33</v>
      </c>
      <c r="D7" t="s">
        <v>34</v>
      </c>
      <c r="E7" t="s">
        <v>209</v>
      </c>
      <c r="F7" t="s">
        <v>106</v>
      </c>
      <c r="G7" t="s">
        <v>202</v>
      </c>
      <c r="H7" t="s">
        <v>113</v>
      </c>
      <c r="I7" s="8" t="s">
        <v>428</v>
      </c>
      <c r="J7" t="s">
        <v>134</v>
      </c>
      <c r="K7" t="s">
        <v>139</v>
      </c>
      <c r="M7" t="s">
        <v>163</v>
      </c>
      <c r="N7" t="s">
        <v>208</v>
      </c>
      <c r="O7" t="s">
        <v>166</v>
      </c>
      <c r="P7" t="s">
        <v>247</v>
      </c>
      <c r="Q7" t="s">
        <v>217</v>
      </c>
      <c r="R7">
        <v>0.1</v>
      </c>
      <c r="S7" t="s">
        <v>218</v>
      </c>
      <c r="T7" t="s">
        <v>219</v>
      </c>
      <c r="U7" t="s">
        <v>222</v>
      </c>
      <c r="V7" t="s">
        <v>220</v>
      </c>
      <c r="W7" t="s">
        <v>221</v>
      </c>
      <c r="X7" t="s">
        <v>347</v>
      </c>
      <c r="Y7" s="8" t="s">
        <v>299</v>
      </c>
      <c r="Z7" s="8" t="s">
        <v>416</v>
      </c>
      <c r="AA7" s="15" t="s">
        <v>411</v>
      </c>
      <c r="AB7">
        <v>1</v>
      </c>
    </row>
    <row r="8" spans="1:28" x14ac:dyDescent="0.3">
      <c r="A8">
        <v>7</v>
      </c>
      <c r="B8" t="s">
        <v>103</v>
      </c>
      <c r="C8" t="s">
        <v>64</v>
      </c>
      <c r="D8" t="s">
        <v>38</v>
      </c>
      <c r="E8" t="s">
        <v>277</v>
      </c>
      <c r="F8" t="s">
        <v>107</v>
      </c>
      <c r="G8" t="s">
        <v>203</v>
      </c>
      <c r="H8" t="s">
        <v>112</v>
      </c>
      <c r="I8" s="8" t="s">
        <v>429</v>
      </c>
      <c r="J8" t="s">
        <v>134</v>
      </c>
      <c r="K8" t="s">
        <v>140</v>
      </c>
      <c r="M8" t="s">
        <v>163</v>
      </c>
      <c r="N8" t="s">
        <v>208</v>
      </c>
      <c r="O8" t="s">
        <v>166</v>
      </c>
      <c r="P8" t="s">
        <v>247</v>
      </c>
      <c r="Q8" t="s">
        <v>217</v>
      </c>
      <c r="R8">
        <v>0.1</v>
      </c>
      <c r="S8" t="s">
        <v>218</v>
      </c>
      <c r="T8" t="s">
        <v>219</v>
      </c>
      <c r="U8" t="s">
        <v>222</v>
      </c>
      <c r="V8" t="s">
        <v>220</v>
      </c>
      <c r="W8" t="s">
        <v>221</v>
      </c>
      <c r="X8" t="s">
        <v>348</v>
      </c>
      <c r="Y8" s="8" t="s">
        <v>300</v>
      </c>
      <c r="Z8" s="8" t="s">
        <v>417</v>
      </c>
      <c r="AA8" s="15" t="s">
        <v>303</v>
      </c>
      <c r="AB8">
        <v>1</v>
      </c>
    </row>
    <row r="9" spans="1:28" x14ac:dyDescent="0.3">
      <c r="A9">
        <v>8</v>
      </c>
      <c r="B9" t="s">
        <v>103</v>
      </c>
      <c r="C9" t="s">
        <v>64</v>
      </c>
      <c r="D9" t="s">
        <v>38</v>
      </c>
      <c r="E9" t="s">
        <v>277</v>
      </c>
      <c r="F9" t="s">
        <v>108</v>
      </c>
      <c r="G9" t="s">
        <v>204</v>
      </c>
      <c r="H9" t="s">
        <v>111</v>
      </c>
      <c r="I9" s="8" t="s">
        <v>430</v>
      </c>
      <c r="J9" t="s">
        <v>134</v>
      </c>
      <c r="K9" t="s">
        <v>141</v>
      </c>
      <c r="M9" t="s">
        <v>163</v>
      </c>
      <c r="N9" t="s">
        <v>208</v>
      </c>
      <c r="O9" t="s">
        <v>166</v>
      </c>
      <c r="P9" t="s">
        <v>247</v>
      </c>
      <c r="Q9" t="s">
        <v>217</v>
      </c>
      <c r="R9">
        <v>0.1</v>
      </c>
      <c r="S9" t="s">
        <v>218</v>
      </c>
      <c r="T9" t="s">
        <v>219</v>
      </c>
      <c r="U9" t="s">
        <v>222</v>
      </c>
      <c r="V9" t="s">
        <v>220</v>
      </c>
      <c r="W9" t="s">
        <v>221</v>
      </c>
      <c r="X9" t="s">
        <v>344</v>
      </c>
      <c r="Y9" s="8" t="s">
        <v>301</v>
      </c>
      <c r="Z9" s="8" t="s">
        <v>418</v>
      </c>
      <c r="AA9" s="15" t="s">
        <v>304</v>
      </c>
      <c r="AB9">
        <v>1</v>
      </c>
    </row>
    <row r="10" spans="1:28" x14ac:dyDescent="0.3">
      <c r="A10">
        <v>9</v>
      </c>
      <c r="B10" t="s">
        <v>103</v>
      </c>
      <c r="C10" t="s">
        <v>66</v>
      </c>
      <c r="D10" t="s">
        <v>194</v>
      </c>
      <c r="E10" t="s">
        <v>276</v>
      </c>
      <c r="F10" t="s">
        <v>109</v>
      </c>
      <c r="G10" s="8" t="s">
        <v>224</v>
      </c>
      <c r="H10" t="s">
        <v>110</v>
      </c>
      <c r="I10" s="8" t="s">
        <v>431</v>
      </c>
      <c r="J10" t="s">
        <v>135</v>
      </c>
      <c r="K10" t="s">
        <v>142</v>
      </c>
      <c r="M10" t="s">
        <v>164</v>
      </c>
      <c r="O10" t="s">
        <v>166</v>
      </c>
      <c r="P10" t="s">
        <v>247</v>
      </c>
      <c r="Q10" t="s">
        <v>217</v>
      </c>
      <c r="R10">
        <v>25</v>
      </c>
      <c r="S10" t="s">
        <v>223</v>
      </c>
      <c r="T10" t="s">
        <v>224</v>
      </c>
      <c r="U10" t="s">
        <v>225</v>
      </c>
      <c r="V10" t="s">
        <v>220</v>
      </c>
      <c r="W10" t="s">
        <v>226</v>
      </c>
      <c r="X10" t="s">
        <v>343</v>
      </c>
      <c r="Y10" s="12"/>
      <c r="Z10" s="12"/>
      <c r="AA10"/>
    </row>
    <row r="11" spans="1:28" x14ac:dyDescent="0.3">
      <c r="A11">
        <v>10</v>
      </c>
      <c r="B11" t="s">
        <v>103</v>
      </c>
      <c r="C11" t="s">
        <v>65</v>
      </c>
      <c r="D11" t="s">
        <v>42</v>
      </c>
      <c r="E11" t="s">
        <v>275</v>
      </c>
      <c r="F11" t="s">
        <v>227</v>
      </c>
      <c r="G11" t="s">
        <v>240</v>
      </c>
      <c r="H11" t="s">
        <v>249</v>
      </c>
      <c r="I11" s="8" t="s">
        <v>432</v>
      </c>
      <c r="J11" t="s">
        <v>134</v>
      </c>
      <c r="K11" t="s">
        <v>160</v>
      </c>
      <c r="M11" t="s">
        <v>165</v>
      </c>
      <c r="O11" t="s">
        <v>167</v>
      </c>
      <c r="P11" t="s">
        <v>248</v>
      </c>
      <c r="Q11" t="s">
        <v>229</v>
      </c>
      <c r="R11">
        <v>196</v>
      </c>
      <c r="S11" t="s">
        <v>76</v>
      </c>
      <c r="T11" t="s">
        <v>230</v>
      </c>
      <c r="U11" t="s">
        <v>228</v>
      </c>
      <c r="V11" t="s">
        <v>220</v>
      </c>
      <c r="W11" t="s">
        <v>226</v>
      </c>
      <c r="X11" t="s">
        <v>349</v>
      </c>
      <c r="Y11" s="12"/>
      <c r="Z11" s="12"/>
      <c r="AA11"/>
    </row>
    <row r="12" spans="1:28" x14ac:dyDescent="0.3">
      <c r="A12">
        <v>11</v>
      </c>
      <c r="B12" t="s">
        <v>116</v>
      </c>
      <c r="C12" t="s">
        <v>62</v>
      </c>
      <c r="D12" t="s">
        <v>26</v>
      </c>
      <c r="E12" t="s">
        <v>197</v>
      </c>
      <c r="F12" t="s">
        <v>143</v>
      </c>
      <c r="G12" t="s">
        <v>231</v>
      </c>
      <c r="H12" t="s">
        <v>117</v>
      </c>
      <c r="I12" s="8" t="s">
        <v>433</v>
      </c>
      <c r="J12" t="s">
        <v>339</v>
      </c>
      <c r="K12" t="s">
        <v>372</v>
      </c>
      <c r="M12" t="s">
        <v>162</v>
      </c>
      <c r="N12" t="s">
        <v>373</v>
      </c>
      <c r="O12" s="10" t="s">
        <v>136</v>
      </c>
      <c r="P12" t="s">
        <v>295</v>
      </c>
      <c r="Q12" s="11" t="s">
        <v>229</v>
      </c>
      <c r="R12">
        <v>4.2000000000000003E-2</v>
      </c>
      <c r="S12" s="11" t="s">
        <v>218</v>
      </c>
      <c r="T12" s="11" t="s">
        <v>230</v>
      </c>
      <c r="U12" s="11" t="s">
        <v>239</v>
      </c>
      <c r="V12" s="11" t="s">
        <v>220</v>
      </c>
      <c r="W12" s="11" t="s">
        <v>226</v>
      </c>
      <c r="X12" t="s">
        <v>350</v>
      </c>
      <c r="Y12" s="8" t="s">
        <v>338</v>
      </c>
      <c r="Z12" s="8" t="s">
        <v>419</v>
      </c>
      <c r="AA12" s="15" t="s">
        <v>323</v>
      </c>
      <c r="AB12">
        <v>1</v>
      </c>
    </row>
    <row r="13" spans="1:28" x14ac:dyDescent="0.3">
      <c r="A13">
        <v>12</v>
      </c>
      <c r="B13" t="s">
        <v>116</v>
      </c>
      <c r="C13" t="s">
        <v>62</v>
      </c>
      <c r="D13" t="s">
        <v>26</v>
      </c>
      <c r="E13" t="s">
        <v>197</v>
      </c>
      <c r="F13" t="s">
        <v>144</v>
      </c>
      <c r="G13" t="s">
        <v>232</v>
      </c>
      <c r="H13" t="s">
        <v>118</v>
      </c>
      <c r="I13" s="8" t="s">
        <v>434</v>
      </c>
      <c r="J13" t="s">
        <v>134</v>
      </c>
      <c r="K13" t="s">
        <v>161</v>
      </c>
      <c r="M13" t="s">
        <v>162</v>
      </c>
      <c r="N13" t="s">
        <v>237</v>
      </c>
      <c r="O13" s="10" t="s">
        <v>136</v>
      </c>
      <c r="P13" t="s">
        <v>295</v>
      </c>
      <c r="Q13" s="11" t="s">
        <v>229</v>
      </c>
      <c r="R13">
        <v>4.2000000000000003E-2</v>
      </c>
      <c r="S13" s="11" t="s">
        <v>218</v>
      </c>
      <c r="T13" s="11" t="s">
        <v>230</v>
      </c>
      <c r="U13" s="11" t="s">
        <v>239</v>
      </c>
      <c r="V13" s="11" t="s">
        <v>220</v>
      </c>
      <c r="W13" s="11" t="s">
        <v>226</v>
      </c>
      <c r="X13" t="s">
        <v>398</v>
      </c>
      <c r="Y13" s="8" t="s">
        <v>338</v>
      </c>
      <c r="Z13" s="8" t="s">
        <v>419</v>
      </c>
      <c r="AA13" s="15" t="s">
        <v>326</v>
      </c>
      <c r="AB13">
        <v>1</v>
      </c>
    </row>
    <row r="14" spans="1:28" x14ac:dyDescent="0.3">
      <c r="A14">
        <v>13</v>
      </c>
      <c r="B14" t="s">
        <v>116</v>
      </c>
      <c r="C14" t="s">
        <v>62</v>
      </c>
      <c r="D14" t="s">
        <v>26</v>
      </c>
      <c r="E14" t="s">
        <v>197</v>
      </c>
      <c r="F14" t="s">
        <v>145</v>
      </c>
      <c r="G14" t="s">
        <v>233</v>
      </c>
      <c r="H14" t="s">
        <v>119</v>
      </c>
      <c r="I14" s="8" t="s">
        <v>435</v>
      </c>
      <c r="J14" t="s">
        <v>134</v>
      </c>
      <c r="K14" t="s">
        <v>161</v>
      </c>
      <c r="M14" t="s">
        <v>162</v>
      </c>
      <c r="N14" t="s">
        <v>237</v>
      </c>
      <c r="O14" s="10" t="s">
        <v>136</v>
      </c>
      <c r="P14" t="s">
        <v>295</v>
      </c>
      <c r="Q14" s="11" t="s">
        <v>229</v>
      </c>
      <c r="R14">
        <v>4.2000000000000003E-2</v>
      </c>
      <c r="S14" s="11" t="s">
        <v>218</v>
      </c>
      <c r="T14" s="11" t="s">
        <v>230</v>
      </c>
      <c r="U14" s="11" t="s">
        <v>239</v>
      </c>
      <c r="V14" s="11" t="s">
        <v>220</v>
      </c>
      <c r="W14" s="11" t="s">
        <v>226</v>
      </c>
      <c r="X14" t="s">
        <v>399</v>
      </c>
      <c r="Y14" s="8" t="s">
        <v>338</v>
      </c>
      <c r="Z14" s="8" t="s">
        <v>419</v>
      </c>
      <c r="AA14" s="15" t="s">
        <v>331</v>
      </c>
      <c r="AB14">
        <v>1</v>
      </c>
    </row>
    <row r="15" spans="1:28" x14ac:dyDescent="0.3">
      <c r="A15">
        <v>14</v>
      </c>
      <c r="B15" t="s">
        <v>116</v>
      </c>
      <c r="C15" t="s">
        <v>173</v>
      </c>
      <c r="D15" t="s">
        <v>19</v>
      </c>
      <c r="E15" t="s">
        <v>198</v>
      </c>
      <c r="F15" t="s">
        <v>146</v>
      </c>
      <c r="G15" t="s">
        <v>234</v>
      </c>
      <c r="H15" t="s">
        <v>120</v>
      </c>
      <c r="I15" s="8" t="s">
        <v>436</v>
      </c>
      <c r="J15" t="s">
        <v>134</v>
      </c>
      <c r="K15" t="s">
        <v>161</v>
      </c>
      <c r="M15" t="s">
        <v>162</v>
      </c>
      <c r="N15" t="s">
        <v>237</v>
      </c>
      <c r="O15" s="10" t="s">
        <v>136</v>
      </c>
      <c r="P15" t="s">
        <v>295</v>
      </c>
      <c r="Q15" s="11" t="s">
        <v>229</v>
      </c>
      <c r="R15">
        <v>4.2000000000000003E-2</v>
      </c>
      <c r="S15" s="11" t="s">
        <v>218</v>
      </c>
      <c r="T15" s="11" t="s">
        <v>230</v>
      </c>
      <c r="U15" s="11" t="s">
        <v>239</v>
      </c>
      <c r="V15" s="11" t="s">
        <v>220</v>
      </c>
      <c r="W15" s="11" t="s">
        <v>226</v>
      </c>
      <c r="X15" t="s">
        <v>394</v>
      </c>
      <c r="Y15" s="8" t="s">
        <v>338</v>
      </c>
      <c r="Z15" s="8" t="s">
        <v>419</v>
      </c>
      <c r="AA15" s="15" t="s">
        <v>412</v>
      </c>
      <c r="AB15">
        <v>1</v>
      </c>
    </row>
    <row r="16" spans="1:28" x14ac:dyDescent="0.3">
      <c r="A16">
        <v>15</v>
      </c>
      <c r="B16" t="s">
        <v>116</v>
      </c>
      <c r="C16" t="s">
        <v>173</v>
      </c>
      <c r="D16" t="s">
        <v>19</v>
      </c>
      <c r="E16" t="s">
        <v>198</v>
      </c>
      <c r="F16" t="s">
        <v>147</v>
      </c>
      <c r="G16" t="s">
        <v>235</v>
      </c>
      <c r="H16" t="s">
        <v>121</v>
      </c>
      <c r="I16" s="8" t="s">
        <v>437</v>
      </c>
      <c r="J16" t="s">
        <v>134</v>
      </c>
      <c r="K16" t="s">
        <v>161</v>
      </c>
      <c r="M16" t="s">
        <v>162</v>
      </c>
      <c r="N16" t="s">
        <v>237</v>
      </c>
      <c r="O16" s="10" t="s">
        <v>136</v>
      </c>
      <c r="P16" t="s">
        <v>295</v>
      </c>
      <c r="Q16" s="11" t="s">
        <v>229</v>
      </c>
      <c r="R16">
        <v>4.2000000000000003E-2</v>
      </c>
      <c r="S16" s="11" t="s">
        <v>218</v>
      </c>
      <c r="T16" s="11" t="s">
        <v>230</v>
      </c>
      <c r="U16" s="11" t="s">
        <v>239</v>
      </c>
      <c r="V16" s="11" t="s">
        <v>220</v>
      </c>
      <c r="W16" s="11" t="s">
        <v>226</v>
      </c>
      <c r="X16" t="s">
        <v>393</v>
      </c>
      <c r="Y16" s="8" t="s">
        <v>338</v>
      </c>
      <c r="Z16" s="8" t="s">
        <v>419</v>
      </c>
      <c r="AA16" s="15" t="s">
        <v>332</v>
      </c>
      <c r="AB16">
        <v>1</v>
      </c>
    </row>
    <row r="17" spans="1:28" x14ac:dyDescent="0.3">
      <c r="A17">
        <v>16</v>
      </c>
      <c r="B17" t="s">
        <v>116</v>
      </c>
      <c r="C17" t="s">
        <v>62</v>
      </c>
      <c r="D17" t="s">
        <v>26</v>
      </c>
      <c r="E17" t="s">
        <v>197</v>
      </c>
      <c r="F17" t="s">
        <v>148</v>
      </c>
      <c r="G17" t="s">
        <v>231</v>
      </c>
      <c r="H17" t="s">
        <v>122</v>
      </c>
      <c r="I17" s="8" t="s">
        <v>438</v>
      </c>
      <c r="J17" t="s">
        <v>134</v>
      </c>
      <c r="K17" t="s">
        <v>161</v>
      </c>
      <c r="M17" t="s">
        <v>162</v>
      </c>
      <c r="N17" t="s">
        <v>237</v>
      </c>
      <c r="O17" s="10" t="s">
        <v>136</v>
      </c>
      <c r="P17" t="s">
        <v>295</v>
      </c>
      <c r="Q17" s="11" t="s">
        <v>229</v>
      </c>
      <c r="R17">
        <v>4.2000000000000003E-2</v>
      </c>
      <c r="S17" s="11" t="s">
        <v>218</v>
      </c>
      <c r="T17" s="11" t="s">
        <v>230</v>
      </c>
      <c r="U17" s="11" t="s">
        <v>239</v>
      </c>
      <c r="V17" s="11" t="s">
        <v>220</v>
      </c>
      <c r="W17" s="11" t="s">
        <v>226</v>
      </c>
      <c r="X17" t="s">
        <v>351</v>
      </c>
      <c r="Y17" s="8" t="s">
        <v>338</v>
      </c>
      <c r="Z17" s="8" t="s">
        <v>419</v>
      </c>
      <c r="AA17" s="15" t="s">
        <v>324</v>
      </c>
      <c r="AB17">
        <v>1</v>
      </c>
    </row>
    <row r="18" spans="1:28" x14ac:dyDescent="0.3">
      <c r="A18">
        <v>17</v>
      </c>
      <c r="B18" t="s">
        <v>116</v>
      </c>
      <c r="C18" t="s">
        <v>62</v>
      </c>
      <c r="D18" t="s">
        <v>26</v>
      </c>
      <c r="E18" t="s">
        <v>197</v>
      </c>
      <c r="F18" t="s">
        <v>149</v>
      </c>
      <c r="G18" t="s">
        <v>232</v>
      </c>
      <c r="H18" t="s">
        <v>123</v>
      </c>
      <c r="I18" s="8" t="s">
        <v>439</v>
      </c>
      <c r="J18" t="s">
        <v>134</v>
      </c>
      <c r="K18" t="s">
        <v>161</v>
      </c>
      <c r="M18" t="s">
        <v>162</v>
      </c>
      <c r="N18" t="s">
        <v>237</v>
      </c>
      <c r="O18" s="10" t="s">
        <v>136</v>
      </c>
      <c r="P18" t="s">
        <v>295</v>
      </c>
      <c r="Q18" s="11" t="s">
        <v>229</v>
      </c>
      <c r="R18">
        <v>4.2000000000000003E-2</v>
      </c>
      <c r="S18" s="11" t="s">
        <v>218</v>
      </c>
      <c r="T18" s="11" t="s">
        <v>230</v>
      </c>
      <c r="U18" s="11" t="s">
        <v>239</v>
      </c>
      <c r="V18" s="11" t="s">
        <v>220</v>
      </c>
      <c r="W18" s="11" t="s">
        <v>226</v>
      </c>
      <c r="X18" t="s">
        <v>400</v>
      </c>
      <c r="Y18" s="8" t="s">
        <v>338</v>
      </c>
      <c r="Z18" s="8" t="s">
        <v>419</v>
      </c>
      <c r="AA18" s="15" t="s">
        <v>327</v>
      </c>
      <c r="AB18">
        <v>1</v>
      </c>
    </row>
    <row r="19" spans="1:28" x14ac:dyDescent="0.3">
      <c r="A19">
        <v>18</v>
      </c>
      <c r="B19" t="s">
        <v>116</v>
      </c>
      <c r="C19" t="s">
        <v>62</v>
      </c>
      <c r="D19" t="s">
        <v>26</v>
      </c>
      <c r="E19" t="s">
        <v>197</v>
      </c>
      <c r="F19" t="s">
        <v>150</v>
      </c>
      <c r="G19" t="s">
        <v>233</v>
      </c>
      <c r="H19" t="s">
        <v>124</v>
      </c>
      <c r="I19" s="8" t="s">
        <v>440</v>
      </c>
      <c r="J19" t="s">
        <v>134</v>
      </c>
      <c r="K19" t="s">
        <v>161</v>
      </c>
      <c r="M19" t="s">
        <v>162</v>
      </c>
      <c r="N19" t="s">
        <v>237</v>
      </c>
      <c r="O19" s="10" t="s">
        <v>136</v>
      </c>
      <c r="P19" t="s">
        <v>295</v>
      </c>
      <c r="Q19" s="11" t="s">
        <v>229</v>
      </c>
      <c r="R19">
        <v>4.2000000000000003E-2</v>
      </c>
      <c r="S19" s="11" t="s">
        <v>218</v>
      </c>
      <c r="T19" s="11" t="s">
        <v>230</v>
      </c>
      <c r="U19" s="11" t="s">
        <v>239</v>
      </c>
      <c r="V19" s="11" t="s">
        <v>220</v>
      </c>
      <c r="W19" s="11" t="s">
        <v>226</v>
      </c>
      <c r="X19" t="s">
        <v>401</v>
      </c>
      <c r="Y19" s="8" t="s">
        <v>338</v>
      </c>
      <c r="Z19" s="8" t="s">
        <v>419</v>
      </c>
      <c r="AA19" s="15" t="s">
        <v>328</v>
      </c>
      <c r="AB19">
        <v>1</v>
      </c>
    </row>
    <row r="20" spans="1:28" ht="15.6" x14ac:dyDescent="0.3">
      <c r="A20">
        <v>19</v>
      </c>
      <c r="B20" t="s">
        <v>116</v>
      </c>
      <c r="C20" t="s">
        <v>173</v>
      </c>
      <c r="D20" t="s">
        <v>19</v>
      </c>
      <c r="E20" t="s">
        <v>198</v>
      </c>
      <c r="F20" t="s">
        <v>151</v>
      </c>
      <c r="G20" t="s">
        <v>234</v>
      </c>
      <c r="H20" t="s">
        <v>125</v>
      </c>
      <c r="I20" s="8" t="s">
        <v>441</v>
      </c>
      <c r="J20" t="s">
        <v>134</v>
      </c>
      <c r="K20" t="s">
        <v>161</v>
      </c>
      <c r="M20" t="s">
        <v>162</v>
      </c>
      <c r="N20" t="s">
        <v>237</v>
      </c>
      <c r="O20" s="10" t="s">
        <v>136</v>
      </c>
      <c r="P20" t="s">
        <v>295</v>
      </c>
      <c r="Q20" s="11" t="s">
        <v>229</v>
      </c>
      <c r="R20">
        <v>4.2000000000000003E-2</v>
      </c>
      <c r="S20" s="11" t="s">
        <v>218</v>
      </c>
      <c r="T20" s="11" t="s">
        <v>230</v>
      </c>
      <c r="U20" s="11" t="s">
        <v>239</v>
      </c>
      <c r="V20" s="11" t="s">
        <v>220</v>
      </c>
      <c r="W20" s="11" t="s">
        <v>226</v>
      </c>
      <c r="X20" t="s">
        <v>393</v>
      </c>
      <c r="Y20" s="8" t="s">
        <v>338</v>
      </c>
      <c r="Z20" s="8" t="s">
        <v>419</v>
      </c>
      <c r="AA20" s="14" t="s">
        <v>413</v>
      </c>
      <c r="AB20">
        <v>1</v>
      </c>
    </row>
    <row r="21" spans="1:28" x14ac:dyDescent="0.3">
      <c r="A21">
        <v>20</v>
      </c>
      <c r="B21" t="s">
        <v>116</v>
      </c>
      <c r="C21" t="s">
        <v>173</v>
      </c>
      <c r="D21" t="s">
        <v>19</v>
      </c>
      <c r="E21" t="s">
        <v>198</v>
      </c>
      <c r="F21" t="s">
        <v>152</v>
      </c>
      <c r="G21" t="s">
        <v>235</v>
      </c>
      <c r="H21" t="s">
        <v>126</v>
      </c>
      <c r="I21" s="8" t="s">
        <v>442</v>
      </c>
      <c r="J21" t="s">
        <v>134</v>
      </c>
      <c r="K21" t="s">
        <v>161</v>
      </c>
      <c r="M21" t="s">
        <v>162</v>
      </c>
      <c r="N21" t="s">
        <v>237</v>
      </c>
      <c r="O21" s="10" t="s">
        <v>136</v>
      </c>
      <c r="P21" t="s">
        <v>295</v>
      </c>
      <c r="Q21" s="11" t="s">
        <v>229</v>
      </c>
      <c r="R21">
        <v>4.2000000000000003E-2</v>
      </c>
      <c r="S21" s="11" t="s">
        <v>218</v>
      </c>
      <c r="T21" s="11" t="s">
        <v>230</v>
      </c>
      <c r="U21" s="11" t="s">
        <v>239</v>
      </c>
      <c r="V21" s="11" t="s">
        <v>220</v>
      </c>
      <c r="W21" s="11" t="s">
        <v>226</v>
      </c>
      <c r="X21" t="s">
        <v>395</v>
      </c>
      <c r="Y21" s="8" t="s">
        <v>338</v>
      </c>
      <c r="Z21" s="8" t="s">
        <v>419</v>
      </c>
      <c r="AA21" s="15" t="s">
        <v>333</v>
      </c>
      <c r="AB21">
        <v>1</v>
      </c>
    </row>
    <row r="22" spans="1:28" x14ac:dyDescent="0.3">
      <c r="A22">
        <v>21</v>
      </c>
      <c r="B22" t="s">
        <v>116</v>
      </c>
      <c r="C22" t="s">
        <v>62</v>
      </c>
      <c r="D22" t="s">
        <v>26</v>
      </c>
      <c r="E22" t="s">
        <v>197</v>
      </c>
      <c r="F22" t="s">
        <v>153</v>
      </c>
      <c r="G22" t="s">
        <v>231</v>
      </c>
      <c r="H22" t="s">
        <v>127</v>
      </c>
      <c r="I22" s="8" t="s">
        <v>443</v>
      </c>
      <c r="J22" t="s">
        <v>134</v>
      </c>
      <c r="K22" t="s">
        <v>161</v>
      </c>
      <c r="M22" t="s">
        <v>162</v>
      </c>
      <c r="N22" t="s">
        <v>237</v>
      </c>
      <c r="O22" s="10" t="s">
        <v>136</v>
      </c>
      <c r="P22" t="s">
        <v>295</v>
      </c>
      <c r="Q22" s="11" t="s">
        <v>229</v>
      </c>
      <c r="R22">
        <v>4.2000000000000003E-2</v>
      </c>
      <c r="S22" s="11" t="s">
        <v>218</v>
      </c>
      <c r="T22" s="11" t="s">
        <v>230</v>
      </c>
      <c r="U22" s="11" t="s">
        <v>239</v>
      </c>
      <c r="V22" s="11" t="s">
        <v>220</v>
      </c>
      <c r="W22" s="11" t="s">
        <v>226</v>
      </c>
      <c r="X22" t="s">
        <v>352</v>
      </c>
      <c r="Y22" s="8" t="s">
        <v>338</v>
      </c>
      <c r="Z22" s="8" t="s">
        <v>419</v>
      </c>
      <c r="AA22" s="15" t="s">
        <v>325</v>
      </c>
      <c r="AB22">
        <v>1</v>
      </c>
    </row>
    <row r="23" spans="1:28" x14ac:dyDescent="0.3">
      <c r="A23">
        <v>22</v>
      </c>
      <c r="B23" t="s">
        <v>116</v>
      </c>
      <c r="C23" t="s">
        <v>62</v>
      </c>
      <c r="D23" t="s">
        <v>26</v>
      </c>
      <c r="E23" t="s">
        <v>197</v>
      </c>
      <c r="F23" t="s">
        <v>154</v>
      </c>
      <c r="G23" t="s">
        <v>232</v>
      </c>
      <c r="H23" t="s">
        <v>128</v>
      </c>
      <c r="I23" s="8" t="s">
        <v>444</v>
      </c>
      <c r="J23" t="s">
        <v>134</v>
      </c>
      <c r="K23" t="s">
        <v>161</v>
      </c>
      <c r="M23" t="s">
        <v>162</v>
      </c>
      <c r="N23" t="s">
        <v>237</v>
      </c>
      <c r="O23" s="10" t="s">
        <v>136</v>
      </c>
      <c r="P23" t="s">
        <v>295</v>
      </c>
      <c r="Q23" s="11" t="s">
        <v>229</v>
      </c>
      <c r="R23">
        <v>4.2000000000000003E-2</v>
      </c>
      <c r="S23" s="11" t="s">
        <v>218</v>
      </c>
      <c r="T23" s="11" t="s">
        <v>230</v>
      </c>
      <c r="U23" s="11" t="s">
        <v>239</v>
      </c>
      <c r="V23" s="11" t="s">
        <v>220</v>
      </c>
      <c r="W23" s="11" t="s">
        <v>226</v>
      </c>
      <c r="X23" t="s">
        <v>402</v>
      </c>
      <c r="Y23" s="8" t="s">
        <v>338</v>
      </c>
      <c r="Z23" s="8" t="s">
        <v>419</v>
      </c>
      <c r="AA23" s="15" t="s">
        <v>329</v>
      </c>
      <c r="AB23">
        <v>1</v>
      </c>
    </row>
    <row r="24" spans="1:28" x14ac:dyDescent="0.3">
      <c r="A24">
        <v>23</v>
      </c>
      <c r="B24" t="s">
        <v>116</v>
      </c>
      <c r="C24" t="s">
        <v>62</v>
      </c>
      <c r="D24" t="s">
        <v>26</v>
      </c>
      <c r="E24" t="s">
        <v>197</v>
      </c>
      <c r="F24" t="s">
        <v>155</v>
      </c>
      <c r="G24" t="s">
        <v>233</v>
      </c>
      <c r="H24" t="s">
        <v>129</v>
      </c>
      <c r="I24" s="8" t="s">
        <v>445</v>
      </c>
      <c r="J24" t="s">
        <v>134</v>
      </c>
      <c r="K24" t="s">
        <v>161</v>
      </c>
      <c r="M24" t="s">
        <v>162</v>
      </c>
      <c r="N24" t="s">
        <v>237</v>
      </c>
      <c r="O24" s="10" t="s">
        <v>136</v>
      </c>
      <c r="P24" t="s">
        <v>295</v>
      </c>
      <c r="Q24" s="11" t="s">
        <v>229</v>
      </c>
      <c r="R24">
        <v>4.2000000000000003E-2</v>
      </c>
      <c r="S24" s="11" t="s">
        <v>218</v>
      </c>
      <c r="T24" s="11" t="s">
        <v>230</v>
      </c>
      <c r="U24" s="11" t="s">
        <v>239</v>
      </c>
      <c r="V24" s="11" t="s">
        <v>220</v>
      </c>
      <c r="W24" s="11" t="s">
        <v>226</v>
      </c>
      <c r="X24" t="s">
        <v>403</v>
      </c>
      <c r="Y24" s="8" t="s">
        <v>338</v>
      </c>
      <c r="Z24" s="8" t="s">
        <v>419</v>
      </c>
      <c r="AA24" s="15" t="s">
        <v>330</v>
      </c>
      <c r="AB24">
        <v>1</v>
      </c>
    </row>
    <row r="25" spans="1:28" x14ac:dyDescent="0.3">
      <c r="A25">
        <v>24</v>
      </c>
      <c r="B25" t="s">
        <v>116</v>
      </c>
      <c r="C25" t="s">
        <v>173</v>
      </c>
      <c r="D25" t="s">
        <v>19</v>
      </c>
      <c r="E25" t="s">
        <v>198</v>
      </c>
      <c r="F25" t="s">
        <v>156</v>
      </c>
      <c r="G25" t="s">
        <v>234</v>
      </c>
      <c r="H25" t="s">
        <v>130</v>
      </c>
      <c r="I25" s="8" t="s">
        <v>446</v>
      </c>
      <c r="J25" t="s">
        <v>134</v>
      </c>
      <c r="K25" t="s">
        <v>161</v>
      </c>
      <c r="M25" t="s">
        <v>162</v>
      </c>
      <c r="N25" t="s">
        <v>237</v>
      </c>
      <c r="O25" s="10" t="s">
        <v>136</v>
      </c>
      <c r="P25" t="s">
        <v>295</v>
      </c>
      <c r="Q25" s="11" t="s">
        <v>229</v>
      </c>
      <c r="R25">
        <v>4.2000000000000003E-2</v>
      </c>
      <c r="S25" s="11" t="s">
        <v>218</v>
      </c>
      <c r="T25" s="11" t="s">
        <v>230</v>
      </c>
      <c r="U25" s="11" t="s">
        <v>239</v>
      </c>
      <c r="V25" s="11" t="s">
        <v>220</v>
      </c>
      <c r="W25" s="11" t="s">
        <v>226</v>
      </c>
      <c r="X25" t="s">
        <v>396</v>
      </c>
      <c r="Y25" s="8" t="s">
        <v>338</v>
      </c>
      <c r="Z25" s="8" t="s">
        <v>419</v>
      </c>
      <c r="AA25" s="15" t="s">
        <v>335</v>
      </c>
      <c r="AB25">
        <v>1</v>
      </c>
    </row>
    <row r="26" spans="1:28" x14ac:dyDescent="0.3">
      <c r="A26">
        <v>25</v>
      </c>
      <c r="B26" t="s">
        <v>116</v>
      </c>
      <c r="C26" t="s">
        <v>173</v>
      </c>
      <c r="D26" t="s">
        <v>19</v>
      </c>
      <c r="E26" t="s">
        <v>198</v>
      </c>
      <c r="F26" t="s">
        <v>157</v>
      </c>
      <c r="G26" t="s">
        <v>235</v>
      </c>
      <c r="H26" t="s">
        <v>131</v>
      </c>
      <c r="I26" s="8" t="s">
        <v>447</v>
      </c>
      <c r="J26" t="s">
        <v>134</v>
      </c>
      <c r="K26" t="s">
        <v>161</v>
      </c>
      <c r="M26" t="s">
        <v>162</v>
      </c>
      <c r="N26" t="s">
        <v>237</v>
      </c>
      <c r="O26" s="10" t="s">
        <v>136</v>
      </c>
      <c r="P26" t="s">
        <v>295</v>
      </c>
      <c r="Q26" s="11" t="s">
        <v>229</v>
      </c>
      <c r="R26">
        <v>4.2000000000000003E-2</v>
      </c>
      <c r="S26" s="11" t="s">
        <v>218</v>
      </c>
      <c r="T26" s="11" t="s">
        <v>230</v>
      </c>
      <c r="U26" s="11" t="s">
        <v>239</v>
      </c>
      <c r="V26" s="11" t="s">
        <v>220</v>
      </c>
      <c r="W26" s="11" t="s">
        <v>226</v>
      </c>
      <c r="X26" t="s">
        <v>397</v>
      </c>
      <c r="Y26" s="8" t="s">
        <v>338</v>
      </c>
      <c r="Z26" s="8" t="s">
        <v>419</v>
      </c>
      <c r="AA26" s="15" t="s">
        <v>334</v>
      </c>
      <c r="AB26">
        <v>1</v>
      </c>
    </row>
    <row r="27" spans="1:28" x14ac:dyDescent="0.3">
      <c r="A27">
        <v>26</v>
      </c>
      <c r="B27" t="s">
        <v>116</v>
      </c>
      <c r="C27" t="s">
        <v>173</v>
      </c>
      <c r="D27" t="s">
        <v>19</v>
      </c>
      <c r="E27" t="s">
        <v>198</v>
      </c>
      <c r="F27" t="s">
        <v>158</v>
      </c>
      <c r="G27" t="s">
        <v>235</v>
      </c>
      <c r="H27" t="s">
        <v>132</v>
      </c>
      <c r="I27" s="8" t="s">
        <v>448</v>
      </c>
      <c r="J27" t="s">
        <v>134</v>
      </c>
      <c r="K27" t="s">
        <v>161</v>
      </c>
      <c r="M27" t="s">
        <v>162</v>
      </c>
      <c r="N27" t="s">
        <v>237</v>
      </c>
      <c r="O27" s="10" t="s">
        <v>136</v>
      </c>
      <c r="P27" t="s">
        <v>295</v>
      </c>
      <c r="Q27" s="11" t="s">
        <v>229</v>
      </c>
      <c r="R27">
        <v>4.2000000000000003E-2</v>
      </c>
      <c r="S27" s="11" t="s">
        <v>218</v>
      </c>
      <c r="T27" s="11" t="s">
        <v>230</v>
      </c>
      <c r="U27" s="11" t="s">
        <v>239</v>
      </c>
      <c r="V27" s="11" t="s">
        <v>220</v>
      </c>
      <c r="W27" s="11" t="s">
        <v>226</v>
      </c>
      <c r="X27" t="s">
        <v>353</v>
      </c>
      <c r="Y27" s="8" t="s">
        <v>338</v>
      </c>
      <c r="Z27" s="8" t="s">
        <v>419</v>
      </c>
      <c r="AA27" s="15" t="s">
        <v>336</v>
      </c>
      <c r="AB27">
        <v>1</v>
      </c>
    </row>
    <row r="28" spans="1:28" x14ac:dyDescent="0.3">
      <c r="A28">
        <v>27</v>
      </c>
      <c r="B28" t="s">
        <v>116</v>
      </c>
      <c r="C28" t="s">
        <v>173</v>
      </c>
      <c r="D28" t="s">
        <v>19</v>
      </c>
      <c r="E28" t="s">
        <v>198</v>
      </c>
      <c r="F28" t="s">
        <v>159</v>
      </c>
      <c r="G28" t="s">
        <v>236</v>
      </c>
      <c r="H28" t="s">
        <v>133</v>
      </c>
      <c r="I28" s="8" t="s">
        <v>449</v>
      </c>
      <c r="J28" t="s">
        <v>134</v>
      </c>
      <c r="K28" t="s">
        <v>161</v>
      </c>
      <c r="M28" t="s">
        <v>162</v>
      </c>
      <c r="N28" t="s">
        <v>237</v>
      </c>
      <c r="O28" s="10" t="s">
        <v>136</v>
      </c>
      <c r="P28" t="s">
        <v>295</v>
      </c>
      <c r="Q28" s="11" t="s">
        <v>229</v>
      </c>
      <c r="R28">
        <v>4.2000000000000003E-2</v>
      </c>
      <c r="S28" s="11" t="s">
        <v>218</v>
      </c>
      <c r="T28" s="11" t="s">
        <v>230</v>
      </c>
      <c r="U28" s="11" t="s">
        <v>239</v>
      </c>
      <c r="V28" s="11" t="s">
        <v>220</v>
      </c>
      <c r="W28" s="11" t="s">
        <v>226</v>
      </c>
      <c r="X28" t="s">
        <v>354</v>
      </c>
      <c r="Y28" s="8" t="s">
        <v>338</v>
      </c>
      <c r="Z28" s="8" t="s">
        <v>419</v>
      </c>
      <c r="AA28" s="15" t="s">
        <v>337</v>
      </c>
      <c r="AB28">
        <v>1</v>
      </c>
    </row>
    <row r="29" spans="1:28" x14ac:dyDescent="0.3">
      <c r="A29">
        <v>28</v>
      </c>
      <c r="B29" t="s">
        <v>116</v>
      </c>
      <c r="C29" t="s">
        <v>63</v>
      </c>
      <c r="D29" t="s">
        <v>30</v>
      </c>
      <c r="E29" t="s">
        <v>196</v>
      </c>
      <c r="F29" t="s">
        <v>168</v>
      </c>
      <c r="G29" t="s">
        <v>241</v>
      </c>
      <c r="H29" t="s">
        <v>278</v>
      </c>
      <c r="I29" s="8" t="s">
        <v>450</v>
      </c>
      <c r="J29" t="s">
        <v>134</v>
      </c>
      <c r="K29" t="s">
        <v>207</v>
      </c>
      <c r="M29" t="s">
        <v>206</v>
      </c>
      <c r="N29" t="s">
        <v>207</v>
      </c>
      <c r="O29" t="s">
        <v>166</v>
      </c>
      <c r="P29" t="s">
        <v>247</v>
      </c>
      <c r="Q29" s="11" t="s">
        <v>242</v>
      </c>
      <c r="R29">
        <v>4.2000000000000003E-2</v>
      </c>
      <c r="S29" s="11" t="s">
        <v>218</v>
      </c>
      <c r="T29" s="11" t="s">
        <v>243</v>
      </c>
      <c r="U29" s="11" t="s">
        <v>238</v>
      </c>
      <c r="V29" s="11" t="s">
        <v>220</v>
      </c>
      <c r="W29" t="s">
        <v>221</v>
      </c>
      <c r="X29" t="s">
        <v>355</v>
      </c>
      <c r="Y29" s="8" t="s">
        <v>340</v>
      </c>
      <c r="Z29" s="8" t="s">
        <v>420</v>
      </c>
      <c r="AA29" s="15" t="s">
        <v>305</v>
      </c>
      <c r="AB29">
        <v>1</v>
      </c>
    </row>
    <row r="30" spans="1:28" x14ac:dyDescent="0.3">
      <c r="A30">
        <v>29</v>
      </c>
      <c r="B30" t="s">
        <v>116</v>
      </c>
      <c r="C30" t="s">
        <v>63</v>
      </c>
      <c r="D30" t="s">
        <v>30</v>
      </c>
      <c r="E30" t="s">
        <v>196</v>
      </c>
      <c r="F30" t="s">
        <v>169</v>
      </c>
      <c r="G30" t="s">
        <v>241</v>
      </c>
      <c r="H30" t="s">
        <v>279</v>
      </c>
      <c r="I30" s="8" t="s">
        <v>451</v>
      </c>
      <c r="J30" t="s">
        <v>134</v>
      </c>
      <c r="K30" t="s">
        <v>207</v>
      </c>
      <c r="M30" t="s">
        <v>206</v>
      </c>
      <c r="N30" t="s">
        <v>207</v>
      </c>
      <c r="O30" t="s">
        <v>166</v>
      </c>
      <c r="P30" t="s">
        <v>247</v>
      </c>
      <c r="Q30" s="11" t="s">
        <v>242</v>
      </c>
      <c r="R30">
        <v>4.2000000000000003E-2</v>
      </c>
      <c r="S30" s="11" t="s">
        <v>218</v>
      </c>
      <c r="T30" s="11" t="s">
        <v>243</v>
      </c>
      <c r="U30" s="11" t="s">
        <v>238</v>
      </c>
      <c r="V30" s="11" t="s">
        <v>220</v>
      </c>
      <c r="W30" t="s">
        <v>221</v>
      </c>
      <c r="X30" t="s">
        <v>356</v>
      </c>
      <c r="Y30" s="8" t="s">
        <v>340</v>
      </c>
      <c r="Z30" s="8" t="s">
        <v>420</v>
      </c>
      <c r="AA30" s="15" t="s">
        <v>306</v>
      </c>
      <c r="AB30">
        <v>1</v>
      </c>
    </row>
    <row r="31" spans="1:28" x14ac:dyDescent="0.3">
      <c r="A31">
        <v>30</v>
      </c>
      <c r="B31" t="s">
        <v>116</v>
      </c>
      <c r="C31" t="s">
        <v>63</v>
      </c>
      <c r="D31" t="s">
        <v>30</v>
      </c>
      <c r="E31" t="s">
        <v>196</v>
      </c>
      <c r="F31" t="s">
        <v>170</v>
      </c>
      <c r="G31" t="s">
        <v>241</v>
      </c>
      <c r="H31" t="s">
        <v>280</v>
      </c>
      <c r="I31" s="8" t="s">
        <v>452</v>
      </c>
      <c r="J31" t="s">
        <v>134</v>
      </c>
      <c r="K31" t="s">
        <v>207</v>
      </c>
      <c r="M31" t="s">
        <v>206</v>
      </c>
      <c r="N31" t="s">
        <v>207</v>
      </c>
      <c r="O31" t="s">
        <v>166</v>
      </c>
      <c r="P31" t="s">
        <v>247</v>
      </c>
      <c r="Q31" s="11" t="s">
        <v>242</v>
      </c>
      <c r="R31">
        <v>4.2000000000000003E-2</v>
      </c>
      <c r="S31" s="11" t="s">
        <v>218</v>
      </c>
      <c r="T31" s="11" t="s">
        <v>243</v>
      </c>
      <c r="U31" s="11" t="s">
        <v>238</v>
      </c>
      <c r="V31" s="11" t="s">
        <v>220</v>
      </c>
      <c r="W31" t="s">
        <v>221</v>
      </c>
      <c r="X31" t="s">
        <v>357</v>
      </c>
      <c r="Y31" s="8" t="s">
        <v>340</v>
      </c>
      <c r="Z31" s="8" t="s">
        <v>420</v>
      </c>
      <c r="AA31" s="15" t="s">
        <v>307</v>
      </c>
      <c r="AB31">
        <v>1</v>
      </c>
    </row>
    <row r="32" spans="1:28" x14ac:dyDescent="0.3">
      <c r="A32">
        <v>31</v>
      </c>
      <c r="B32" t="s">
        <v>116</v>
      </c>
      <c r="C32" t="s">
        <v>63</v>
      </c>
      <c r="D32" t="s">
        <v>30</v>
      </c>
      <c r="E32" t="s">
        <v>196</v>
      </c>
      <c r="F32" t="s">
        <v>171</v>
      </c>
      <c r="G32" t="s">
        <v>241</v>
      </c>
      <c r="H32" t="s">
        <v>281</v>
      </c>
      <c r="I32" s="8" t="s">
        <v>453</v>
      </c>
      <c r="J32" t="s">
        <v>134</v>
      </c>
      <c r="K32" t="s">
        <v>207</v>
      </c>
      <c r="M32" t="s">
        <v>206</v>
      </c>
      <c r="N32" t="s">
        <v>207</v>
      </c>
      <c r="O32" t="s">
        <v>166</v>
      </c>
      <c r="P32" t="s">
        <v>247</v>
      </c>
      <c r="Q32" s="11" t="s">
        <v>242</v>
      </c>
      <c r="R32">
        <v>4.2000000000000003E-2</v>
      </c>
      <c r="S32" s="11" t="s">
        <v>218</v>
      </c>
      <c r="T32" s="11" t="s">
        <v>243</v>
      </c>
      <c r="U32" s="11" t="s">
        <v>238</v>
      </c>
      <c r="V32" s="11" t="s">
        <v>220</v>
      </c>
      <c r="W32" t="s">
        <v>221</v>
      </c>
      <c r="X32" t="s">
        <v>358</v>
      </c>
      <c r="Y32" s="8" t="s">
        <v>340</v>
      </c>
      <c r="Z32" s="8" t="s">
        <v>420</v>
      </c>
      <c r="AA32" s="15" t="s">
        <v>308</v>
      </c>
      <c r="AB32">
        <v>1</v>
      </c>
    </row>
    <row r="33" spans="1:28" x14ac:dyDescent="0.3">
      <c r="A33">
        <v>32</v>
      </c>
      <c r="B33" t="s">
        <v>116</v>
      </c>
      <c r="C33" t="s">
        <v>63</v>
      </c>
      <c r="D33" t="s">
        <v>30</v>
      </c>
      <c r="E33" t="s">
        <v>196</v>
      </c>
      <c r="F33" t="s">
        <v>172</v>
      </c>
      <c r="G33" t="s">
        <v>241</v>
      </c>
      <c r="H33" t="s">
        <v>282</v>
      </c>
      <c r="I33" s="8" t="s">
        <v>454</v>
      </c>
      <c r="J33" t="s">
        <v>134</v>
      </c>
      <c r="K33" t="s">
        <v>207</v>
      </c>
      <c r="M33" t="s">
        <v>206</v>
      </c>
      <c r="N33" t="s">
        <v>207</v>
      </c>
      <c r="O33" t="s">
        <v>166</v>
      </c>
      <c r="P33" t="s">
        <v>247</v>
      </c>
      <c r="Q33" s="11" t="s">
        <v>242</v>
      </c>
      <c r="R33">
        <v>4.2000000000000003E-2</v>
      </c>
      <c r="S33" s="11" t="s">
        <v>218</v>
      </c>
      <c r="T33" s="11" t="s">
        <v>243</v>
      </c>
      <c r="U33" s="11" t="s">
        <v>238</v>
      </c>
      <c r="V33" s="11" t="s">
        <v>220</v>
      </c>
      <c r="W33" t="s">
        <v>221</v>
      </c>
      <c r="X33" t="s">
        <v>359</v>
      </c>
      <c r="Y33" s="8" t="s">
        <v>340</v>
      </c>
      <c r="Z33" s="8" t="s">
        <v>420</v>
      </c>
      <c r="AA33" s="15" t="s">
        <v>309</v>
      </c>
      <c r="AB33">
        <v>1</v>
      </c>
    </row>
    <row r="34" spans="1:28" x14ac:dyDescent="0.3">
      <c r="A34">
        <v>33</v>
      </c>
      <c r="B34" t="s">
        <v>116</v>
      </c>
      <c r="C34" t="s">
        <v>173</v>
      </c>
      <c r="D34" t="s">
        <v>19</v>
      </c>
      <c r="E34" t="s">
        <v>198</v>
      </c>
      <c r="F34" t="s">
        <v>174</v>
      </c>
      <c r="G34" t="s">
        <v>235</v>
      </c>
      <c r="H34" t="s">
        <v>283</v>
      </c>
      <c r="I34" s="8" t="s">
        <v>455</v>
      </c>
      <c r="J34" t="s">
        <v>134</v>
      </c>
      <c r="K34" t="s">
        <v>207</v>
      </c>
      <c r="M34" t="s">
        <v>206</v>
      </c>
      <c r="N34" t="s">
        <v>207</v>
      </c>
      <c r="O34" t="s">
        <v>166</v>
      </c>
      <c r="P34" t="s">
        <v>247</v>
      </c>
      <c r="Q34" s="11" t="s">
        <v>242</v>
      </c>
      <c r="R34">
        <v>4.2000000000000003E-2</v>
      </c>
      <c r="S34" s="11" t="s">
        <v>218</v>
      </c>
      <c r="T34" s="11" t="s">
        <v>243</v>
      </c>
      <c r="U34" s="11" t="s">
        <v>238</v>
      </c>
      <c r="V34" s="11" t="s">
        <v>220</v>
      </c>
      <c r="W34" t="s">
        <v>221</v>
      </c>
      <c r="X34" t="s">
        <v>360</v>
      </c>
      <c r="Y34" s="8" t="s">
        <v>340</v>
      </c>
      <c r="Z34" s="8" t="s">
        <v>420</v>
      </c>
      <c r="AA34" s="15" t="s">
        <v>310</v>
      </c>
      <c r="AB34">
        <v>1</v>
      </c>
    </row>
    <row r="35" spans="1:28" x14ac:dyDescent="0.3">
      <c r="A35">
        <v>34</v>
      </c>
      <c r="B35" t="s">
        <v>116</v>
      </c>
      <c r="C35" t="s">
        <v>63</v>
      </c>
      <c r="D35" t="s">
        <v>30</v>
      </c>
      <c r="E35" t="s">
        <v>196</v>
      </c>
      <c r="F35" t="s">
        <v>175</v>
      </c>
      <c r="G35" t="s">
        <v>241</v>
      </c>
      <c r="H35" t="s">
        <v>284</v>
      </c>
      <c r="I35" s="8" t="s">
        <v>456</v>
      </c>
      <c r="J35" t="s">
        <v>134</v>
      </c>
      <c r="K35" t="s">
        <v>207</v>
      </c>
      <c r="M35" t="s">
        <v>206</v>
      </c>
      <c r="N35" t="s">
        <v>207</v>
      </c>
      <c r="O35" t="s">
        <v>166</v>
      </c>
      <c r="P35" t="s">
        <v>247</v>
      </c>
      <c r="Q35" s="11" t="s">
        <v>242</v>
      </c>
      <c r="R35">
        <v>4.2000000000000003E-2</v>
      </c>
      <c r="S35" s="11" t="s">
        <v>218</v>
      </c>
      <c r="T35" s="11" t="s">
        <v>243</v>
      </c>
      <c r="U35" s="11" t="s">
        <v>238</v>
      </c>
      <c r="V35" s="11" t="s">
        <v>220</v>
      </c>
      <c r="W35" t="s">
        <v>221</v>
      </c>
      <c r="X35" t="s">
        <v>361</v>
      </c>
      <c r="Y35" s="8" t="s">
        <v>340</v>
      </c>
      <c r="Z35" s="8" t="s">
        <v>420</v>
      </c>
      <c r="AA35" s="15" t="s">
        <v>311</v>
      </c>
      <c r="AB35">
        <v>1</v>
      </c>
    </row>
    <row r="36" spans="1:28" x14ac:dyDescent="0.3">
      <c r="A36">
        <v>35</v>
      </c>
      <c r="B36" t="s">
        <v>116</v>
      </c>
      <c r="C36" t="s">
        <v>173</v>
      </c>
      <c r="D36" t="s">
        <v>19</v>
      </c>
      <c r="E36" t="s">
        <v>198</v>
      </c>
      <c r="F36" t="s">
        <v>176</v>
      </c>
      <c r="G36" t="s">
        <v>235</v>
      </c>
      <c r="H36" t="s">
        <v>285</v>
      </c>
      <c r="I36" s="8" t="s">
        <v>457</v>
      </c>
      <c r="J36" t="s">
        <v>134</v>
      </c>
      <c r="K36" t="s">
        <v>207</v>
      </c>
      <c r="M36" t="s">
        <v>206</v>
      </c>
      <c r="N36" t="s">
        <v>207</v>
      </c>
      <c r="O36" t="s">
        <v>166</v>
      </c>
      <c r="P36" t="s">
        <v>247</v>
      </c>
      <c r="Q36" s="11" t="s">
        <v>242</v>
      </c>
      <c r="R36">
        <v>4.2000000000000003E-2</v>
      </c>
      <c r="S36" s="11" t="s">
        <v>218</v>
      </c>
      <c r="T36" s="11" t="s">
        <v>243</v>
      </c>
      <c r="U36" s="11" t="s">
        <v>238</v>
      </c>
      <c r="V36" s="11" t="s">
        <v>220</v>
      </c>
      <c r="W36" t="s">
        <v>221</v>
      </c>
      <c r="X36" t="s">
        <v>362</v>
      </c>
      <c r="Y36" s="8" t="s">
        <v>340</v>
      </c>
      <c r="Z36" s="8" t="s">
        <v>420</v>
      </c>
      <c r="AA36" s="15" t="s">
        <v>312</v>
      </c>
      <c r="AB36">
        <v>1</v>
      </c>
    </row>
    <row r="37" spans="1:28" x14ac:dyDescent="0.3">
      <c r="A37">
        <v>36</v>
      </c>
      <c r="B37" t="s">
        <v>116</v>
      </c>
      <c r="C37" t="s">
        <v>173</v>
      </c>
      <c r="D37" t="s">
        <v>19</v>
      </c>
      <c r="E37" t="s">
        <v>198</v>
      </c>
      <c r="F37" t="s">
        <v>177</v>
      </c>
      <c r="G37" t="s">
        <v>235</v>
      </c>
      <c r="H37" t="s">
        <v>286</v>
      </c>
      <c r="I37" s="8" t="s">
        <v>458</v>
      </c>
      <c r="J37" t="s">
        <v>134</v>
      </c>
      <c r="K37" t="s">
        <v>207</v>
      </c>
      <c r="M37" t="s">
        <v>206</v>
      </c>
      <c r="N37" t="s">
        <v>207</v>
      </c>
      <c r="O37" t="s">
        <v>166</v>
      </c>
      <c r="P37" t="s">
        <v>247</v>
      </c>
      <c r="Q37" s="11" t="s">
        <v>242</v>
      </c>
      <c r="R37">
        <v>4.2000000000000003E-2</v>
      </c>
      <c r="S37" s="11" t="s">
        <v>218</v>
      </c>
      <c r="T37" s="11" t="s">
        <v>243</v>
      </c>
      <c r="U37" s="11" t="s">
        <v>238</v>
      </c>
      <c r="V37" s="11" t="s">
        <v>220</v>
      </c>
      <c r="W37" t="s">
        <v>221</v>
      </c>
      <c r="X37" t="s">
        <v>363</v>
      </c>
      <c r="Y37" s="8" t="s">
        <v>340</v>
      </c>
      <c r="Z37" s="8" t="s">
        <v>420</v>
      </c>
      <c r="AA37" s="15" t="s">
        <v>313</v>
      </c>
      <c r="AB37">
        <v>1</v>
      </c>
    </row>
    <row r="38" spans="1:28" x14ac:dyDescent="0.3">
      <c r="A38">
        <v>37</v>
      </c>
      <c r="B38" t="s">
        <v>116</v>
      </c>
      <c r="C38" t="s">
        <v>173</v>
      </c>
      <c r="D38" t="s">
        <v>19</v>
      </c>
      <c r="E38" t="s">
        <v>198</v>
      </c>
      <c r="F38" t="s">
        <v>178</v>
      </c>
      <c r="G38" t="s">
        <v>235</v>
      </c>
      <c r="H38" t="s">
        <v>287</v>
      </c>
      <c r="I38" s="8" t="s">
        <v>459</v>
      </c>
      <c r="J38" t="s">
        <v>134</v>
      </c>
      <c r="K38" t="s">
        <v>207</v>
      </c>
      <c r="M38" t="s">
        <v>206</v>
      </c>
      <c r="N38" t="s">
        <v>207</v>
      </c>
      <c r="O38" t="s">
        <v>166</v>
      </c>
      <c r="P38" t="s">
        <v>247</v>
      </c>
      <c r="Q38" s="11" t="s">
        <v>242</v>
      </c>
      <c r="R38">
        <v>4.2000000000000003E-2</v>
      </c>
      <c r="S38" s="11" t="s">
        <v>218</v>
      </c>
      <c r="T38" s="11" t="s">
        <v>243</v>
      </c>
      <c r="U38" s="11" t="s">
        <v>238</v>
      </c>
      <c r="V38" s="11" t="s">
        <v>220</v>
      </c>
      <c r="W38" t="s">
        <v>221</v>
      </c>
      <c r="X38" t="s">
        <v>364</v>
      </c>
      <c r="Y38" s="8" t="s">
        <v>340</v>
      </c>
      <c r="Z38" s="8" t="s">
        <v>420</v>
      </c>
      <c r="AA38" s="15" t="s">
        <v>314</v>
      </c>
      <c r="AB38">
        <v>1</v>
      </c>
    </row>
    <row r="39" spans="1:28" x14ac:dyDescent="0.3">
      <c r="A39">
        <v>38</v>
      </c>
      <c r="B39" t="s">
        <v>116</v>
      </c>
      <c r="C39" t="s">
        <v>173</v>
      </c>
      <c r="D39" t="s">
        <v>19</v>
      </c>
      <c r="E39" t="s">
        <v>198</v>
      </c>
      <c r="F39" t="s">
        <v>179</v>
      </c>
      <c r="G39" t="s">
        <v>235</v>
      </c>
      <c r="H39" t="s">
        <v>288</v>
      </c>
      <c r="I39" s="8" t="s">
        <v>460</v>
      </c>
      <c r="J39" t="s">
        <v>134</v>
      </c>
      <c r="K39" t="s">
        <v>207</v>
      </c>
      <c r="M39" t="s">
        <v>206</v>
      </c>
      <c r="N39" t="s">
        <v>207</v>
      </c>
      <c r="O39" t="s">
        <v>166</v>
      </c>
      <c r="P39" t="s">
        <v>247</v>
      </c>
      <c r="Q39" s="11" t="s">
        <v>242</v>
      </c>
      <c r="R39">
        <v>4.2000000000000003E-2</v>
      </c>
      <c r="S39" s="11" t="s">
        <v>218</v>
      </c>
      <c r="T39" s="11" t="s">
        <v>243</v>
      </c>
      <c r="U39" s="11" t="s">
        <v>238</v>
      </c>
      <c r="V39" s="11" t="s">
        <v>220</v>
      </c>
      <c r="W39" t="s">
        <v>221</v>
      </c>
      <c r="X39" t="s">
        <v>365</v>
      </c>
      <c r="Y39" s="8" t="s">
        <v>340</v>
      </c>
      <c r="Z39" s="8" t="s">
        <v>420</v>
      </c>
      <c r="AA39" s="15" t="s">
        <v>315</v>
      </c>
      <c r="AB39">
        <v>1</v>
      </c>
    </row>
    <row r="40" spans="1:28" x14ac:dyDescent="0.3">
      <c r="A40">
        <v>39</v>
      </c>
      <c r="B40" t="s">
        <v>116</v>
      </c>
      <c r="C40" t="s">
        <v>180</v>
      </c>
      <c r="D40" t="s">
        <v>23</v>
      </c>
      <c r="E40" t="s">
        <v>199</v>
      </c>
      <c r="F40" t="s">
        <v>181</v>
      </c>
      <c r="G40" t="s">
        <v>241</v>
      </c>
      <c r="H40" t="s">
        <v>289</v>
      </c>
      <c r="I40" s="8" t="s">
        <v>461</v>
      </c>
      <c r="J40" t="s">
        <v>134</v>
      </c>
      <c r="K40" t="s">
        <v>246</v>
      </c>
      <c r="M40" t="s">
        <v>206</v>
      </c>
      <c r="N40" t="s">
        <v>207</v>
      </c>
      <c r="O40" t="s">
        <v>166</v>
      </c>
      <c r="P40" t="s">
        <v>247</v>
      </c>
      <c r="Q40" s="11" t="s">
        <v>242</v>
      </c>
      <c r="R40">
        <v>4.2000000000000003E-2</v>
      </c>
      <c r="S40" s="11" t="s">
        <v>218</v>
      </c>
      <c r="T40" s="11" t="s">
        <v>243</v>
      </c>
      <c r="U40" s="11" t="s">
        <v>238</v>
      </c>
      <c r="V40" s="11" t="s">
        <v>220</v>
      </c>
      <c r="W40" t="s">
        <v>221</v>
      </c>
      <c r="X40" t="s">
        <v>366</v>
      </c>
      <c r="Y40" s="8" t="s">
        <v>341</v>
      </c>
      <c r="Z40" s="8" t="s">
        <v>421</v>
      </c>
      <c r="AA40" s="15" t="s">
        <v>316</v>
      </c>
      <c r="AB40">
        <v>1</v>
      </c>
    </row>
    <row r="41" spans="1:28" x14ac:dyDescent="0.3">
      <c r="A41">
        <v>40</v>
      </c>
      <c r="B41" t="s">
        <v>116</v>
      </c>
      <c r="C41" t="s">
        <v>63</v>
      </c>
      <c r="D41" t="s">
        <v>30</v>
      </c>
      <c r="E41" t="s">
        <v>196</v>
      </c>
      <c r="F41" t="s">
        <v>182</v>
      </c>
      <c r="G41" t="s">
        <v>244</v>
      </c>
      <c r="H41" t="s">
        <v>290</v>
      </c>
      <c r="I41" s="8" t="s">
        <v>462</v>
      </c>
      <c r="J41" t="s">
        <v>134</v>
      </c>
      <c r="K41" t="s">
        <v>246</v>
      </c>
      <c r="M41" t="s">
        <v>206</v>
      </c>
      <c r="N41" t="s">
        <v>207</v>
      </c>
      <c r="O41" t="s">
        <v>166</v>
      </c>
      <c r="P41" t="s">
        <v>247</v>
      </c>
      <c r="Q41" s="11" t="s">
        <v>242</v>
      </c>
      <c r="R41">
        <v>4.2000000000000003E-2</v>
      </c>
      <c r="S41" s="11" t="s">
        <v>218</v>
      </c>
      <c r="T41" s="11" t="s">
        <v>243</v>
      </c>
      <c r="U41" s="11" t="s">
        <v>238</v>
      </c>
      <c r="V41" s="11" t="s">
        <v>220</v>
      </c>
      <c r="W41" t="s">
        <v>221</v>
      </c>
      <c r="X41" t="s">
        <v>367</v>
      </c>
      <c r="Y41" s="8" t="s">
        <v>341</v>
      </c>
      <c r="Z41" s="8" t="s">
        <v>421</v>
      </c>
      <c r="AA41" s="15" t="s">
        <v>317</v>
      </c>
      <c r="AB41">
        <v>1</v>
      </c>
    </row>
    <row r="42" spans="1:28" x14ac:dyDescent="0.3">
      <c r="A42">
        <v>41</v>
      </c>
      <c r="B42" t="s">
        <v>116</v>
      </c>
      <c r="C42" t="s">
        <v>12</v>
      </c>
      <c r="D42" t="s">
        <v>13</v>
      </c>
      <c r="E42" t="s">
        <v>195</v>
      </c>
      <c r="F42" t="s">
        <v>186</v>
      </c>
      <c r="G42" t="s">
        <v>241</v>
      </c>
      <c r="H42" t="s">
        <v>291</v>
      </c>
      <c r="I42" s="8" t="s">
        <v>463</v>
      </c>
      <c r="J42" t="s">
        <v>134</v>
      </c>
      <c r="K42" t="s">
        <v>245</v>
      </c>
      <c r="M42" t="s">
        <v>206</v>
      </c>
      <c r="N42" t="s">
        <v>205</v>
      </c>
      <c r="O42" t="s">
        <v>166</v>
      </c>
      <c r="P42" t="s">
        <v>247</v>
      </c>
      <c r="Q42" s="11" t="s">
        <v>242</v>
      </c>
      <c r="R42">
        <v>4.2000000000000003E-2</v>
      </c>
      <c r="S42" s="11" t="s">
        <v>218</v>
      </c>
      <c r="T42" s="11" t="s">
        <v>243</v>
      </c>
      <c r="U42" s="11" t="s">
        <v>238</v>
      </c>
      <c r="V42" s="11" t="s">
        <v>220</v>
      </c>
      <c r="W42" t="s">
        <v>221</v>
      </c>
      <c r="X42" t="s">
        <v>368</v>
      </c>
      <c r="Y42" s="8" t="s">
        <v>342</v>
      </c>
      <c r="Z42" s="8" t="s">
        <v>422</v>
      </c>
      <c r="AA42" s="15" t="s">
        <v>318</v>
      </c>
      <c r="AB42">
        <v>1</v>
      </c>
    </row>
    <row r="43" spans="1:28" x14ac:dyDescent="0.3">
      <c r="A43">
        <v>42</v>
      </c>
      <c r="B43" t="s">
        <v>116</v>
      </c>
      <c r="C43" t="s">
        <v>12</v>
      </c>
      <c r="D43" t="s">
        <v>13</v>
      </c>
      <c r="E43" t="s">
        <v>195</v>
      </c>
      <c r="F43" t="s">
        <v>187</v>
      </c>
      <c r="G43" t="s">
        <v>241</v>
      </c>
      <c r="H43" t="s">
        <v>292</v>
      </c>
      <c r="I43" s="8" t="s">
        <v>464</v>
      </c>
      <c r="J43" t="s">
        <v>134</v>
      </c>
      <c r="K43" t="s">
        <v>245</v>
      </c>
      <c r="M43" t="s">
        <v>206</v>
      </c>
      <c r="N43" t="s">
        <v>205</v>
      </c>
      <c r="O43" t="s">
        <v>166</v>
      </c>
      <c r="P43" t="s">
        <v>247</v>
      </c>
      <c r="Q43" s="11" t="s">
        <v>242</v>
      </c>
      <c r="R43">
        <v>4.2000000000000003E-2</v>
      </c>
      <c r="S43" s="11" t="s">
        <v>218</v>
      </c>
      <c r="T43" s="11" t="s">
        <v>243</v>
      </c>
      <c r="U43" s="11" t="s">
        <v>238</v>
      </c>
      <c r="V43" s="11" t="s">
        <v>220</v>
      </c>
      <c r="W43" t="s">
        <v>221</v>
      </c>
      <c r="X43" t="s">
        <v>369</v>
      </c>
      <c r="Y43" s="8" t="s">
        <v>342</v>
      </c>
      <c r="Z43" s="8" t="s">
        <v>422</v>
      </c>
      <c r="AA43" s="15" t="s">
        <v>319</v>
      </c>
      <c r="AB43">
        <v>1</v>
      </c>
    </row>
    <row r="44" spans="1:28" x14ac:dyDescent="0.3">
      <c r="A44">
        <v>43</v>
      </c>
      <c r="B44" t="s">
        <v>116</v>
      </c>
      <c r="C44" t="s">
        <v>12</v>
      </c>
      <c r="D44" t="s">
        <v>13</v>
      </c>
      <c r="E44" t="s">
        <v>195</v>
      </c>
      <c r="F44" t="s">
        <v>188</v>
      </c>
      <c r="G44" t="s">
        <v>241</v>
      </c>
      <c r="H44" t="s">
        <v>293</v>
      </c>
      <c r="I44" s="8" t="s">
        <v>465</v>
      </c>
      <c r="J44" t="s">
        <v>134</v>
      </c>
      <c r="K44" t="s">
        <v>245</v>
      </c>
      <c r="M44" t="s">
        <v>206</v>
      </c>
      <c r="N44" t="s">
        <v>205</v>
      </c>
      <c r="O44" t="s">
        <v>166</v>
      </c>
      <c r="P44" t="s">
        <v>247</v>
      </c>
      <c r="Q44" s="11" t="s">
        <v>242</v>
      </c>
      <c r="R44">
        <v>4.2000000000000003E-2</v>
      </c>
      <c r="S44" s="11" t="s">
        <v>218</v>
      </c>
      <c r="T44" s="11" t="s">
        <v>243</v>
      </c>
      <c r="U44" s="11" t="s">
        <v>238</v>
      </c>
      <c r="V44" s="11" t="s">
        <v>220</v>
      </c>
      <c r="W44" t="s">
        <v>221</v>
      </c>
      <c r="X44" t="s">
        <v>370</v>
      </c>
      <c r="Y44" s="8" t="s">
        <v>342</v>
      </c>
      <c r="Z44" s="8" t="s">
        <v>422</v>
      </c>
      <c r="AA44" s="15" t="s">
        <v>320</v>
      </c>
      <c r="AB44">
        <v>1</v>
      </c>
    </row>
    <row r="45" spans="1:28" x14ac:dyDescent="0.3">
      <c r="A45">
        <v>44</v>
      </c>
      <c r="B45" t="s">
        <v>116</v>
      </c>
      <c r="C45" t="s">
        <v>12</v>
      </c>
      <c r="D45" t="s">
        <v>13</v>
      </c>
      <c r="E45" t="s">
        <v>195</v>
      </c>
      <c r="F45" t="s">
        <v>189</v>
      </c>
      <c r="G45" t="s">
        <v>241</v>
      </c>
      <c r="H45" t="s">
        <v>294</v>
      </c>
      <c r="I45" s="8" t="s">
        <v>466</v>
      </c>
      <c r="J45" t="s">
        <v>134</v>
      </c>
      <c r="K45" t="s">
        <v>245</v>
      </c>
      <c r="M45" t="s">
        <v>206</v>
      </c>
      <c r="N45" t="s">
        <v>205</v>
      </c>
      <c r="O45" t="s">
        <v>166</v>
      </c>
      <c r="P45" t="s">
        <v>247</v>
      </c>
      <c r="Q45" s="11" t="s">
        <v>242</v>
      </c>
      <c r="R45">
        <v>4.2000000000000003E-2</v>
      </c>
      <c r="S45" s="11" t="s">
        <v>218</v>
      </c>
      <c r="T45" s="11" t="s">
        <v>243</v>
      </c>
      <c r="U45" s="11" t="s">
        <v>238</v>
      </c>
      <c r="V45" s="11" t="s">
        <v>220</v>
      </c>
      <c r="W45" t="s">
        <v>221</v>
      </c>
      <c r="X45" t="s">
        <v>371</v>
      </c>
      <c r="Y45" s="8" t="s">
        <v>342</v>
      </c>
      <c r="Z45" s="8" t="s">
        <v>422</v>
      </c>
      <c r="AA45" s="15" t="s">
        <v>321</v>
      </c>
      <c r="AB45">
        <v>1</v>
      </c>
    </row>
    <row r="46" spans="1:28" x14ac:dyDescent="0.3">
      <c r="A46">
        <v>45</v>
      </c>
      <c r="B46" t="s">
        <v>103</v>
      </c>
      <c r="C46" t="s">
        <v>67</v>
      </c>
      <c r="D46" t="s">
        <v>48</v>
      </c>
      <c r="E46" t="s">
        <v>251</v>
      </c>
      <c r="F46" t="s">
        <v>260</v>
      </c>
      <c r="G46" t="s">
        <v>233</v>
      </c>
      <c r="H46" t="s">
        <v>252</v>
      </c>
      <c r="I46" s="8" t="s">
        <v>467</v>
      </c>
      <c r="J46" t="s">
        <v>134</v>
      </c>
      <c r="M46" t="s">
        <v>269</v>
      </c>
      <c r="N46" t="s">
        <v>271</v>
      </c>
      <c r="O46" t="s">
        <v>166</v>
      </c>
      <c r="P46" t="s">
        <v>247</v>
      </c>
      <c r="Q46" s="11" t="s">
        <v>217</v>
      </c>
      <c r="R46" s="11">
        <v>10</v>
      </c>
      <c r="S46" s="11" t="s">
        <v>76</v>
      </c>
      <c r="T46" s="11" t="s">
        <v>230</v>
      </c>
      <c r="U46" s="11" t="s">
        <v>392</v>
      </c>
      <c r="V46" s="11" t="s">
        <v>220</v>
      </c>
      <c r="W46" s="11" t="s">
        <v>226</v>
      </c>
      <c r="X46" t="s">
        <v>404</v>
      </c>
      <c r="Y46" s="12"/>
      <c r="Z46" s="12"/>
      <c r="AA46" s="16"/>
    </row>
    <row r="47" spans="1:28" x14ac:dyDescent="0.3">
      <c r="A47">
        <v>46</v>
      </c>
      <c r="B47" t="s">
        <v>103</v>
      </c>
      <c r="C47" t="s">
        <v>67</v>
      </c>
      <c r="D47" t="s">
        <v>48</v>
      </c>
      <c r="E47" t="s">
        <v>251</v>
      </c>
      <c r="F47" t="s">
        <v>259</v>
      </c>
      <c r="G47" t="s">
        <v>262</v>
      </c>
      <c r="H47" t="s">
        <v>253</v>
      </c>
      <c r="I47" s="8" t="s">
        <v>468</v>
      </c>
      <c r="J47" t="s">
        <v>134</v>
      </c>
      <c r="M47" t="s">
        <v>267</v>
      </c>
      <c r="N47" t="s">
        <v>271</v>
      </c>
      <c r="O47" t="s">
        <v>166</v>
      </c>
      <c r="P47" t="s">
        <v>247</v>
      </c>
      <c r="Q47" s="11" t="s">
        <v>217</v>
      </c>
      <c r="R47" s="11">
        <v>10</v>
      </c>
      <c r="S47" s="11" t="s">
        <v>76</v>
      </c>
      <c r="T47" s="11" t="s">
        <v>230</v>
      </c>
      <c r="U47" s="11" t="s">
        <v>392</v>
      </c>
      <c r="V47" s="11" t="s">
        <v>220</v>
      </c>
      <c r="W47" s="11" t="s">
        <v>226</v>
      </c>
      <c r="X47" t="s">
        <v>405</v>
      </c>
      <c r="Y47" s="12"/>
      <c r="Z47" s="12"/>
      <c r="AA47" s="16"/>
    </row>
    <row r="48" spans="1:28" x14ac:dyDescent="0.3">
      <c r="A48">
        <v>47</v>
      </c>
      <c r="B48" t="s">
        <v>103</v>
      </c>
      <c r="C48" t="s">
        <v>67</v>
      </c>
      <c r="D48" t="s">
        <v>48</v>
      </c>
      <c r="E48" t="s">
        <v>251</v>
      </c>
      <c r="F48" t="s">
        <v>261</v>
      </c>
      <c r="G48" t="s">
        <v>233</v>
      </c>
      <c r="H48" t="s">
        <v>254</v>
      </c>
      <c r="I48" s="8" t="s">
        <v>469</v>
      </c>
      <c r="J48" t="s">
        <v>134</v>
      </c>
      <c r="M48" t="s">
        <v>272</v>
      </c>
      <c r="N48" t="s">
        <v>271</v>
      </c>
      <c r="O48" t="s">
        <v>166</v>
      </c>
      <c r="P48" t="s">
        <v>247</v>
      </c>
      <c r="Q48" s="11" t="s">
        <v>217</v>
      </c>
      <c r="R48" s="11">
        <v>10</v>
      </c>
      <c r="S48" s="11" t="s">
        <v>76</v>
      </c>
      <c r="T48" s="11" t="s">
        <v>230</v>
      </c>
      <c r="U48" s="11" t="s">
        <v>392</v>
      </c>
      <c r="V48" s="11" t="s">
        <v>220</v>
      </c>
      <c r="W48" s="11" t="s">
        <v>226</v>
      </c>
      <c r="X48" t="s">
        <v>406</v>
      </c>
      <c r="Y48" s="12"/>
      <c r="Z48" s="12"/>
      <c r="AA48" s="16"/>
    </row>
    <row r="49" spans="1:27" x14ac:dyDescent="0.3">
      <c r="A49">
        <v>48</v>
      </c>
      <c r="B49" t="s">
        <v>103</v>
      </c>
      <c r="C49" t="s">
        <v>67</v>
      </c>
      <c r="D49" t="s">
        <v>48</v>
      </c>
      <c r="E49" t="s">
        <v>251</v>
      </c>
      <c r="F49" t="s">
        <v>265</v>
      </c>
      <c r="H49" t="s">
        <v>255</v>
      </c>
      <c r="I49" s="8" t="s">
        <v>470</v>
      </c>
      <c r="J49" t="s">
        <v>134</v>
      </c>
      <c r="M49" t="s">
        <v>273</v>
      </c>
      <c r="N49" t="s">
        <v>271</v>
      </c>
      <c r="O49" t="s">
        <v>166</v>
      </c>
      <c r="P49" t="s">
        <v>247</v>
      </c>
      <c r="Q49" s="11" t="s">
        <v>217</v>
      </c>
      <c r="R49" s="11">
        <v>10</v>
      </c>
      <c r="S49" s="11" t="s">
        <v>76</v>
      </c>
      <c r="T49" s="11" t="s">
        <v>230</v>
      </c>
      <c r="U49" s="11" t="s">
        <v>392</v>
      </c>
      <c r="V49" s="11" t="s">
        <v>220</v>
      </c>
      <c r="W49" s="11" t="s">
        <v>226</v>
      </c>
      <c r="X49" t="s">
        <v>407</v>
      </c>
      <c r="Y49" s="12"/>
      <c r="Z49" s="12"/>
      <c r="AA49" s="16"/>
    </row>
    <row r="50" spans="1:27" x14ac:dyDescent="0.3">
      <c r="A50">
        <v>49</v>
      </c>
      <c r="B50" t="s">
        <v>103</v>
      </c>
      <c r="C50" t="s">
        <v>67</v>
      </c>
      <c r="D50" t="s">
        <v>48</v>
      </c>
      <c r="E50" t="s">
        <v>251</v>
      </c>
      <c r="F50" t="s">
        <v>263</v>
      </c>
      <c r="G50" t="s">
        <v>262</v>
      </c>
      <c r="H50" t="s">
        <v>256</v>
      </c>
      <c r="I50" s="8" t="s">
        <v>471</v>
      </c>
      <c r="J50" t="s">
        <v>134</v>
      </c>
      <c r="M50" t="s">
        <v>268</v>
      </c>
      <c r="N50" t="s">
        <v>271</v>
      </c>
      <c r="O50" t="s">
        <v>166</v>
      </c>
      <c r="P50" t="s">
        <v>247</v>
      </c>
      <c r="Q50" s="11" t="s">
        <v>217</v>
      </c>
      <c r="R50" s="11">
        <v>10</v>
      </c>
      <c r="S50" s="11" t="s">
        <v>76</v>
      </c>
      <c r="T50" s="11" t="s">
        <v>230</v>
      </c>
      <c r="U50" s="11" t="s">
        <v>392</v>
      </c>
      <c r="V50" s="11" t="s">
        <v>220</v>
      </c>
      <c r="W50" s="11" t="s">
        <v>226</v>
      </c>
      <c r="X50" t="s">
        <v>408</v>
      </c>
      <c r="Y50" s="12"/>
      <c r="Z50" s="12"/>
      <c r="AA50" s="16"/>
    </row>
    <row r="51" spans="1:27" x14ac:dyDescent="0.3">
      <c r="A51">
        <v>50</v>
      </c>
      <c r="B51" t="s">
        <v>103</v>
      </c>
      <c r="C51" t="s">
        <v>67</v>
      </c>
      <c r="D51" t="s">
        <v>48</v>
      </c>
      <c r="E51" t="s">
        <v>251</v>
      </c>
      <c r="F51" t="s">
        <v>264</v>
      </c>
      <c r="H51" t="s">
        <v>257</v>
      </c>
      <c r="I51" s="8" t="s">
        <v>472</v>
      </c>
      <c r="J51" t="s">
        <v>134</v>
      </c>
      <c r="M51" t="s">
        <v>274</v>
      </c>
      <c r="N51" t="s">
        <v>271</v>
      </c>
      <c r="O51" t="s">
        <v>166</v>
      </c>
      <c r="P51" t="s">
        <v>247</v>
      </c>
      <c r="Q51" s="11" t="s">
        <v>217</v>
      </c>
      <c r="R51" s="11">
        <v>10</v>
      </c>
      <c r="S51" s="11" t="s">
        <v>76</v>
      </c>
      <c r="T51" s="11" t="s">
        <v>230</v>
      </c>
      <c r="U51" s="11" t="s">
        <v>392</v>
      </c>
      <c r="V51" s="11" t="s">
        <v>220</v>
      </c>
      <c r="W51" s="11" t="s">
        <v>226</v>
      </c>
      <c r="X51" t="s">
        <v>409</v>
      </c>
      <c r="Y51" s="12"/>
      <c r="Z51" s="12"/>
      <c r="AA51" s="16"/>
    </row>
    <row r="52" spans="1:27" x14ac:dyDescent="0.3">
      <c r="A52">
        <v>51</v>
      </c>
      <c r="B52" t="s">
        <v>103</v>
      </c>
      <c r="C52" t="s">
        <v>67</v>
      </c>
      <c r="D52" t="s">
        <v>48</v>
      </c>
      <c r="E52" t="s">
        <v>251</v>
      </c>
      <c r="F52" t="s">
        <v>266</v>
      </c>
      <c r="G52" t="s">
        <v>262</v>
      </c>
      <c r="H52" t="s">
        <v>258</v>
      </c>
      <c r="I52" s="8" t="s">
        <v>473</v>
      </c>
      <c r="J52" t="s">
        <v>134</v>
      </c>
      <c r="M52" t="s">
        <v>270</v>
      </c>
      <c r="N52" t="s">
        <v>271</v>
      </c>
      <c r="O52" t="s">
        <v>166</v>
      </c>
      <c r="P52" t="s">
        <v>247</v>
      </c>
      <c r="Q52" s="11" t="s">
        <v>217</v>
      </c>
      <c r="R52" s="11">
        <v>10</v>
      </c>
      <c r="S52" s="11" t="s">
        <v>76</v>
      </c>
      <c r="T52" s="11" t="s">
        <v>230</v>
      </c>
      <c r="U52" s="11" t="s">
        <v>392</v>
      </c>
      <c r="V52" s="11" t="s">
        <v>220</v>
      </c>
      <c r="W52" s="11" t="s">
        <v>226</v>
      </c>
      <c r="X52" t="s">
        <v>410</v>
      </c>
      <c r="Y52" s="12"/>
      <c r="Z52" s="12"/>
      <c r="AA52" s="16"/>
    </row>
    <row r="53" spans="1:27" x14ac:dyDescent="0.3">
      <c r="A53">
        <v>52</v>
      </c>
      <c r="B53" t="s">
        <v>2</v>
      </c>
      <c r="C53" t="s">
        <v>51</v>
      </c>
      <c r="D53" t="s">
        <v>52</v>
      </c>
      <c r="E53" t="s">
        <v>385</v>
      </c>
      <c r="F53" t="s">
        <v>386</v>
      </c>
      <c r="G53" t="s">
        <v>202</v>
      </c>
      <c r="H53" t="s">
        <v>387</v>
      </c>
      <c r="I53" t="s">
        <v>474</v>
      </c>
      <c r="J53" t="s">
        <v>89</v>
      </c>
      <c r="K53" t="s">
        <v>388</v>
      </c>
      <c r="M53" t="s">
        <v>389</v>
      </c>
      <c r="N53" t="s">
        <v>390</v>
      </c>
      <c r="O53" t="s">
        <v>96</v>
      </c>
      <c r="P53" t="s">
        <v>101</v>
      </c>
      <c r="Q53" t="s">
        <v>383</v>
      </c>
      <c r="R53" s="8" t="s">
        <v>224</v>
      </c>
      <c r="S53" s="13" t="s">
        <v>224</v>
      </c>
      <c r="T53" t="s">
        <v>243</v>
      </c>
      <c r="U53" t="s">
        <v>391</v>
      </c>
      <c r="V53" s="11" t="s">
        <v>220</v>
      </c>
      <c r="W53" t="s">
        <v>221</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 ref="K53" r:id="rId5" xr:uid="{0FEED171-CBF8-4857-BDC9-E85CBE3F222B}"/>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SERGI COSTAFREDA AUMEDES</cp:lastModifiedBy>
  <dcterms:created xsi:type="dcterms:W3CDTF">2024-06-15T11:14:30Z</dcterms:created>
  <dcterms:modified xsi:type="dcterms:W3CDTF">2024-12-06T10:34:49Z</dcterms:modified>
</cp:coreProperties>
</file>