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24226"/>
  <mc:AlternateContent xmlns:mc="http://schemas.openxmlformats.org/markup-compatibility/2006">
    <mc:Choice Requires="x15">
      <x15ac:absPath xmlns:x15ac="http://schemas.microsoft.com/office/spreadsheetml/2010/11/ac" url="C:\Itineris\"/>
    </mc:Choice>
  </mc:AlternateContent>
  <xr:revisionPtr revIDLastSave="0" documentId="8_{D4800458-1EAA-4308-8DCD-BAA0009DE8EF}" xr6:coauthVersionLast="47" xr6:coauthVersionMax="47" xr10:uidLastSave="{00000000-0000-0000-0000-000000000000}"/>
  <bookViews>
    <workbookView xWindow="-108" yWindow="-108" windowWidth="23256" windowHeight="13896" activeTab="2" xr2:uid="{00000000-000D-0000-FFFF-FFFF00000000}"/>
  </bookViews>
  <sheets>
    <sheet name="LTER_sites" sheetId="1" r:id="rId1"/>
    <sheet name="EV" sheetId="2" r:id="rId2"/>
    <sheet name="datasets" sheetId="3" r:id="rId3"/>
  </sheets>
  <definedNames>
    <definedName name="_xlnm._FilterDatabase" localSheetId="2" hidden="1">datasets!$A$1:$W$45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 i="1" l="1"/>
  <c r="E2" i="1"/>
</calcChain>
</file>

<file path=xl/sharedStrings.xml><?xml version="1.0" encoding="utf-8"?>
<sst xmlns="http://schemas.openxmlformats.org/spreadsheetml/2006/main" count="1324" uniqueCount="475">
  <si>
    <t>https://deims.org/f30007c4-8a6e-4f11-ab87-569db54638fe</t>
  </si>
  <si>
    <t>https://deims.org/6869436a-80f4-4c6d-954b-a730b348d7ce</t>
  </si>
  <si>
    <t>f30007c4-8a6e-4f11-ab87-569db54638fe</t>
  </si>
  <si>
    <t>6869436a-80f4-4c6d-954b-a730b348d7ce</t>
  </si>
  <si>
    <t>name</t>
  </si>
  <si>
    <t>domain</t>
  </si>
  <si>
    <t>active</t>
  </si>
  <si>
    <t>id</t>
  </si>
  <si>
    <t>url</t>
  </si>
  <si>
    <t>type</t>
  </si>
  <si>
    <t>description</t>
  </si>
  <si>
    <t>webpage</t>
  </si>
  <si>
    <t>4.1.1</t>
  </si>
  <si>
    <t>Ocean, Biogeochemical: Nutrients</t>
  </si>
  <si>
    <t>ECV</t>
  </si>
  <si>
    <t>Marine</t>
  </si>
  <si>
    <t>Nutrients are crucial for oceanic organisms. Nutrient data provides significant biogeochemical insights, with critical connections linking physical climate shifts and ecosystem fluctuations. Additionally, they can give valuable information on ocean mixing and climate phenomena, such as primary and export production modifications (nutrient transports dictate new production and are linked to export production), eutrophication, and alterations in phytoplankton community composition. Therefore, it is essential to make precise observations of dissolved nutrient trends in both upper and deep ocean waters.</t>
  </si>
  <si>
    <t>https://gcos.wmo.int/en/essential-climate-variables/nutrients/</t>
  </si>
  <si>
    <t xml:space="preserve">4.1.2 </t>
  </si>
  <si>
    <t>Ocean, Biogeochemical: Ocean Colour</t>
  </si>
  <si>
    <t>Ocean Colour (OC) is the radiance that originates from the ocean, normalized by the irradiance that illuminates it. Ocean Colour Remote Sensing (OCRS) derived products contain information on the ocean albedo and the constituents of seawater, specifically the pigments included in phytoplankton cells such as the chlorophyll-a. OCRS products are employed for the assessment of the wellbeing and output of ocean ecosystems, the analysis of the oceans' involvement in global carbon circulation, the management of living marine resources, and the determination of the repercussions of climate variability and change.</t>
  </si>
  <si>
    <t xml:space="preserve">https://gcos.wmo.int/en/essential-climate-variables/ocean-colour/ </t>
  </si>
  <si>
    <t xml:space="preserve">4.1.3 </t>
  </si>
  <si>
    <t>Ocean, Biogeochemical: Oxygen</t>
  </si>
  <si>
    <r>
      <t>Oxygen (O</t>
    </r>
    <r>
      <rPr>
        <vertAlign val="subscript"/>
        <sz val="12"/>
        <color theme="1"/>
        <rFont val="Times New Roman"/>
        <family val="1"/>
      </rPr>
      <t>2</t>
    </r>
    <r>
      <rPr>
        <sz val="12"/>
        <color theme="1"/>
        <rFont val="Times New Roman"/>
        <family val="1"/>
      </rPr>
      <t>) is critical for the survival of almost all organisms. Oxygen levels in subsurface waters mirror a balance between supply primarily from circulation and ventilation and depletion from respiratory activities. Any alteration in either of these processes could result in changes in O</t>
    </r>
    <r>
      <rPr>
        <vertAlign val="subscript"/>
        <sz val="12"/>
        <color theme="1"/>
        <rFont val="Times New Roman"/>
        <family val="1"/>
      </rPr>
      <t>2</t>
    </r>
    <r>
      <rPr>
        <sz val="12"/>
        <color theme="1"/>
        <rFont val="Times New Roman"/>
        <family val="1"/>
      </rPr>
      <t xml:space="preserve"> levels. Establishing a global network for observing oceanic O</t>
    </r>
    <r>
      <rPr>
        <vertAlign val="subscript"/>
        <sz val="12"/>
        <color theme="1"/>
        <rFont val="Times New Roman"/>
        <family val="1"/>
      </rPr>
      <t>2</t>
    </r>
    <r>
      <rPr>
        <sz val="12"/>
        <color theme="1"/>
        <rFont val="Times New Roman"/>
        <family val="1"/>
      </rPr>
      <t xml:space="preserve"> concentrations will play a significant role as a sensitive early warning system for climate change-induced O</t>
    </r>
    <r>
      <rPr>
        <vertAlign val="subscript"/>
        <sz val="12"/>
        <color theme="1"/>
        <rFont val="Times New Roman"/>
        <family val="1"/>
      </rPr>
      <t>2</t>
    </r>
    <r>
      <rPr>
        <sz val="12"/>
        <color theme="1"/>
        <rFont val="Times New Roman"/>
        <family val="1"/>
      </rPr>
      <t xml:space="preserve"> level fluctuations. Ocean deoxygenation, characterized by a decrease in O</t>
    </r>
    <r>
      <rPr>
        <vertAlign val="subscript"/>
        <sz val="12"/>
        <color theme="1"/>
        <rFont val="Times New Roman"/>
        <family val="1"/>
      </rPr>
      <t>2</t>
    </r>
    <r>
      <rPr>
        <sz val="12"/>
        <color theme="1"/>
        <rFont val="Times New Roman"/>
        <family val="1"/>
      </rPr>
      <t xml:space="preserve"> concentration, is partially caused by ocean warming and increased stratification, as well as by growing nutrient loads in the coastal ocean. Despite its profound implications not only for ecosystems but also for societies and economies that rely on a healthy ocean, deoxygenation has gone unnoticed by many, including policymakers and decision-makers.</t>
    </r>
  </si>
  <si>
    <t xml:space="preserve">https://gcos.wmo.int/en/essential-climate-variables/oxygen/ </t>
  </si>
  <si>
    <t>Phenology of marine spring phytoplankton bloom</t>
  </si>
  <si>
    <t>EBV</t>
  </si>
  <si>
    <t>Phenology is defined as “the study of cyclic and seasonal natural phenomena, especially in relation to climate and plant and animal life”. In many environments, including the upper water-column of oceans, the seasonal cycle sets much of the total environmental variability experienced by individual organisms and populations. The seasonal range of upper ocean environmental conditions is typically greatest at mid and high latitudes, but substantial seasonal variations of environment and plankton biomass also occur in many tropical regions.</t>
  </si>
  <si>
    <t xml:space="preserve">https://github.com/EuropaBON/EBV-Descriptions/wiki/Marine-Phenology-of-marine-spring-phytoplankton-bloom </t>
  </si>
  <si>
    <t>Marine ecosystem productivity</t>
  </si>
  <si>
    <t>Productivity within an ecosystem pertains to the proportion of energy that enters the ecosystem in the guise of biomass at a specific trophic level. It denotes the pace at which biomass develops within the ecosystem.</t>
  </si>
  <si>
    <t xml:space="preserve">https://github.com/EuropaBON/EBV-Descriptions/wiki/Marine-Marine-ecosystem-productivity </t>
  </si>
  <si>
    <t>4.2.1</t>
  </si>
  <si>
    <t>Surface temperature</t>
  </si>
  <si>
    <t>Terrestrial</t>
  </si>
  <si>
    <t>Land Surface Temperature (LST) refers to the temperature of the ground surface. It is primarily influenced by albedo, vegetation cover, and soil moisture. Climate-wise, LST plays a crucial role in assessing land surface and land-atmosphere exchange processes, limiting surface energy budgets and model parameters, and offering observations of global and specific region surface temperature alterations.</t>
  </si>
  <si>
    <t xml:space="preserve">https://gcos.wmo.int/en/essential-climate-variables/land-temperature/ </t>
  </si>
  <si>
    <t>Precipitation</t>
  </si>
  <si>
    <t>Terrestrial (surface atmosphere nella definizione originale della ECV)</t>
  </si>
  <si>
    <t>Precipitation, in liquid or solid form, is the foremost climate variable that directly impacts humans. It affects water resources, poses risks to life and livelihoods during floods, landslides and droughts, and influences infrastructure planning, leisure activities and other areas. Precipitation is interrelated with cloud properties, various terrestrial essential climate variables, and ocean-surface salinity. It is indicative of the release of latent heat within the energy cycle, as well as being at the heart of the hydrological cycle.</t>
  </si>
  <si>
    <t xml:space="preserve">https://gcos.wmo.int/en/essential-climate-variables/precipitation </t>
  </si>
  <si>
    <t>Terrestrial ecosystem productivity</t>
  </si>
  <si>
    <t>Productivity within an ecosystem pertains to the proportion of energy that enters the ecosystem in the guise of biomass at a specific trophic level. It denotes the pace at which biomass develops within the ecosystem</t>
  </si>
  <si>
    <t xml:space="preserve">https://github.com/EuropaBON/EBV-Descriptions/wiki/Terrestrial-Terrestrial-ecosystem-productivity </t>
  </si>
  <si>
    <t>Species distributions of selected terrestrial plants</t>
  </si>
  <si>
    <t>The occurrence or likelihood of the presence of vascular plant species on land within adjacent areas (grid cells) over a period</t>
  </si>
  <si>
    <t xml:space="preserve">https://github.com/EuropaBON/EBV-Descriptions/wiki/Terrestrial-Species-distributions-of-selected-terrestrial-plants </t>
  </si>
  <si>
    <t>Terrestrial ecosystem phenology</t>
  </si>
  <si>
    <t>The seasonal pattern of vegetation variation on land surfaces over time, detected through remote sensing within contiguous spatial units, or grid cells</t>
  </si>
  <si>
    <t xml:space="preserve">https://github.com/EuropaBON/EBV-Descriptions/wiki/Terrestrial-Terrestrial-ecosystem-phenology </t>
  </si>
  <si>
    <t>4.3.1</t>
  </si>
  <si>
    <t>Lake Surface Water Temperature (LSWT)</t>
  </si>
  <si>
    <t>Freshwater</t>
  </si>
  <si>
    <t>It is correlated with regional air temperatures and a proxy for mixing regimes, driving biogeochemical cycling and seasonality</t>
  </si>
  <si>
    <t xml:space="preserve">https://gcos.wmo.int/en/essential-climate-variables/lakes </t>
  </si>
  <si>
    <t>4.3.2</t>
  </si>
  <si>
    <t>Lake Water Level (LWL)</t>
  </si>
  <si>
    <t>A proxy fundamental to understand the balance between water inputs and water loss and their connection with regional and global climate changes.</t>
  </si>
  <si>
    <t>Freshwater ecosystem productivity</t>
  </si>
  <si>
    <t>Productivity in an ecosystem refers to the percentage of energy that enters the ecosystem in the form of biomass at a particular trophic level. It is the rate at which biomass is formed in freshwater ecosystems and transitional waters.</t>
  </si>
  <si>
    <t xml:space="preserve">https://github.com/EuropaBON/EBV-Descriptions/wiki/Freshwater-Freshwater-ecosystem-productivity </t>
  </si>
  <si>
    <t>4.1.4</t>
  </si>
  <si>
    <t>4.1.5</t>
  </si>
  <si>
    <t>4.2.2</t>
  </si>
  <si>
    <t>4.2.3</t>
  </si>
  <si>
    <t>4.2.4</t>
  </si>
  <si>
    <t>4.2.5</t>
  </si>
  <si>
    <t>4.3.3</t>
  </si>
  <si>
    <t>uom</t>
  </si>
  <si>
    <t>ug/l; mg/l</t>
  </si>
  <si>
    <t>mg/m3; ug/l</t>
  </si>
  <si>
    <t>mg/l</t>
  </si>
  <si>
    <r>
      <t>gC/m^</t>
    </r>
    <r>
      <rPr>
        <vertAlign val="superscript"/>
        <sz val="12"/>
        <color theme="1"/>
        <rFont val="Times New Roman"/>
        <family val="1"/>
      </rPr>
      <t>2</t>
    </r>
    <r>
      <rPr>
        <sz val="12"/>
        <color theme="1"/>
        <rFont val="Times New Roman"/>
        <family val="1"/>
      </rPr>
      <t>/year</t>
    </r>
  </si>
  <si>
    <t>degC</t>
  </si>
  <si>
    <t>0/1</t>
  </si>
  <si>
    <t>m</t>
  </si>
  <si>
    <r>
      <t>gC/m</t>
    </r>
    <r>
      <rPr>
        <vertAlign val="superscript"/>
        <sz val="12"/>
        <color theme="1"/>
        <rFont val="Times New Roman"/>
        <family val="1"/>
      </rPr>
      <t>2</t>
    </r>
    <r>
      <rPr>
        <sz val="12"/>
        <color theme="1"/>
        <rFont val="Times New Roman"/>
        <family val="1"/>
      </rPr>
      <t>/year</t>
    </r>
  </si>
  <si>
    <t>Lago Maggiore</t>
  </si>
  <si>
    <t>Delta del Po e Costa Romagnola</t>
  </si>
  <si>
    <t>deimsUUID</t>
  </si>
  <si>
    <t>alt_name</t>
  </si>
  <si>
    <t>lake maggiore</t>
  </si>
  <si>
    <t>po delta</t>
  </si>
  <si>
    <t>ev_id</t>
  </si>
  <si>
    <t>datasetname</t>
  </si>
  <si>
    <t>path2file</t>
  </si>
  <si>
    <t>filename</t>
  </si>
  <si>
    <t>E1_Chl_2022.dat</t>
  </si>
  <si>
    <t>timeseries</t>
  </si>
  <si>
    <t>Clorofilla da sensore su boa E1 LTER ITALIA</t>
  </si>
  <si>
    <t>PR_PF_6903783.csv</t>
  </si>
  <si>
    <t>Profili da Euro Argo Float 6903783</t>
  </si>
  <si>
    <t>variablename</t>
  </si>
  <si>
    <t>https://fleetmonitoring.euro-argo.eu/float/6903783</t>
  </si>
  <si>
    <t>repo</t>
  </si>
  <si>
    <t>eLTER</t>
  </si>
  <si>
    <t>Euro-Argo</t>
  </si>
  <si>
    <t>icon_url</t>
  </si>
  <si>
    <t>profile</t>
  </si>
  <si>
    <t>https://www.euro-argo.eu/var/storage/images/_aliases/opengraphimage/medias-ifremer/medias-euro_argo/logos/euro-argo-logo-g/1629679-1-eng-GB/Euro-Argo-logo-G.png</t>
  </si>
  <si>
    <t>https://deims.org/sites/default/files/2020-10/elter%20logo_2.png</t>
  </si>
  <si>
    <t>http://www.get-it.it/sensors/getit.lteritalia.it/procedure/noOwnerDeclared/noModelDeclared/noSerialNumberDeclared/1286194C-A5DF-11DF-8ED7-1602DFD72097</t>
  </si>
  <si>
    <t>9b1d144a-dc37-4b0e-8cda-1dda1d7667da</t>
  </si>
  <si>
    <t>Daily mean air temperature (2000-2024) Colellongo</t>
  </si>
  <si>
    <t>Daily minimum air temperatrure (2000-2024) Colellongo</t>
  </si>
  <si>
    <t>Daily maximum air temperature (2000-2024) Colellongo</t>
  </si>
  <si>
    <t>Daily precipitation (2000-2024) Collelongo</t>
  </si>
  <si>
    <t>Daily mean air relative humidity (2000-2024) Colellongo</t>
  </si>
  <si>
    <t>Corine Land Cover 2018 Collelongo</t>
  </si>
  <si>
    <t>CLC2018_9b1d144a-dc37-4b0e-8cda-1dda1d7667da.geojson</t>
  </si>
  <si>
    <t>EOBS_hu_9b1d144a-dc37-4b0e-8cda-1dda1d7667da.tif</t>
  </si>
  <si>
    <t>EOBS_rr_9b1d144a-dc37-4b0e-8cda-1dda1d7667da.tif</t>
  </si>
  <si>
    <t>EOBS_tx_9b1d144a-dc37-4b0e-8cda-1dda1d7667da.tif</t>
  </si>
  <si>
    <t>EOBS_tn_9b1d144a-dc37-4b0e-8cda-1dda1d7667da.tif</t>
  </si>
  <si>
    <t>EOBS_tg_9b1d144a-dc37-4b0e-8cda-1dda1d7667da.tif</t>
  </si>
  <si>
    <t xml:space="preserve">6869436a-80f4-4c6d-954b-a730b348d7ce </t>
  </si>
  <si>
    <t>Nich_initiationts_6869436a-80f4-4c6d-954b-a730b348d7ce.tif</t>
  </si>
  <si>
    <t>Nich_terminationts_6869436a-80f4-4c6d-954b-a730b348d7ce.tif</t>
  </si>
  <si>
    <t>Nich_durationts_6869436a-80f4-4c6d-954b-a730b348d7ce.tif</t>
  </si>
  <si>
    <t>Nich_intchlts_6869436a-80f4-4c6d-954b-a730b348d7ce.tif</t>
  </si>
  <si>
    <t>Nich_meanchlts_6869436a-80f4-4c6d-954b-a730b348d7ce.tif</t>
  </si>
  <si>
    <t>Nich_initiationcs_6869436a-80f4-4c6d-954b-a730b348d7ce.tif</t>
  </si>
  <si>
    <t>Nich_terminationcs_6869436a-80f4-4c6d-954b-a730b348d7ce.tif</t>
  </si>
  <si>
    <t>Nich_durationcs_6869436a-80f4-4c6d-954b-a730b348d7ce.tif</t>
  </si>
  <si>
    <t>Nich_intchlcs_6869436a-80f4-4c6d-954b-a730b348d7ce.tif</t>
  </si>
  <si>
    <t>Nich_meanchlcs_6869436a-80f4-4c6d-954b-a730b348d7ce.tif</t>
  </si>
  <si>
    <t>Nich_initiationrc_6869436a-80f4-4c6d-954b-a730b348d7ce.tif</t>
  </si>
  <si>
    <t>Nich_terminationrc_6869436a-80f4-4c6d-954b-a730b348d7ce.tif</t>
  </si>
  <si>
    <t>Nich_durationrc_6869436a-80f4-4c6d-954b-a730b348d7ce.tif</t>
  </si>
  <si>
    <t>Nich_intchlrc_6869436a-80f4-4c6d-954b-a730b348d7ce.tif</t>
  </si>
  <si>
    <t>Nich_meanchlrc_6869436a-80f4-4c6d-954b-a730b348d7ce.tif</t>
  </si>
  <si>
    <t>Nich_maxchl_6869436a-80f4-4c6d-954b-a730b348d7ce.tif</t>
  </si>
  <si>
    <t>Nich_maxtime_6869436a-80f4-4c6d-954b-a730b348d7ce.tif</t>
  </si>
  <si>
    <t>rasterTS</t>
  </si>
  <si>
    <t>shapefile</t>
  </si>
  <si>
    <t>Zenodo</t>
  </si>
  <si>
    <t>https://knmi-ecad-assets-prd.s3.amazonaws.com/ensembles/data/Grid_0.1deg_reg_ensemble/tg_ens_mean_0.1deg_reg_v29.0e.nc</t>
  </si>
  <si>
    <t>https://knmi-ecad-assets-prd.s3.amazonaws.com/ensembles/data/Grid_0.1deg_reg_ensemble/tn_ens_mean_0.1deg_reg_v29.0e.nc</t>
  </si>
  <si>
    <t>https://knmi-ecad-assets-prd.s3.amazonaws.com/ensembles/data/Grid_0.1deg_reg_ensemble/tx_ens_mean_0.1deg_reg_v29.0e.nc</t>
  </si>
  <si>
    <t>https://knmi-ecad-assets-prd.s3.amazonaws.com/ensembles/data/Grid_0.1deg_reg_ensemble/rr_ens_mean_0.1deg_reg_v29.0e.nc</t>
  </si>
  <si>
    <t>https://knmi-ecad-assets-prd.s3.amazonaws.com/ensembles/data/Grid_0.1deg_reg_ensemble/hu_ens_mean_0.1deg_reg_v29.0e.nc</t>
  </si>
  <si>
    <t>https://land.copernicus.eu/en/products/corine-land-cover/clc2018#download</t>
  </si>
  <si>
    <t>Bloom initiation date using the threshold method (1998-2024) Delta Po - Costa Romagnola</t>
  </si>
  <si>
    <t>Bloom termination date using the threshold method (1998-2024) Delta Po - Costa Romagnola</t>
  </si>
  <si>
    <t>Bloom duration using the threshold method (1998-2024) Delta Po - Costa Romagnola</t>
  </si>
  <si>
    <t>Integrated bloom chlorophyll-a using the threshold method (1998-2024) Delta Po - Costa Romagnola</t>
  </si>
  <si>
    <t>Mean chlorophyll-a concentration using the threshold method (1998-2024) Delta Po - Costa Romagnola</t>
  </si>
  <si>
    <t>Bloom initiation date using the cumulative sum method (1998-2024) Delta Po - Costa Romagnola</t>
  </si>
  <si>
    <t>Bloom termination date using the cumulative sum method (1998-2024) Delta Po - Costa Romagnola</t>
  </si>
  <si>
    <t>Bloom duration using the cumulative sum method (1998-2024) Delta Po - Costa Romagnola</t>
  </si>
  <si>
    <t>Integrated bloom chlorophyll-a using the cumulative sum method (1998-2024) Delta Po - Costa Romagnola</t>
  </si>
  <si>
    <t>Mean chlorophyll-a concentration using the cumulative sum method (1998-2024) Delta Po - Costa Romagnola</t>
  </si>
  <si>
    <t>Bloom initiation date using the median rate of change (1998-2024) Delta Po - Costa Romagnola</t>
  </si>
  <si>
    <t>Bloom termination date using the median rate of change (1998-2024) Delta Po - Costa Romagnola</t>
  </si>
  <si>
    <t>Bloom duration using the median rate of change (1998-2024) Delta Po - Costa Romagnola</t>
  </si>
  <si>
    <t>Integrated bloom chlorophyll-a using the median rate of change (1998-2024) Delta Po - Costa Romagnola</t>
  </si>
  <si>
    <t>Mean chlorophyll-a concentration using the median rate of change (1998-2024) Delta Po - Costa Romagnola</t>
  </si>
  <si>
    <t>Maximum chlorophyll-a concentration (1998-2024) Delta Po - Costa Romagnola</t>
  </si>
  <si>
    <t>Date of maximum chlorophyll-a concentration (1998-2024) Delta Po - Costa Romagnola</t>
  </si>
  <si>
    <t>https://sdi.eea.europa.eu/data/28d6b823-e2fd-4bf4-a6aa-cb6a359c52da</t>
  </si>
  <si>
    <t>https://zenodo.org/records/8402932/files/OCCCIv6_4KM_PHENOLOGY_CHLOR_A.nc?download=1</t>
  </si>
  <si>
    <t>https://essd.copernicus.org/preprints/essd-2024-21/essd-2024-21.pdf</t>
  </si>
  <si>
    <t>https://agupubs.onlinelibrary.wiley.com/doi/10.1029/2017JD028200</t>
  </si>
  <si>
    <t>https://land.copernicus.eu/en/products/corine-land-cover</t>
  </si>
  <si>
    <t>https://www.eea.europa.eu/en/datahub/datahubitem-view/47e902f8-8237-415b-91fc-6d1522b11417</t>
  </si>
  <si>
    <t>Copernicus</t>
  </si>
  <si>
    <t>EEA</t>
  </si>
  <si>
    <t>Monthly phytoplankton carbon biomass (2022-2024) Delta Po - Costa Romagnola</t>
  </si>
  <si>
    <t>Monthly diatoms carbon biomass (2022-2024) Delta Po - Costa Romagnola</t>
  </si>
  <si>
    <t>Monthly nanophytoplankton carbon biomass (2022-2024) Delta Po - Costa Romagnola</t>
  </si>
  <si>
    <t>Monthly picophytoplankton carbon biomass (2022-2024) Delta Po - Costa Romagnola</t>
  </si>
  <si>
    <t>Monthly dinoflagellates carbon biomass (2022-2024) Delta Po - Costa Romagnola</t>
  </si>
  <si>
    <t>4.1.2</t>
  </si>
  <si>
    <t>Monthly mass concentration of chlorophyll-a (2022-2024) Delta Po - Costa Romagnola</t>
  </si>
  <si>
    <t>Monthly zooplankton carbon biomass (2022-2024) Delta Po - Costa Romagnola</t>
  </si>
  <si>
    <t>Monthly diatoms in chlorophyll concentration (2022-2024) Delta Po - Costa Romagnola</t>
  </si>
  <si>
    <t>Monthly nanophytoplankton in chlorophyll concentration (2022-2024) Delta Po - Costa Romagnola</t>
  </si>
  <si>
    <t>Monthly picophytoplankton in chlorophyll concentration (2022-2024) Delta Po - Costa Romagnola</t>
  </si>
  <si>
    <t>Monthly dinoflagellates in chlorophyll concentration (2022-2024) Delta Po - Costa Romagnola</t>
  </si>
  <si>
    <t>4.1.3</t>
  </si>
  <si>
    <t>Monthly dissolved molecular oxygen in sea water (2022-2024) Delta Po - Costa Romagnola</t>
  </si>
  <si>
    <t>Monthly net primary production of biomass expressed as carbon per unit (2022-2024) Delta Po - Costa Romagnola</t>
  </si>
  <si>
    <t>Collelongo Selva Piana</t>
  </si>
  <si>
    <t>collelongo</t>
  </si>
  <si>
    <t>https://deims.org/9b1d144a-dc37-4b0e-8cda-1dda1d7667da</t>
  </si>
  <si>
    <t>Monthly concentration of ammonium in sea water (2022-2024) Delta Po - Costa Romagnola</t>
  </si>
  <si>
    <t>Monthly concentration of nitrates in sea water (2022-2024) Delta Po - Costa Romagnola</t>
  </si>
  <si>
    <t>Monthly concentration of inorganic phosphate in sea water (2022-2024) Delta Po - Costa Romagnola</t>
  </si>
  <si>
    <t>Monthly concentration of silicates in sea water (2022-2024) Delta Po - Costa Romagnola</t>
  </si>
  <si>
    <t>Var_identifier</t>
  </si>
  <si>
    <t>MeasurementUnit</t>
  </si>
  <si>
    <t>landingPage</t>
  </si>
  <si>
    <t>accessURL</t>
  </si>
  <si>
    <t>Species distribution of terrestrial plants</t>
  </si>
  <si>
    <t>sea_nutrients</t>
  </si>
  <si>
    <t>sea_production</t>
  </si>
  <si>
    <t>sea_phenology</t>
  </si>
  <si>
    <t>sea_chlorophyll</t>
  </si>
  <si>
    <t>sea_oxygen</t>
  </si>
  <si>
    <t>lake_production</t>
  </si>
  <si>
    <t>Id</t>
  </si>
  <si>
    <t>deg_C</t>
  </si>
  <si>
    <t>mm</t>
  </si>
  <si>
    <t>perc</t>
  </si>
  <si>
    <t>https://data.marine.copernicus.eu/product/MEDSEA_ANALYSISFORECAST_BGC_006_014/files?subdataset=cmems_mod_med_bgc-nut_anfc_4.2km_P1M-m_202211</t>
  </si>
  <si>
    <t>https://catalogue.marine.copernicus.eu/documents/PUM/CMEMS-MED-PUM-006-014.pdf</t>
  </si>
  <si>
    <t>https://data.marine.copernicus.eu/product/MEDSEA_ANALYSISFORECAST_BGC_006_014/files?subdataset=cmems_mod_med_bgc-pft_anfc_4.2km_P1M-m_202311</t>
  </si>
  <si>
    <t>https://surfobs.climate.copernicus.eu/dataaccess/access_eobs.php</t>
  </si>
  <si>
    <t>surface_temperature</t>
  </si>
  <si>
    <t>SpatialCoverage</t>
  </si>
  <si>
    <t>SpatialResolution</t>
  </si>
  <si>
    <t>SpatialUnit</t>
  </si>
  <si>
    <t>TemporalResolution</t>
  </si>
  <si>
    <t>TemporalExtent</t>
  </si>
  <si>
    <t>Active</t>
  </si>
  <si>
    <t>License</t>
  </si>
  <si>
    <t>Europe</t>
  </si>
  <si>
    <t>deg</t>
  </si>
  <si>
    <t>Daily</t>
  </si>
  <si>
    <t>Yes</t>
  </si>
  <si>
    <t>CC BY-NC-SA</t>
  </si>
  <si>
    <t>1950-2024</t>
  </si>
  <si>
    <t>ha</t>
  </si>
  <si>
    <t>-</t>
  </si>
  <si>
    <t>2017-2018</t>
  </si>
  <si>
    <t>CC BY</t>
  </si>
  <si>
    <t>Net primary production (2000-2022) Collelongo</t>
  </si>
  <si>
    <t>2000-2022</t>
  </si>
  <si>
    <t>Global</t>
  </si>
  <si>
    <t>Yearly</t>
  </si>
  <si>
    <t>days since 1998-06-26 00:00:00</t>
  </si>
  <si>
    <t>days since 1998-08-05 00:00:00</t>
  </si>
  <si>
    <t>days</t>
  </si>
  <si>
    <t>mg m-3 bloom-1</t>
  </si>
  <si>
    <t>mg m-3</t>
  </si>
  <si>
    <t>days since 1998-07-20 00:00:00</t>
  </si>
  <si>
    <t>https://zenodo.org/records/8402932</t>
  </si>
  <si>
    <t>2022-2024</t>
  </si>
  <si>
    <t>1998-2023</t>
  </si>
  <si>
    <t>gC m-1</t>
  </si>
  <si>
    <t>mmol m-3</t>
  </si>
  <si>
    <t>Mediterranean</t>
  </si>
  <si>
    <t>Monthly</t>
  </si>
  <si>
    <t>mg m-3 day-1</t>
  </si>
  <si>
    <t>https://data.marine.copernicus.eu/product/MEDSEA_ANALYSISFORECAST_BGC_006_014/files?subdataset=cmems_mod_med_bgc-nut_anfc_4.2km_P1D-m_202211</t>
  </si>
  <si>
    <t>https://data.marine.copernicus.eu/product/MEDSEA_ANALYSISFORECAST_BGC_006_014/files?subdataset=cmems_mod_med_bgc-co2_anfc_4.2km_P1D-m_202211</t>
  </si>
  <si>
    <t>https://www.copernicus.eu/sites/default/files/styles/image_img_fluid/public/images/media/low/295955-Copernicus_logo_node_full_image_2.jpg?itok=rxBru8V4</t>
  </si>
  <si>
    <t>https://www.eea.europa.eu/en/newsroom/branding-materials/eea_logo_compact_en.png/@@images/image/preview</t>
  </si>
  <si>
    <t>EEA_NPP_9b1d144a-dc37-4b0e-8cda-1dda1d7667da.tif</t>
  </si>
  <si>
    <t>procedure</t>
  </si>
  <si>
    <t>land_phenology</t>
  </si>
  <si>
    <t>CLM_AMPL_9b1d144a-dc37-4b0e-8cda-1dda1d7667da.tif</t>
  </si>
  <si>
    <t>CLM_EOSD_9b1d144a-dc37-4b0e-8cda-1dda1d7667da.tif</t>
  </si>
  <si>
    <t>CLM_LENGTH_9b1d144a-dc37-4b0e-8cda-1dda1d7667da.tif</t>
  </si>
  <si>
    <t>CLM_LSLOPE_9b1d144a-dc37-4b0e-8cda-1dda1d7667da.tif</t>
  </si>
  <si>
    <t>CLM_MAXD_9b1d144a-dc37-4b0e-8cda-1dda1d7667da.tif</t>
  </si>
  <si>
    <t>CLM_RSLOPE_9b1d144a-dc37-4b0e-8cda-1dda1d7667da.tif</t>
  </si>
  <si>
    <t>CLM_SOSD_9b1d144a-dc37-4b0e-8cda-1dda1d7667da.tif</t>
  </si>
  <si>
    <t>End of the flowering season (2017-2022) Collelongo</t>
  </si>
  <si>
    <t>Amplitude of the flowering season (2017-2022) Collelongo</t>
  </si>
  <si>
    <t>Length of the flowering season (2017-2022) Collelongo</t>
  </si>
  <si>
    <t>date</t>
  </si>
  <si>
    <t>Day of the flowering peak (2017-2022) Collelongo</t>
  </si>
  <si>
    <t>Slope of the greening senescence of the flowering period (2017-2022) Collelongo</t>
  </si>
  <si>
    <t>Slope of the greening up of the flowering period (2017-2022) Collelongo</t>
  </si>
  <si>
    <t>Start of the flowering season (2017-2022) Collelongo</t>
  </si>
  <si>
    <t>https://land.copernicus.eu/en/products/vegetation/high-resolution-end-of-season-date</t>
  </si>
  <si>
    <t>https://land.copernicus.eu/en/products/vegetation/high-resolution-season-maximum-date</t>
  </si>
  <si>
    <t>https://land.copernicus.eu/en/products/vegetation/high-resolution-season-amplitude</t>
  </si>
  <si>
    <t>https://land.copernicus.eu/en/products/vegetation/high-resolution-start-of-season-date</t>
  </si>
  <si>
    <t>https://land.copernicus.eu/en/map-viewer</t>
  </si>
  <si>
    <t>https://land.copernicus.eu/en/products/vegetation/high-resolution-season-length</t>
  </si>
  <si>
    <t>https://land.copernicus.eu/en/products/vegetation/high-resolution-slope-of-green-up-period</t>
  </si>
  <si>
    <t>https://land.copernicus.eu/en/products/vegetation/high-resolution-slope-of-green-down-period</t>
  </si>
  <si>
    <t>land_production</t>
  </si>
  <si>
    <t>land_speciesdristrib</t>
  </si>
  <si>
    <t>surface_precipitation</t>
  </si>
  <si>
    <t>MedBFM4m_phyc_6869436a-80f4-4c6d-954b-a730b348d7ce.tif</t>
  </si>
  <si>
    <t>MedBFM4m_diatoC_6869436a-80f4-4c6d-954b-a730b348d7ce.tif</t>
  </si>
  <si>
    <t>MedBFM4m_nanoC_6869436a-80f4-4c6d-954b-a730b348d7ce.tif</t>
  </si>
  <si>
    <t>MedBFM4m_picoC_6869436a-80f4-4c6d-954b-a730b348d7ce.tif</t>
  </si>
  <si>
    <t>MedBFM4m_dinoC_6869436a-80f4-4c6d-954b-a730b348d7ce.tif</t>
  </si>
  <si>
    <t>MedBFM4m_chl_6869436a-80f4-4c6d-954b-a730b348d7ce.tif</t>
  </si>
  <si>
    <t>MedBFM4m_zooc_6869436a-80f4-4c6d-954b-a730b348d7ce.tif</t>
  </si>
  <si>
    <t>MedBFM4m_diatoChla_6869436a-80f4-4c6d-954b-a730b348d7ce.tif</t>
  </si>
  <si>
    <t>MedBFM4m_nanoChla_6869436a-80f4-4c6d-954b-a730b348d7ce.tif</t>
  </si>
  <si>
    <t>MedBFM4m_picoChla_6869436a-80f4-4c6d-954b-a730b348d7ce.tif</t>
  </si>
  <si>
    <t>MedBFM4m_dinoChla_6869436a-80f4-4c6d-954b-a730b348d7ce.tif</t>
  </si>
  <si>
    <t>MedBFM4m_o2_6869436a-80f4-4c6d-954b-a730b348d7ce.tif</t>
  </si>
  <si>
    <t>MedBFM4m_nppv_6869436a-80f4-4c6d-954b-a730b348d7ce.tif</t>
  </si>
  <si>
    <t>MedBFM4m_nh4_6869436a-80f4-4c6d-954b-a730b348d7ce.tif</t>
  </si>
  <si>
    <t>MedBFM4m_no3_6869436a-80f4-4c6d-954b-a730b348d7ce.tif</t>
  </si>
  <si>
    <t>MedBFM4m_po4_6869436a-80f4-4c6d-954b-a730b348d7ce.tif</t>
  </si>
  <si>
    <t>MedBFM4m_si_6869436a-80f4-4c6d-954b-a730b348d7ce.tif</t>
  </si>
  <si>
    <t>https://about.zenodo.org/static/img/logos/zenodo-gradient-200.png</t>
  </si>
  <si>
    <t>path2nc</t>
  </si>
  <si>
    <t>EOBS_tg_9b1d144a-dc37-4b0e-8cda-1dda1d7667da_cut.nc</t>
  </si>
  <si>
    <t>EOBS_tn_9b1d144a-dc37-4b0e-8cda-1dda1d7667da_cut.nc</t>
  </si>
  <si>
    <t>EOBS_tx_9b1d144a-dc37-4b0e-8cda-1dda1d7667da_cut.nc</t>
  </si>
  <si>
    <t>EOBS_rr_9b1d144a-dc37-4b0e-8cda-1dda1d7667da_cut.nc</t>
  </si>
  <si>
    <t>EOBS_hu_9b1d144a-dc37-4b0e-8cda-1dda1d7667da_cut.nc</t>
  </si>
  <si>
    <t>tg</t>
  </si>
  <si>
    <t>tx</t>
  </si>
  <si>
    <t>rr</t>
  </si>
  <si>
    <t>hu</t>
  </si>
  <si>
    <t>phyc</t>
  </si>
  <si>
    <t>diatoC</t>
  </si>
  <si>
    <t>nanoC</t>
  </si>
  <si>
    <t>picoC</t>
  </si>
  <si>
    <t>dinoC</t>
  </si>
  <si>
    <t>chl</t>
  </si>
  <si>
    <t>zooc</t>
  </si>
  <si>
    <t>diatoChla</t>
  </si>
  <si>
    <t>nanoChla</t>
  </si>
  <si>
    <t>picoChla</t>
  </si>
  <si>
    <t>dinoChla</t>
  </si>
  <si>
    <t>o2</t>
  </si>
  <si>
    <t>nppv</t>
  </si>
  <si>
    <t>nh4</t>
  </si>
  <si>
    <t>no3</t>
  </si>
  <si>
    <t>po4</t>
  </si>
  <si>
    <t>si</t>
  </si>
  <si>
    <t>tn</t>
  </si>
  <si>
    <t>initiation_ts</t>
  </si>
  <si>
    <t>initiation_cs</t>
  </si>
  <si>
    <t>initiation_rc</t>
  </si>
  <si>
    <t>termination_ts</t>
  </si>
  <si>
    <t>termination_cs</t>
  </si>
  <si>
    <t>duration_cs</t>
  </si>
  <si>
    <t>termination_rc</t>
  </si>
  <si>
    <t>duration_rc</t>
  </si>
  <si>
    <t>duration_ts</t>
  </si>
  <si>
    <t>mean_chl_ts</t>
  </si>
  <si>
    <t>mean_chl_cs</t>
  </si>
  <si>
    <t>mean_chl_rc</t>
  </si>
  <si>
    <t>int_chl_cs</t>
  </si>
  <si>
    <t>int_chl_ts</t>
  </si>
  <si>
    <t>int_chl_rc</t>
  </si>
  <si>
    <t>max_chl</t>
  </si>
  <si>
    <t>max_time</t>
  </si>
  <si>
    <t>Nich_6869436a-80f4-4c6d-954b-a730b348d7ce_cut.nc</t>
  </si>
  <si>
    <t>VREFolders</t>
  </si>
  <si>
    <t>MedBFM4m_Chlorophyll_6869436a-80f4-4c6d-954b-a730b348d7ce_cut.nc</t>
  </si>
  <si>
    <t>MedBFM4m_Oxygen_6869436a-80f4-4c6d-954b-a730b348d7ce_cut.nc</t>
  </si>
  <si>
    <t>MedBFM4m_Nutrients_6869436a-80f4-4c6d-954b-a730b348d7ce_cut.nc</t>
  </si>
  <si>
    <t>Corine Land Cover 2018 (CLC2018) is one of the Corine Land Cover (CLC) datasets produced within the frame the Copernicus Land Monitoring Service referring to land cover - land use status of year 2018. The dataset is based on the classification of satellite images produced by the EEA39 national teams and furtherly integrated into a standardized land cover map of Europe. The dataset classifies the land in 44 classes from a 3-level hierarchical nomenclature. Spatially, the minimum mapping unit is 25 hectares and the minimum width is linear elements of 100 metres.</t>
  </si>
  <si>
    <t>The averaged relative humidity dataset is a daily gridded dataset from E-OBS (v29.0e, from 1950 to 2024) derived from the European National Meteorological and Hydrological Services or other holding institutions over Europe.</t>
  </si>
  <si>
    <t>The mean air temperature dataset is a daily gridded dataset from E-OBS (v29.0e, from 1950 to 2024) derived from the European National Meteorological and Hydrological Services or other holding institutions over Europe. The dataset includes the daily average air temperature estimated near the surface, usually at height of 2 meters.</t>
  </si>
  <si>
    <t>The minimum air temperature dataset is a daily gridded dataset from E-OBS (v29.0e, from 1950 to 2024) derived from the European National Meteorological and Hydrological Services or other holding institutions over Europe. The dataset includes the daily minimum air temperature estimated near the surface, usually at height of 2 meters.</t>
  </si>
  <si>
    <t>The maximum air temperature dataset is a daily gridded dataset from E-OBS (v29.0e, from 1950 to 2024) derived from the European National Meteorological and Hydrological Services or other holding institutions over Europe. The dataset includes the daily maximum air temperature estimated near the surface, usually at height of 2 meters.</t>
  </si>
  <si>
    <t>The precipitation dataset is a daily gridded dataset from E-OBS (v29.0e, from 1950 to 2024) derived from the European National Meteorological and Hydrological Services or other holding institutions over Europe. The dataset includes the total daily amount of rain, snow and hail estimated as the height of the equivalent liquid water in a square meter.</t>
  </si>
  <si>
    <t>The dataset includes the estimation of the Net Primary Production (NPP) for Collelongo at medium spatial resolution and quantifies the total amount of carbon dioxide used for plant growth per unit time. The dataset has been provided by the European Union represented by the European Commission - Directorate-General for Defence Industry and Space.</t>
  </si>
  <si>
    <t>The dataset shows the estimated yearly flowering initiation date (i.e., the transition from vegetative to reproductive growth) calculated by the biomass-based threshold method. This method firstly determines the range as the difference in chl-a concentration between the flowering maximum and preceding minimum and, secondly, identifies the bloom initiation as the first date with the chl-a concentration higher than the minimum chl-a concentration plus 5% of the previous chl-a range.</t>
  </si>
  <si>
    <t>The dataset shows the estimated yearly flowering initiation date (i.e., the transition from vegetative to reproductive growth) calculated by the cumulative biomass-based threshold method. This method firstly removes any values preceding the bloom slice minimum chl-a concentration and any values greater than 3 times the median of the bloom slice, before calculating the cumulative sum of chl-a and, secondly, identifies the first date that the chl-a concentration was greater than 15% of the total cumulative chl-a concentration.</t>
  </si>
  <si>
    <t>The dataset shows the estimated yearly flowering initiation date (i.e., the transition from vegetative to reproductive growth) calculated by the cumulative biomass-based threshold method. This method firstly determines the rate of change of the bloom slice and then identifies the first date that the chl-a rate of change was greater than 15% of the median rate of change in chl-a concentration.</t>
  </si>
  <si>
    <t>The dataset shows the estimated yearly maximum chlorophyll-a concentration.</t>
  </si>
  <si>
    <t>The dataset shows the estimated yearly amplitude of the maximum chlorophyll-a concentration.</t>
  </si>
  <si>
    <t>The dataset shows the the estimation of the monthly mole concentration of phytoplankton expressed as carbon in sea water calculated by the MedBFM4.0 model system. The dataset has been included in the Copernicus Marine analysis and forecast product MEDSEA_ANALYSISFORECAST_BGC_006_014 after automatic and human quality controls.</t>
  </si>
  <si>
    <t>This dataset shows the estimation of the 3D monthly mole concentration of diatoms expressed as carbon in the sea water which has been calculated by the MedBFM4.0 model system. The dataset has been included in the Copernicus Marine analysis and forecast product MEDSEA_ANALYSISFORECAST_BGC_006_014 after automatic and human quality controls.</t>
  </si>
  <si>
    <t>This dataset shows the estimation of the 3D monthly mole concentration of nanoflagellates expressed as carbon in the sea water which has been calculated by the MedBFM4.0 model system. The dataset has been included in the Copernicus Marine analysis and forecast product MEDSEA_ANALYSISFORECAST_BGC_006_014 after automatic and human quality controls.</t>
  </si>
  <si>
    <t>This dataset shows the estimation of the 3D monthly mole concentration of picophytoplankton expressed as carbon in the sea water which has been calculated by the MedBFM4.0 model system. The dataset has been included in the Copernicus Marine analysis and forecast product MEDSEA_ANALYSISFORECAST_BGC_006_014 after automatic and human quality controls.</t>
  </si>
  <si>
    <t>This dataset shows the estimation of the 3D monthly mole concentration of dinoflagellates expressed as carbon in the sea water which has been calculated by the MedBFM4.0 model system. The dataset has been included in the Copernicus Marine analysis and forecast product MEDSEA_ANALYSISFORECAST_BGC_006_014 after automatic and human quality controls.</t>
  </si>
  <si>
    <t>This dataset shows the estimation of the 3D monthly mole concentration of chlorophyll-a in the sea water which has been calculated by the MedBFM4.0 model system. The dataset has been included in the Copernicus Marine analysis and forecast product MEDSEA_ANALYSISFORECAST_BGC_006_014 after automatic and human quality controls.</t>
  </si>
  <si>
    <t>The dataset shows the the estimation of the monthly mole concentration of zooplankton in the sea water calculated by the MedBFM4.0 model system. The dataset has been included in the Copernicus Marine analysis and forecast product MEDSEA_ANALYSISFORECAST_BGC_006_014 after automatic and human quality controls.</t>
  </si>
  <si>
    <t>This dataset shows the estimation of the 3D monthly mass concentration of diatoms expressed as chlorophyll in the sea water which has been calculated by the MedBFM4.0 model system. The dataset has been included in the Copernicus Marine analysis and forecast product MEDSEA_ANALYSISFORECAST_BGC_006_014 after automatic and human quality controls.</t>
  </si>
  <si>
    <t>This dataset shows the estimation of the 3D monthly mass concentration of nanoflagellates expressed as chlorophyll in the sea water which has been calculated by the MedBFM4.0 model system. The dataset has been included in the Copernicus Marine analysis and forecast product MEDSEA_ANALYSISFORECAST_BGC_006_014 after automatic and human quality controls.</t>
  </si>
  <si>
    <t>This dataset shows the estimation of the 3D monthly mass concentration of picophytoplankton expressed as chlorophyll in the sea water which has been calculated by the MedBFM4.0 model system. The dataset has been included in the Copernicus Marine analysis and forecast product MEDSEA_ANALYSISFORECAST_BGC_006_014 after automatic and human quality controls.</t>
  </si>
  <si>
    <t>This dataset shows the estimation of the 3D monthly mass concentration of dinoflagellates expressed as chlorophyll in the sea water which has been calculated by the MedBFM4.0 model system. The dataset has been included in the Copernicus Marine analysis and forecast product MEDSEA_ANALYSISFORECAST_BGC_006_014 after automatic and human quality controls.</t>
  </si>
  <si>
    <t>This dataset shows the estimation of the 3D monthly mole concentration of dissolved molecular oxygen in sea water which has been calculated by the MedBFM4.0 model system. The dataset has been included in the Copernicus Marine analysis and forecast product MEDSEA_ANALYSISFORECAST_BGC_006_014 after automatic and human quality controls.</t>
  </si>
  <si>
    <t>This dataset shows the estimation of the 3D monthly net primary production of biomass expressed as carbon per unit volume in sea water which has been calculated by the MedBFM4.0 model system. The dataset has been included in the Copernicus Marine analysis and forecast product MEDSEA_ANALYSISFORECAST_BGC_006_014 after automatic and human quality controls.</t>
  </si>
  <si>
    <t>This dataset shows the estimation of the 3D monthly mole concentration of ammonium in the sea water which has been calculated by the MedBFM4.0 model system. The dataset has been included in the Copernicus Marine analysis and forecast product MEDSEA_ANALYSISFORECAST_BGC_006_014 after automatic and human quality controls.</t>
  </si>
  <si>
    <t>This dataset shows the estimation of the 3D monthly mole concentration of nitrate in the sea water which has been calculated by the MedBFM4.0 model system. The dataset has been included in the Copernicus Marine analysis and forecast product MEDSEA_ANALYSISFORECAST_BGC_006_014 after automatic and human quality controls.</t>
  </si>
  <si>
    <t>This dataset shows the estimation of the 3D monthly mole concentration of phosphate in the sea water which has been calculated by the MedBFM4.0 model system. The dataset has been included in the Copernicus Marine analysis and forecast product MEDSEA_ANALYSISFORECAST_BGC_006_014 after automatic and human quality controls.</t>
  </si>
  <si>
    <t>This dataset shows the estimation of the 3D monthly mole concentration of silicate in he sea water which has been calculated by the MedBFM4.0 model system. The dataset has been included in the Copernicus Marine analysis and forecast product MEDSEA_ANALYSISFORECAST_BGC_006_014 after automatic and human quality controls.</t>
  </si>
  <si>
    <t>https://zenodo.org/records/8402932/files/OCCCIv6_4KM_PHENOLOGY_CHLOR_A.nc?download=0</t>
  </si>
  <si>
    <t>https://zenodo.org/records/8402931</t>
  </si>
  <si>
    <t>ncFileName</t>
  </si>
  <si>
    <t>ncVarName</t>
  </si>
  <si>
    <t>level</t>
  </si>
  <si>
    <t>Chlorophyll-a_Lake_Maggiore_Italy</t>
  </si>
  <si>
    <t>ug_l</t>
  </si>
  <si>
    <t>Chlorophyll-a_Lake_Maggiore_Italy.csv</t>
  </si>
  <si>
    <t>http://doi.org/10.23728/b2share.474854262dd5494e93914523b6301adf</t>
  </si>
  <si>
    <t>https://deims.org/dataset/c857c8e2-48aa-4dcd-a7fb-e089bd4c5c4e</t>
  </si>
  <si>
    <t>https://b2share.eudat.eu/records/474854262dd5494e93914523b6301adf</t>
  </si>
  <si>
    <t>Site</t>
  </si>
  <si>
    <t>1988-2020</t>
  </si>
  <si>
    <t>lake_temperature</t>
  </si>
  <si>
    <t>Water chemistry_Lago Maggiore_Italy</t>
  </si>
  <si>
    <t>Water chemistry_Lago Maggiore_Italy.csv</t>
  </si>
  <si>
    <t>http://doi.org/10.23728/b2share.72a6592454f84610aecf391448ae6bed</t>
  </si>
  <si>
    <t>https://deims.org/dataset/69564188-89de-4879-ad88-4aa97c1d005d</t>
  </si>
  <si>
    <t>https://b2share.eudat.eu/records/fe41f237792b48f19d53db5258c1be96</t>
  </si>
  <si>
    <t>1984-2018</t>
  </si>
  <si>
    <t>2017-2023</t>
  </si>
  <si>
    <t>The seasonally integrated bloom chl-a was calculated using the NumPy (Harris et al., 2020) trapezoidal function as the chl-a concentration integrated between the bloom initiation and termination dates both calculated using the biomass-based threshold method. The seasonal mean chl-a was calculated as the average chl-a between the bloom initiation and termination dates both calculated using the biomass-based threshold method.</t>
  </si>
  <si>
    <t>The dataset shows the estimated yearly integrated flowering chlorophyll-a calculated by the biomass-based threshold method. The seasonally integrated bloom chl-a was calculated using the NumPy (Harris et al., 2020) trapezoidal function as the chl-a concentration integrated between the bloom initiation and termination dates both calculated using the biomass-based threshold method.</t>
  </si>
  <si>
    <t>The dataset shows the estimated yearly mean chlorophyll-a concentration calculated by the biomass-based sum method. The seasonally integrated bloom chl-a was calculated using the NumPy (Harris et al., 2020) trapezoidal function as the chl-a concentration integrated between the bloom initiation and termination dates both calculated using the cumulative biomass-based threshold method. The seasonal mean chl-a was calculated as the average chl-a between the bloom initiation and termination dates both calculated using the cumulative biomass-based threshold method.</t>
  </si>
  <si>
    <t>The dataset shows the estimated yearly integrated flowering chlorophyll-a calculated by the rate of change method. The seasonally integrated bloom chl-a was calculated using the NumPy (Harris et al., 2020) trapezoidal function as the chl-a concentration integrated between the bloom initiation and termination dates both calculated using the rate of change method.</t>
  </si>
  <si>
    <t>The dataset shows the estimated yearly mean chlorophyll-a concentration calculated by the biomass-based threshold method. The seasonally integrated bloom chl-a was calculated using the NumPy (Harris et al., 2020) trapezoidal function as the chl-a concentration integrated between the bloom initiation and termination dates both calculated using the rate of change method. The seasonal mean chl-a was calculated as the average chl-a between the bloom initiation and termination dates both calculated using the rate of change method.</t>
  </si>
  <si>
    <t>The dataset shows the estimated yearly flowering termination date (i.e., the end of the reproductive growth phase) calculated by the biomass-based threshold method. The bloom termination date for each bloom slice was similarly calculated as the first date after the bloom maximum, or the last peak in the event of multi-modal blooms, according to the following the first date that the chl-a concentration was less than the minimum chl-a concentration plus 5% of the chl-a range.</t>
  </si>
  <si>
    <t>The dataset shows the estimated yearly flowering duration (i.e., the duration of the reproductive growth phase) calculated by the biomass-based threshold method. The bloom duration was calculated as the number of days between the bloom initiation and termination dates both calculated using the biomass-based threshold method.</t>
  </si>
  <si>
    <t>The dataset shows the estimated yearly flowering termination date (i.e., the end of the reproductive growth phase) calculated by the cumulative biomass-based threshold method. The bloom termination date for each bloom slice was similarly calculated as the first date after the bloom maximum, or the last peak in the event of multi-modal blooms, according to the following the first date that the chl-a concentration was less than 15% of the total cumulative chl-a concentration.</t>
  </si>
  <si>
    <t>The dataset shows the estimated yearly flowering duration (i.e., the duration of the reproductive growth phase) calculated by the cumulative biomass-based threshold method. The bloom duration was calculated as the number of days between the bloom initiation and termination dates both calculated using the cumulative biomass-based threshold method.</t>
  </si>
  <si>
    <t>The dataset shows the estimated yearly flowering termination date (i.e., the end of the reproductive growth phase) calculated by the median rate of change. The bloom termination date for each bloom slice was similarly calculated as the first date after the bloom maximum, or the last peak in the event of multi-modal blooms, according to the following the first date that chl-a rate of change was less than 15% of the median rate of change in chl-a concentration.</t>
  </si>
  <si>
    <t>The dataset shows the estimated yearly flowering duration (i.e., the duration of the reproductive growth phase) calculated by the median rate of change. The bloom duration was calculated as the number of days between the bloom initiation and termination dates both calculated using the rate of change method.</t>
  </si>
  <si>
    <t>The dataset provides the difference between the maximum and minimum Plant Phenology Index values reached during the season. The Plant Phenology Index is a physically based vegetation index for improved monitoring of plant phenology based on Sentinel 2 images.</t>
  </si>
  <si>
    <t>The dataset provides the date when the vegetation growing season ends in the time profile of the Plant Phenology Index. The end-of-season occurs, by definition, when the Plant Phenology Index value reaches 15% of the season amplitude during the green-down period. The Plant Phenology Index is a physically based vegetation index for improved monitoring of plant phenology based on Sentinel 2 images.</t>
  </si>
  <si>
    <t>The dataset provides the number of days between the start and end dates of the vegetation growing season in the time profile of the Plant Phenology Index. The Plant Phenology Index is a physically based vegetation index for improved monitoring of plant phenology based on Sentinel 2 images.</t>
  </si>
  <si>
    <t>The dataset provides the rate of change in the values of the Plant Phenology Index at the day when the vegetation growing season starts. The Plant Phenology Index is a physically based vegetation index for improved monitoring of plant phenology based on Sentinel 2 images.</t>
  </si>
  <si>
    <t>The dataset provides the date in the vegetation growing season when the maximum Plant Phenology Index value is reached. The Plant Phenology Index is a physically based vegetation index for improved monitoring of plant phenology based on Sentinel 2 images.</t>
  </si>
  <si>
    <t>The dataset provides the rate of change in the values of the Plant Phenology Index at the day when the vegetation growing season ends. The Plant Phenology Index is a physically based vegetation index for improved monitoring of plant phenology based on Sentinel 2 images.</t>
  </si>
  <si>
    <t>The dataset provides the date when the vegetation growing season starts in the time profile of the Plant Phenology Index. The start-of-season occurs, by definition, when the Plant Phenology Index value reaches 25% of the season amplitude during the green-up period.  The Plant Phenology Index is a physically based vegetation index for improved monitoring of plant phenology based on Sentinel 2 images.</t>
  </si>
  <si>
    <t>~/home/jovyan/itineris-dataspace/VRE_EV/DATI/E1_Chl_2022.dat</t>
  </si>
  <si>
    <t>~/home/jovyan/itineris-dataspace/VRE_EV/DATI/PR_PF_6903783.csv</t>
  </si>
  <si>
    <t>~/home/jovyan/itineris-dataspace/VRE_EV/DATI/EOBS_tg_9b1d144a-dc37-4b0e-8cda-1dda1d7667da.tif</t>
  </si>
  <si>
    <t>~/home/jovyan/itineris-dataspace/VRE_EV/DATI/EOBS_tn_9b1d144a-dc37-4b0e-8cda-1dda1d7667da.tif</t>
  </si>
  <si>
    <t>~/home/jovyan/itineris-dataspace/VRE_EV/DATI/EOBS_tx_9b1d144a-dc37-4b0e-8cda-1dda1d7667da.tif</t>
  </si>
  <si>
    <t>~/home/jovyan/itineris-dataspace/VRE_EV/DATI/EOBS_rr_9b1d144a-dc37-4b0e-8cda-1dda1d7667da.tif</t>
  </si>
  <si>
    <t>~/home/jovyan/itineris-dataspace/VRE_EV/DATI/EOBS_hu_9b1d144a-dc37-4b0e-8cda-1dda1d7667da.tif</t>
  </si>
  <si>
    <t>~/home/jovyan/itineris-dataspace/VRE_EV/DATI/CLC2018_9b1d144a-dc37-4b0e-8cda-1dda1d7667da.geojson</t>
  </si>
  <si>
    <t>~/home/jovyan/itineris-dataspace/VRE_EV/DATI/EEA_NPP_9b1d144a-dc37-4b0e-8cda-1dda1d7667da.tif</t>
  </si>
  <si>
    <t>~/home/jovyan/itineris-dataspace/VRE_EV/DATI/Nich_initiationts_6869436a-80f4-4c6d-954b-a730b348d7ce.tif</t>
  </si>
  <si>
    <t>~/home/jovyan/itineris-dataspace/VRE_EV/DATI/Nich_terminationts_6869436a-80f4-4c6d-954b-a730b348d7ce.tif</t>
  </si>
  <si>
    <t>~/home/jovyan/itineris-dataspace/VRE_EV/DATI/Nich_durationts_6869436a-80f4-4c6d-954b-a730b348d7ce.tif</t>
  </si>
  <si>
    <t>~/home/jovyan/itineris-dataspace/VRE_EV/DATI/Nich_intchlts_6869436a-80f4-4c6d-954b-a730b348d7ce.tif</t>
  </si>
  <si>
    <t>~/home/jovyan/itineris-dataspace/VRE_EV/DATI/Nich_meanchlts_6869436a-80f4-4c6d-954b-a730b348d7ce.tif</t>
  </si>
  <si>
    <t>~/home/jovyan/itineris-dataspace/VRE_EV/DATI/Nich_initiationcs_6869436a-80f4-4c6d-954b-a730b348d7ce.tif</t>
  </si>
  <si>
    <t>~/home/jovyan/itineris-dataspace/VRE_EV/DATI/Nich_terminationcs_6869436a-80f4-4c6d-954b-a730b348d7ce.tif</t>
  </si>
  <si>
    <t>~/home/jovyan/itineris-dataspace/VRE_EV/DATI/Nich_durationcs_6869436a-80f4-4c6d-954b-a730b348d7ce.tif</t>
  </si>
  <si>
    <t>~/home/jovyan/itineris-dataspace/VRE_EV/DATI/Nich_intchlcs_6869436a-80f4-4c6d-954b-a730b348d7ce.tif</t>
  </si>
  <si>
    <t>~/home/jovyan/itineris-dataspace/VRE_EV/DATI/Nich_meanchlcs_6869436a-80f4-4c6d-954b-a730b348d7ce.tif</t>
  </si>
  <si>
    <t>~/home/jovyan/itineris-dataspace/VRE_EV/DATI/Nich_initiationrc_6869436a-80f4-4c6d-954b-a730b348d7ce.tif</t>
  </si>
  <si>
    <t>~/home/jovyan/itineris-dataspace/VRE_EV/DATI/Nich_terminationrc_6869436a-80f4-4c6d-954b-a730b348d7ce.tif</t>
  </si>
  <si>
    <t>~/home/jovyan/itineris-dataspace/VRE_EV/DATI/Nich_durationrc_6869436a-80f4-4c6d-954b-a730b348d7ce.tif</t>
  </si>
  <si>
    <t>~/home/jovyan/itineris-dataspace/VRE_EV/DATI/Nich_intchlrc_6869436a-80f4-4c6d-954b-a730b348d7ce.tif</t>
  </si>
  <si>
    <t>~/home/jovyan/itineris-dataspace/VRE_EV/DATI/Nich_meanchlrc_6869436a-80f4-4c6d-954b-a730b348d7ce.tif</t>
  </si>
  <si>
    <t>~/home/jovyan/itineris-dataspace/VRE_EV/DATI/Nich_maxchl_6869436a-80f4-4c6d-954b-a730b348d7ce.tif</t>
  </si>
  <si>
    <t>~/home/jovyan/itineris-dataspace/VRE_EV/DATI/Nich_maxtime_6869436a-80f4-4c6d-954b-a730b348d7ce.tif</t>
  </si>
  <si>
    <t>~/home/jovyan/itineris-dataspace/VRE_EV/DATI/MedBFM4m_phyc_6869436a-80f4-4c6d-954b-a730b348d7ce.tif</t>
  </si>
  <si>
    <t>~/home/jovyan/itineris-dataspace/VRE_EV/DATI/MedBFM4m_diatoC_6869436a-80f4-4c6d-954b-a730b348d7ce.tif</t>
  </si>
  <si>
    <t>~/home/jovyan/itineris-dataspace/VRE_EV/DATI/MedBFM4m_nanoC_6869436a-80f4-4c6d-954b-a730b348d7ce.tif</t>
  </si>
  <si>
    <t>~/home/jovyan/itineris-dataspace/VRE_EV/DATI/MedBFM4m_picoC_6869436a-80f4-4c6d-954b-a730b348d7ce.tif</t>
  </si>
  <si>
    <t>~/home/jovyan/itineris-dataspace/VRE_EV/DATI/MedBFM4m_dinoC_6869436a-80f4-4c6d-954b-a730b348d7ce.tif</t>
  </si>
  <si>
    <t>~/home/jovyan/itineris-dataspace/VRE_EV/DATI/MedBFM4m_chl_6869436a-80f4-4c6d-954b-a730b348d7ce.tif</t>
  </si>
  <si>
    <t>~/home/jovyan/itineris-dataspace/VRE_EV/DATI/MedBFM4m_zooc_6869436a-80f4-4c6d-954b-a730b348d7ce.tif</t>
  </si>
  <si>
    <t>~/home/jovyan/itineris-dataspace/VRE_EV/DATI/MedBFM4m_diatoChla_6869436a-80f4-4c6d-954b-a730b348d7ce.tif</t>
  </si>
  <si>
    <t>~/home/jovyan/itineris-dataspace/VRE_EV/DATI/MedBFM4m_nanoChla_6869436a-80f4-4c6d-954b-a730b348d7ce.tif</t>
  </si>
  <si>
    <t>~/home/jovyan/itineris-dataspace/VRE_EV/DATI/MedBFM4m_picoChla_6869436a-80f4-4c6d-954b-a730b348d7ce.tif</t>
  </si>
  <si>
    <t>~/home/jovyan/itineris-dataspace/VRE_EV/DATI/MedBFM4m_dinoChla_6869436a-80f4-4c6d-954b-a730b348d7ce.tif</t>
  </si>
  <si>
    <t>~/home/jovyan/itineris-dataspace/VRE_EV/DATI/MedBFM4m_o2_6869436a-80f4-4c6d-954b-a730b348d7ce.tif</t>
  </si>
  <si>
    <t>~/home/jovyan/itineris-dataspace/VRE_EV/DATI/MedBFM4m_nppv_6869436a-80f4-4c6d-954b-a730b348d7ce.tif</t>
  </si>
  <si>
    <t>~/home/jovyan/itineris-dataspace/VRE_EV/DATI/MedBFM4m_nh4_6869436a-80f4-4c6d-954b-a730b348d7ce.tif</t>
  </si>
  <si>
    <t>~/home/jovyan/itineris-dataspace/VRE_EV/DATI/MedBFM4m_no3_6869436a-80f4-4c6d-954b-a730b348d7ce.tif</t>
  </si>
  <si>
    <t>~/home/jovyan/itineris-dataspace/VRE_EV/DATI/MedBFM4m_po4_6869436a-80f4-4c6d-954b-a730b348d7ce.tif</t>
  </si>
  <si>
    <t>~/home/jovyan/itineris-dataspace/VRE_EV/DATI/MedBFM4m_si_6869436a-80f4-4c6d-954b-a730b348d7ce.tif</t>
  </si>
  <si>
    <t>~/home/jovyan/itineris-dataspace/VRE_EV/DATI/CLM_AMPL_9b1d144a-dc37-4b0e-8cda-1dda1d7667da.tif</t>
  </si>
  <si>
    <t>~/home/jovyan/itineris-dataspace/VRE_EV/DATI/CLM_EOSD_9b1d144a-dc37-4b0e-8cda-1dda1d7667da.tif</t>
  </si>
  <si>
    <t>~/home/jovyan/itineris-dataspace/VRE_EV/DATI/CLM_LENGTH_9b1d144a-dc37-4b0e-8cda-1dda1d7667da.tif</t>
  </si>
  <si>
    <t>~/home/jovyan/itineris-dataspace/VRE_EV/DATI/CLM_LSLOPE_9b1d144a-dc37-4b0e-8cda-1dda1d7667da.tif</t>
  </si>
  <si>
    <t>~/home/jovyan/itineris-dataspace/VRE_EV/DATI/CLM_MAXD_9b1d144a-dc37-4b0e-8cda-1dda1d7667da.tif</t>
  </si>
  <si>
    <t>~/home/jovyan/itineris-dataspace/VRE_EV/DATI/CLM_RSLOPE_9b1d144a-dc37-4b0e-8cda-1dda1d7667da.tif</t>
  </si>
  <si>
    <t>~/home/jovyan/itineris-dataspace/VRE_EV/DATI/CLM_SOSD_9b1d144a-dc37-4b0e-8cda-1dda1d7667da.tif</t>
  </si>
  <si>
    <t>~/home/jovyan/itineris-dataspace/VRE_EV/DATI/Chlorophyll-a_Lake_Maggiore_Italy.csv</t>
  </si>
  <si>
    <t>~/home/jovyan/itineris-dataspace/VRE_EV/DATI/Water chemistry_Lago Maggiore_Italy.csv</t>
  </si>
  <si>
    <t>~/home/jovyan/itineris-dataspace/VRE_EV/DATI/EOBS_tg_9b1d144a-dc37-4b0e-8cda-1dda1d7667da_cut.nc</t>
  </si>
  <si>
    <t>~/home/jovyan/itineris-dataspace/VRE_EV/DATI/EOBS_tn_9b1d144a-dc37-4b0e-8cda-1dda1d7667da_cut.nc</t>
  </si>
  <si>
    <t>~/home/jovyan/itineris-dataspace/VRE_EV/DATI/EOBS_tx_9b1d144a-dc37-4b0e-8cda-1dda1d7667da_cut.nc</t>
  </si>
  <si>
    <t>~/home/jovyan/itineris-dataspace/VRE_EV/DATI/EOBS_rr_9b1d144a-dc37-4b0e-8cda-1dda1d7667da_cut.nc</t>
  </si>
  <si>
    <t>~/home/jovyan/itineris-dataspace/VRE_EV/DATI/EOBS_hu_9b1d144a-dc37-4b0e-8cda-1dda1d7667da_cut.nc</t>
  </si>
  <si>
    <t>~/home/jovyan/itineris-dataspace/VRE_EV/DATI/Nich_6869436a-80f4-4c6d-954b-a730b348d7ce_cut.nc</t>
  </si>
  <si>
    <t>~/home/jovyan/itineris-dataspace/VRE_EV/DATI/MedBFM4m_Chlorophyll_6869436a-80f4-4c6d-954b-a730b348d7ce_cut.nc</t>
  </si>
  <si>
    <t>~/home/jovyan/itineris-dataspace/VRE_EV/DATI/MedBFM4m_Oxygen_6869436a-80f4-4c6d-954b-a730b348d7ce_cut.nc</t>
  </si>
  <si>
    <t>~/home/jovyan/itineris-dataspace/VRE_EV/DATI/MedBFM4m_Nutrients_6869436a-80f4-4c6d-954b-a730b348d7ce_cut.nc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</si>
</sst>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u/>
      <sz val="11"/>
      <color theme="10"/>
      <name val="Calibri"/>
      <family val="2"/>
      <scheme val="minor"/>
    </font>
    <font>
      <i/>
      <sz val="12"/>
      <color rgb="FF2E74B5"/>
      <name val="Times New Roman"/>
      <family val="1"/>
    </font>
    <font>
      <sz val="12"/>
      <color theme="1"/>
      <name val="Times New Roman"/>
      <family val="1"/>
    </font>
    <font>
      <vertAlign val="subscript"/>
      <sz val="12"/>
      <color theme="1"/>
      <name val="Times New Roman"/>
      <family val="1"/>
    </font>
    <font>
      <vertAlign val="superscript"/>
      <sz val="12"/>
      <color theme="1"/>
      <name val="Times New Roman"/>
      <family val="1"/>
    </font>
    <font>
      <sz val="8"/>
      <name val="Calibri"/>
      <family val="2"/>
      <scheme val="minor"/>
    </font>
    <font>
      <sz val="11"/>
      <name val="Calibri"/>
      <family val="2"/>
      <scheme val="minor"/>
    </font>
    <font>
      <sz val="12"/>
      <color rgb="FF000000"/>
      <name val="Times New Roman"/>
      <family val="1"/>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double">
        <color indexed="64"/>
      </bottom>
      <diagonal/>
    </border>
  </borders>
  <cellStyleXfs count="2">
    <xf numFmtId="0" fontId="0" fillId="0" borderId="0"/>
    <xf numFmtId="0" fontId="2" fillId="0" borderId="0" applyNumberFormat="0" applyFill="0" applyBorder="0" applyAlignment="0" applyProtection="0"/>
  </cellStyleXfs>
  <cellXfs count="15">
    <xf numFmtId="0" fontId="0" fillId="0" borderId="0" xfId="0"/>
    <xf numFmtId="0" fontId="2" fillId="0" borderId="0" xfId="1"/>
    <xf numFmtId="0" fontId="0" fillId="0" borderId="1" xfId="0" applyBorder="1" applyAlignment="1">
      <alignment vertical="top" wrapText="1"/>
    </xf>
    <xf numFmtId="0" fontId="3" fillId="0" borderId="0" xfId="0" applyFont="1" applyAlignment="1">
      <alignment vertical="center"/>
    </xf>
    <xf numFmtId="0" fontId="4" fillId="0" borderId="0" xfId="0" applyFont="1"/>
    <xf numFmtId="0" fontId="4" fillId="0" borderId="0" xfId="0" applyFont="1" applyAlignment="1">
      <alignment vertical="center"/>
    </xf>
    <xf numFmtId="0" fontId="1" fillId="0" borderId="0" xfId="0" applyFont="1" applyAlignment="1">
      <alignment horizontal="left"/>
    </xf>
    <xf numFmtId="0" fontId="0" fillId="0" borderId="0" xfId="0" applyAlignment="1">
      <alignment horizontal="left"/>
    </xf>
    <xf numFmtId="0" fontId="0" fillId="0" borderId="0" xfId="0" quotePrefix="1"/>
    <xf numFmtId="0" fontId="1" fillId="0" borderId="0" xfId="0" applyFont="1"/>
    <xf numFmtId="0" fontId="0" fillId="2" borderId="0" xfId="0" applyFill="1"/>
    <xf numFmtId="0" fontId="8" fillId="0" borderId="0" xfId="0" applyFont="1"/>
    <xf numFmtId="0" fontId="0" fillId="2" borderId="0" xfId="0" quotePrefix="1" applyFill="1"/>
    <xf numFmtId="0" fontId="8" fillId="0" borderId="0" xfId="0" quotePrefix="1" applyFont="1"/>
    <xf numFmtId="0" fontId="9" fillId="0" borderId="0" xfId="0" applyFont="1"/>
  </cellXfs>
  <cellStyles count="2">
    <cellStyle name="Hipervínculo"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github.com/EuropaBON/EBV-Descriptions/wiki/Terrestrial-Terrestrial-ecosystem-productivity" TargetMode="External"/><Relationship Id="rId13" Type="http://schemas.openxmlformats.org/officeDocument/2006/relationships/hyperlink" Target="https://github.com/EuropaBON/EBV-Descriptions/wiki/Freshwater-Freshwater-ecosystem-productivity" TargetMode="External"/><Relationship Id="rId3" Type="http://schemas.openxmlformats.org/officeDocument/2006/relationships/hyperlink" Target="https://gcos.wmo.int/en/essential-climate-variables/oxygen/" TargetMode="External"/><Relationship Id="rId7" Type="http://schemas.openxmlformats.org/officeDocument/2006/relationships/hyperlink" Target="https://gcos.wmo.int/en/essential-climate-variables/precipitation" TargetMode="External"/><Relationship Id="rId12" Type="http://schemas.openxmlformats.org/officeDocument/2006/relationships/hyperlink" Target="https://gcos.wmo.int/en/essential-climate-variables/lakes" TargetMode="External"/><Relationship Id="rId2" Type="http://schemas.openxmlformats.org/officeDocument/2006/relationships/hyperlink" Target="https://gcos.wmo.int/en/essential-climate-variables/ocean-colour/" TargetMode="External"/><Relationship Id="rId1" Type="http://schemas.openxmlformats.org/officeDocument/2006/relationships/hyperlink" Target="https://gcos.wmo.int/en/essential-climate-variables/nutrients/" TargetMode="External"/><Relationship Id="rId6" Type="http://schemas.openxmlformats.org/officeDocument/2006/relationships/hyperlink" Target="https://gcos.wmo.int/en/essential-climate-variables/land-temperature/" TargetMode="External"/><Relationship Id="rId11" Type="http://schemas.openxmlformats.org/officeDocument/2006/relationships/hyperlink" Target="https://gcos.wmo.int/en/essential-climate-variables/lakes" TargetMode="External"/><Relationship Id="rId5" Type="http://schemas.openxmlformats.org/officeDocument/2006/relationships/hyperlink" Target="https://github.com/EuropaBON/EBV-Descriptions/wiki/Marine-Marine-ecosystem-productivity" TargetMode="External"/><Relationship Id="rId10" Type="http://schemas.openxmlformats.org/officeDocument/2006/relationships/hyperlink" Target="https://github.com/EuropaBON/EBV-Descriptions/wiki/Terrestrial-Terrestrial-ecosystem-phenology" TargetMode="External"/><Relationship Id="rId4" Type="http://schemas.openxmlformats.org/officeDocument/2006/relationships/hyperlink" Target="https://github.com/EuropaBON/EBV-Descriptions/wiki/Marine-Phenology-of-marine-spring-phytoplankton-bloom" TargetMode="External"/><Relationship Id="rId9" Type="http://schemas.openxmlformats.org/officeDocument/2006/relationships/hyperlink" Target="https://github.com/EuropaBON/EBV-Descriptions/wiki/Terrestrial-Species-distributions-of-selected-terrestrial-plants"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www.get-it.it/sensors/getit.lteritalia.it/procedure/noOwnerDeclared/noModelDeclared/noSerialNumberDeclared/1286194C-A5DF-11DF-8ED7-1602DFD72097" TargetMode="External"/><Relationship Id="rId2" Type="http://schemas.openxmlformats.org/officeDocument/2006/relationships/hyperlink" Target="https://www.euro-argo.eu/var/storage/images/_aliases/opengraphimage/medias-ifremer/medias-euro_argo/logos/euro-argo-logo-g/1629679-1-eng-GB/Euro-Argo-logo-G.png" TargetMode="External"/><Relationship Id="rId1" Type="http://schemas.openxmlformats.org/officeDocument/2006/relationships/hyperlink" Target="https://fleetmonitoring.euro-argo.eu/float/6903783" TargetMode="External"/><Relationship Id="rId6" Type="http://schemas.openxmlformats.org/officeDocument/2006/relationships/printerSettings" Target="../printerSettings/printerSettings1.bin"/><Relationship Id="rId5" Type="http://schemas.openxmlformats.org/officeDocument/2006/relationships/hyperlink" Target="http://doi.org/10.23728/b2share.72a6592454f84610aecf391448ae6bed" TargetMode="External"/><Relationship Id="rId4" Type="http://schemas.openxmlformats.org/officeDocument/2006/relationships/hyperlink" Target="https://agupubs.onlinelibrary.wiley.com/doi/10.1029/2017JD02820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
  <sheetViews>
    <sheetView workbookViewId="0">
      <selection activeCell="F4" sqref="F4"/>
    </sheetView>
  </sheetViews>
  <sheetFormatPr baseColWidth="10" defaultColWidth="8.6640625" defaultRowHeight="14.4" x14ac:dyDescent="0.3"/>
  <cols>
    <col min="2" max="2" width="34.44140625" bestFit="1" customWidth="1"/>
    <col min="3" max="5" width="33.33203125" customWidth="1"/>
    <col min="6" max="6" width="48.6640625" customWidth="1"/>
    <col min="7" max="7" width="58.33203125" customWidth="1"/>
  </cols>
  <sheetData>
    <row r="1" spans="1:7" x14ac:dyDescent="0.3">
      <c r="A1" t="s">
        <v>7</v>
      </c>
      <c r="B1" t="s">
        <v>80</v>
      </c>
      <c r="C1" t="s">
        <v>4</v>
      </c>
      <c r="D1" t="s">
        <v>5</v>
      </c>
      <c r="E1" t="s">
        <v>6</v>
      </c>
      <c r="F1" t="s">
        <v>8</v>
      </c>
      <c r="G1" t="s">
        <v>81</v>
      </c>
    </row>
    <row r="2" spans="1:7" x14ac:dyDescent="0.3">
      <c r="A2">
        <v>1</v>
      </c>
      <c r="B2" t="s">
        <v>2</v>
      </c>
      <c r="C2" s="7" t="s">
        <v>78</v>
      </c>
      <c r="D2" s="6" t="s">
        <v>53</v>
      </c>
      <c r="E2" s="6" t="b">
        <f>TRUE</f>
        <v>1</v>
      </c>
      <c r="F2" t="s">
        <v>0</v>
      </c>
      <c r="G2" t="s">
        <v>82</v>
      </c>
    </row>
    <row r="3" spans="1:7" x14ac:dyDescent="0.3">
      <c r="A3">
        <v>2</v>
      </c>
      <c r="B3" t="s">
        <v>3</v>
      </c>
      <c r="C3" s="7" t="s">
        <v>79</v>
      </c>
      <c r="D3" s="6" t="s">
        <v>15</v>
      </c>
      <c r="E3" s="6" t="b">
        <v>1</v>
      </c>
      <c r="F3" t="s">
        <v>1</v>
      </c>
      <c r="G3" t="s">
        <v>83</v>
      </c>
    </row>
    <row r="4" spans="1:7" x14ac:dyDescent="0.3">
      <c r="A4">
        <v>3</v>
      </c>
      <c r="B4" t="s">
        <v>103</v>
      </c>
      <c r="C4" t="s">
        <v>183</v>
      </c>
      <c r="D4" s="9" t="s">
        <v>35</v>
      </c>
      <c r="E4" s="6" t="b">
        <f>TRUE</f>
        <v>1</v>
      </c>
      <c r="F4" t="s">
        <v>185</v>
      </c>
      <c r="G4" t="s">
        <v>184</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97D24-6831-1F40-A6D9-45175287642F}">
  <dimension ref="A1:G14"/>
  <sheetViews>
    <sheetView workbookViewId="0">
      <selection activeCell="B5" sqref="B5"/>
    </sheetView>
  </sheetViews>
  <sheetFormatPr baseColWidth="10" defaultRowHeight="14.4" x14ac:dyDescent="0.3"/>
  <cols>
    <col min="2" max="2" width="41.33203125" bestFit="1" customWidth="1"/>
    <col min="5" max="5" width="255.6640625" bestFit="1" customWidth="1"/>
  </cols>
  <sheetData>
    <row r="1" spans="1:7" ht="15" thickBot="1" x14ac:dyDescent="0.35">
      <c r="A1" s="2" t="s">
        <v>7</v>
      </c>
      <c r="B1" s="2" t="s">
        <v>4</v>
      </c>
      <c r="C1" s="2" t="s">
        <v>9</v>
      </c>
      <c r="D1" s="2" t="s">
        <v>5</v>
      </c>
      <c r="E1" s="2" t="s">
        <v>10</v>
      </c>
      <c r="F1" s="2" t="s">
        <v>11</v>
      </c>
      <c r="G1" s="2" t="s">
        <v>69</v>
      </c>
    </row>
    <row r="2" spans="1:7" ht="16.2" thickTop="1" x14ac:dyDescent="0.3">
      <c r="A2" s="3" t="s">
        <v>12</v>
      </c>
      <c r="B2" t="s">
        <v>13</v>
      </c>
      <c r="C2" s="4" t="s">
        <v>14</v>
      </c>
      <c r="D2" s="5" t="s">
        <v>15</v>
      </c>
      <c r="E2" s="4" t="s">
        <v>16</v>
      </c>
      <c r="F2" s="1" t="s">
        <v>17</v>
      </c>
      <c r="G2" s="4" t="s">
        <v>70</v>
      </c>
    </row>
    <row r="3" spans="1:7" ht="15.6" x14ac:dyDescent="0.3">
      <c r="A3" s="3" t="s">
        <v>18</v>
      </c>
      <c r="B3" s="4" t="s">
        <v>19</v>
      </c>
      <c r="C3" s="4" t="s">
        <v>14</v>
      </c>
      <c r="D3" s="5" t="s">
        <v>15</v>
      </c>
      <c r="E3" s="4" t="s">
        <v>20</v>
      </c>
      <c r="F3" s="1" t="s">
        <v>21</v>
      </c>
      <c r="G3" s="4" t="s">
        <v>71</v>
      </c>
    </row>
    <row r="4" spans="1:7" ht="18" x14ac:dyDescent="0.4">
      <c r="A4" s="3" t="s">
        <v>22</v>
      </c>
      <c r="B4" t="s">
        <v>23</v>
      </c>
      <c r="C4" s="4" t="s">
        <v>14</v>
      </c>
      <c r="D4" s="5" t="s">
        <v>15</v>
      </c>
      <c r="E4" s="4" t="s">
        <v>24</v>
      </c>
      <c r="F4" s="1" t="s">
        <v>25</v>
      </c>
      <c r="G4" s="4" t="s">
        <v>72</v>
      </c>
    </row>
    <row r="5" spans="1:7" ht="15.6" x14ac:dyDescent="0.3">
      <c r="A5" s="3" t="s">
        <v>62</v>
      </c>
      <c r="B5" s="4" t="s">
        <v>26</v>
      </c>
      <c r="C5" s="4" t="s">
        <v>27</v>
      </c>
      <c r="D5" s="5" t="s">
        <v>15</v>
      </c>
      <c r="E5" s="4" t="s">
        <v>28</v>
      </c>
      <c r="F5" s="1" t="s">
        <v>29</v>
      </c>
    </row>
    <row r="6" spans="1:7" ht="18.600000000000001" x14ac:dyDescent="0.3">
      <c r="A6" s="3" t="s">
        <v>63</v>
      </c>
      <c r="B6" s="4" t="s">
        <v>30</v>
      </c>
      <c r="C6" s="4" t="s">
        <v>27</v>
      </c>
      <c r="D6" s="5" t="s">
        <v>15</v>
      </c>
      <c r="E6" s="4" t="s">
        <v>31</v>
      </c>
      <c r="F6" s="1" t="s">
        <v>32</v>
      </c>
      <c r="G6" s="4" t="s">
        <v>73</v>
      </c>
    </row>
    <row r="7" spans="1:7" ht="15.6" x14ac:dyDescent="0.3">
      <c r="A7" s="3" t="s">
        <v>33</v>
      </c>
      <c r="B7" s="4" t="s">
        <v>34</v>
      </c>
      <c r="C7" s="4" t="s">
        <v>14</v>
      </c>
      <c r="D7" s="5" t="s">
        <v>35</v>
      </c>
      <c r="E7" s="4" t="s">
        <v>36</v>
      </c>
      <c r="F7" s="1" t="s">
        <v>37</v>
      </c>
      <c r="G7" s="4" t="s">
        <v>74</v>
      </c>
    </row>
    <row r="8" spans="1:7" ht="15.6" x14ac:dyDescent="0.3">
      <c r="A8" s="3" t="s">
        <v>64</v>
      </c>
      <c r="B8" s="4" t="s">
        <v>38</v>
      </c>
      <c r="C8" s="4" t="s">
        <v>14</v>
      </c>
      <c r="D8" s="5" t="s">
        <v>39</v>
      </c>
      <c r="E8" s="4" t="s">
        <v>40</v>
      </c>
      <c r="F8" s="1" t="s">
        <v>41</v>
      </c>
      <c r="G8" s="4" t="s">
        <v>74</v>
      </c>
    </row>
    <row r="9" spans="1:7" ht="18.600000000000001" x14ac:dyDescent="0.3">
      <c r="A9" s="3" t="s">
        <v>65</v>
      </c>
      <c r="B9" s="4" t="s">
        <v>42</v>
      </c>
      <c r="C9" s="4" t="s">
        <v>27</v>
      </c>
      <c r="D9" s="5" t="s">
        <v>35</v>
      </c>
      <c r="E9" s="4" t="s">
        <v>43</v>
      </c>
      <c r="F9" s="1" t="s">
        <v>44</v>
      </c>
      <c r="G9" s="4" t="s">
        <v>73</v>
      </c>
    </row>
    <row r="10" spans="1:7" ht="15.6" x14ac:dyDescent="0.3">
      <c r="A10" s="3" t="s">
        <v>66</v>
      </c>
      <c r="B10" s="4" t="s">
        <v>45</v>
      </c>
      <c r="C10" s="4" t="s">
        <v>27</v>
      </c>
      <c r="D10" s="5" t="s">
        <v>35</v>
      </c>
      <c r="E10" s="4" t="s">
        <v>46</v>
      </c>
      <c r="F10" s="1" t="s">
        <v>47</v>
      </c>
      <c r="G10" s="4" t="s">
        <v>75</v>
      </c>
    </row>
    <row r="11" spans="1:7" ht="15.6" x14ac:dyDescent="0.3">
      <c r="A11" s="3" t="s">
        <v>67</v>
      </c>
      <c r="B11" s="4" t="s">
        <v>48</v>
      </c>
      <c r="C11" s="4" t="s">
        <v>27</v>
      </c>
      <c r="D11" s="5" t="s">
        <v>35</v>
      </c>
      <c r="E11" s="4" t="s">
        <v>49</v>
      </c>
      <c r="F11" s="1" t="s">
        <v>50</v>
      </c>
    </row>
    <row r="12" spans="1:7" ht="15.6" x14ac:dyDescent="0.3">
      <c r="A12" s="3" t="s">
        <v>51</v>
      </c>
      <c r="B12" s="4" t="s">
        <v>52</v>
      </c>
      <c r="C12" s="4" t="s">
        <v>14</v>
      </c>
      <c r="D12" s="4" t="s">
        <v>53</v>
      </c>
      <c r="E12" s="4" t="s">
        <v>54</v>
      </c>
      <c r="F12" s="1" t="s">
        <v>55</v>
      </c>
      <c r="G12" s="4" t="s">
        <v>74</v>
      </c>
    </row>
    <row r="13" spans="1:7" ht="15.6" x14ac:dyDescent="0.3">
      <c r="A13" s="3" t="s">
        <v>56</v>
      </c>
      <c r="B13" s="4" t="s">
        <v>57</v>
      </c>
      <c r="C13" s="4" t="s">
        <v>14</v>
      </c>
      <c r="D13" s="5" t="s">
        <v>53</v>
      </c>
      <c r="E13" s="4" t="s">
        <v>58</v>
      </c>
      <c r="F13" s="1" t="s">
        <v>55</v>
      </c>
      <c r="G13" s="4" t="s">
        <v>76</v>
      </c>
    </row>
    <row r="14" spans="1:7" ht="18.600000000000001" x14ac:dyDescent="0.3">
      <c r="A14" s="3" t="s">
        <v>68</v>
      </c>
      <c r="B14" s="4" t="s">
        <v>59</v>
      </c>
      <c r="C14" s="4" t="s">
        <v>27</v>
      </c>
      <c r="D14" s="5" t="s">
        <v>53</v>
      </c>
      <c r="E14" s="4" t="s">
        <v>60</v>
      </c>
      <c r="F14" s="1" t="s">
        <v>61</v>
      </c>
      <c r="G14" s="4" t="s">
        <v>77</v>
      </c>
    </row>
  </sheetData>
  <hyperlinks>
    <hyperlink ref="F2" r:id="rId1" xr:uid="{413F1ABC-BD82-5242-AD0C-CF0967FF5992}"/>
    <hyperlink ref="F3" r:id="rId2" display="https://gcos.wmo.int/en/essential-climate-variables/ocean-colour/" xr:uid="{B67F20D8-2BAA-4D49-9F9B-C93ACC95A7EF}"/>
    <hyperlink ref="F4" r:id="rId3" display="https://gcos.wmo.int/en/essential-climate-variables/oxygen/" xr:uid="{AADB6128-4C90-7E41-954D-8996627ADE9E}"/>
    <hyperlink ref="F5" r:id="rId4" display="https://github.com/EuropaBON/EBV-Descriptions/wiki/Marine-Phenology-of-marine-spring-phytoplankton-bloom" xr:uid="{D359C454-E2A3-5E42-A71F-93ED72BC555D}"/>
    <hyperlink ref="F6" r:id="rId5" display="https://github.com/EuropaBON/EBV-Descriptions/wiki/Marine-Marine-ecosystem-productivity" xr:uid="{8AB42BA8-1696-BC4E-A112-8DAAF896F0EE}"/>
    <hyperlink ref="F7" r:id="rId6" display="https://gcos.wmo.int/en/essential-climate-variables/land-temperature/" xr:uid="{A231D03E-F999-864F-9F7E-69A73DE0FDA7}"/>
    <hyperlink ref="F8" r:id="rId7" display="https://gcos.wmo.int/en/essential-climate-variables/precipitation" xr:uid="{34BE7E5A-ADAB-D847-B2AA-27CBAD5E5985}"/>
    <hyperlink ref="F9" r:id="rId8" display="https://github.com/EuropaBON/EBV-Descriptions/wiki/Terrestrial-Terrestrial-ecosystem-productivity" xr:uid="{643CE66D-4F6F-2344-B723-26254A56D70C}"/>
    <hyperlink ref="F10" r:id="rId9" display="https://github.com/EuropaBON/EBV-Descriptions/wiki/Terrestrial-Species-distributions-of-selected-terrestrial-plants" xr:uid="{93D24D2C-046C-B447-8FC4-EE7F76527D6C}"/>
    <hyperlink ref="F11" r:id="rId10" display="https://github.com/EuropaBON/EBV-Descriptions/wiki/Terrestrial-Terrestrial-ecosystem-phenology" xr:uid="{C8BF8A97-60A9-C448-8A5C-F7E7E298A002}"/>
    <hyperlink ref="F12" r:id="rId11" display="https://gcos.wmo.int/en/essential-climate-variables/lakes" xr:uid="{A04E22A3-9412-AE44-AD13-0D508474F270}"/>
    <hyperlink ref="F13" r:id="rId12" display="https://gcos.wmo.int/en/essential-climate-variables/lakes" xr:uid="{D6FD0274-D343-A142-845A-F21E4E580566}"/>
    <hyperlink ref="F14" r:id="rId13" display="https://github.com/EuropaBON/EBV-Descriptions/wiki/Freshwater-Freshwater-ecosystem-productivity" xr:uid="{1FA74DF1-1A5A-5740-8822-511A5AE4A3A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B816B-8EFB-A44F-8A3F-6C6CC0FEF266}">
  <dimension ref="A1:AC53"/>
  <sheetViews>
    <sheetView tabSelected="1" topLeftCell="O1" zoomScale="55" zoomScaleNormal="55" workbookViewId="0">
      <selection activeCell="U41" sqref="U41"/>
    </sheetView>
  </sheetViews>
  <sheetFormatPr baseColWidth="10" defaultRowHeight="14.4" x14ac:dyDescent="0.3"/>
  <cols>
    <col min="1" max="1" width="3.6640625" bestFit="1" customWidth="1"/>
    <col min="2" max="2" width="36.6640625" bestFit="1" customWidth="1"/>
    <col min="3" max="3" width="5.44140625" customWidth="1"/>
    <col min="4" max="4" width="47.109375" customWidth="1"/>
    <col min="5" max="5" width="43" customWidth="1"/>
    <col min="6" max="6" width="109" customWidth="1"/>
    <col min="7" max="7" width="32.44140625" customWidth="1"/>
    <col min="8" max="8" width="70.109375" customWidth="1"/>
    <col min="9" max="9" width="112.109375" customWidth="1"/>
    <col min="10" max="10" width="12.33203125" customWidth="1"/>
    <col min="11" max="11" width="125.6640625" customWidth="1"/>
    <col min="12" max="12" width="17.33203125" customWidth="1"/>
    <col min="13" max="13" width="156.44140625" customWidth="1"/>
    <col min="14" max="14" width="162.44140625" customWidth="1"/>
    <col min="15" max="15" width="12" customWidth="1"/>
    <col min="16" max="16" width="170.44140625" customWidth="1"/>
    <col min="17" max="17" width="16.6640625" customWidth="1"/>
    <col min="18" max="18" width="17.6640625" customWidth="1"/>
    <col min="19" max="19" width="11.44140625" customWidth="1"/>
    <col min="20" max="20" width="20.109375" customWidth="1"/>
    <col min="21" max="21" width="15.6640625" customWidth="1"/>
    <col min="22" max="22" width="7.109375" customWidth="1"/>
    <col min="23" max="23" width="15.109375" customWidth="1"/>
    <col min="24" max="24" width="164" bestFit="1" customWidth="1"/>
    <col min="25" max="25" width="76.6640625" customWidth="1"/>
    <col min="26" max="26" width="110.33203125" customWidth="1"/>
    <col min="27" max="27" width="15.109375" customWidth="1"/>
  </cols>
  <sheetData>
    <row r="1" spans="1:28" x14ac:dyDescent="0.3">
      <c r="A1" t="s">
        <v>201</v>
      </c>
      <c r="B1" t="s">
        <v>80</v>
      </c>
      <c r="C1" t="s">
        <v>84</v>
      </c>
      <c r="D1" t="s">
        <v>93</v>
      </c>
      <c r="E1" t="s">
        <v>190</v>
      </c>
      <c r="F1" t="s">
        <v>85</v>
      </c>
      <c r="G1" t="s">
        <v>191</v>
      </c>
      <c r="H1" t="s">
        <v>87</v>
      </c>
      <c r="I1" t="s">
        <v>86</v>
      </c>
      <c r="J1" t="s">
        <v>9</v>
      </c>
      <c r="K1" t="s">
        <v>8</v>
      </c>
      <c r="L1" t="s">
        <v>250</v>
      </c>
      <c r="M1" t="s">
        <v>192</v>
      </c>
      <c r="N1" t="s">
        <v>193</v>
      </c>
      <c r="O1" t="s">
        <v>95</v>
      </c>
      <c r="P1" t="s">
        <v>98</v>
      </c>
      <c r="Q1" t="s">
        <v>210</v>
      </c>
      <c r="R1" t="s">
        <v>211</v>
      </c>
      <c r="S1" t="s">
        <v>212</v>
      </c>
      <c r="T1" t="s">
        <v>213</v>
      </c>
      <c r="U1" t="s">
        <v>214</v>
      </c>
      <c r="V1" t="s">
        <v>215</v>
      </c>
      <c r="W1" t="s">
        <v>216</v>
      </c>
      <c r="X1" t="s">
        <v>10</v>
      </c>
      <c r="Y1" t="s">
        <v>377</v>
      </c>
      <c r="Z1" t="s">
        <v>296</v>
      </c>
      <c r="AA1" t="s">
        <v>378</v>
      </c>
      <c r="AB1" t="s">
        <v>379</v>
      </c>
    </row>
    <row r="2" spans="1:28" x14ac:dyDescent="0.3">
      <c r="A2">
        <v>1</v>
      </c>
      <c r="B2" t="s">
        <v>3</v>
      </c>
      <c r="C2" t="s">
        <v>18</v>
      </c>
      <c r="D2" t="s">
        <v>19</v>
      </c>
      <c r="E2" t="s">
        <v>198</v>
      </c>
      <c r="F2" t="s">
        <v>90</v>
      </c>
      <c r="G2" s="10"/>
      <c r="H2" t="s">
        <v>88</v>
      </c>
      <c r="I2" s="8" t="s">
        <v>414</v>
      </c>
      <c r="J2" t="s">
        <v>89</v>
      </c>
      <c r="O2" t="s">
        <v>96</v>
      </c>
      <c r="P2" t="s">
        <v>101</v>
      </c>
      <c r="Y2" s="12"/>
      <c r="Z2" s="12"/>
      <c r="AA2" s="12"/>
    </row>
    <row r="3" spans="1:28" x14ac:dyDescent="0.3">
      <c r="A3">
        <v>2</v>
      </c>
      <c r="B3" t="s">
        <v>3</v>
      </c>
      <c r="C3" t="s">
        <v>18</v>
      </c>
      <c r="D3" t="s">
        <v>19</v>
      </c>
      <c r="E3" t="s">
        <v>198</v>
      </c>
      <c r="F3" t="s">
        <v>92</v>
      </c>
      <c r="G3" s="10"/>
      <c r="H3" t="s">
        <v>91</v>
      </c>
      <c r="I3" s="8" t="s">
        <v>415</v>
      </c>
      <c r="J3" t="s">
        <v>99</v>
      </c>
      <c r="K3" s="1" t="s">
        <v>94</v>
      </c>
      <c r="L3" s="1"/>
      <c r="O3" t="s">
        <v>97</v>
      </c>
      <c r="P3" s="1" t="s">
        <v>100</v>
      </c>
      <c r="Y3" s="12"/>
      <c r="Z3" s="12"/>
      <c r="AA3" s="12"/>
    </row>
    <row r="4" spans="1:28" x14ac:dyDescent="0.3">
      <c r="A4">
        <v>3</v>
      </c>
      <c r="B4" t="s">
        <v>2</v>
      </c>
      <c r="C4" t="s">
        <v>68</v>
      </c>
      <c r="D4" t="s">
        <v>59</v>
      </c>
      <c r="E4" t="s">
        <v>200</v>
      </c>
      <c r="F4" t="s">
        <v>380</v>
      </c>
      <c r="G4" t="s">
        <v>381</v>
      </c>
      <c r="H4" t="s">
        <v>382</v>
      </c>
      <c r="I4" s="8" t="s">
        <v>464</v>
      </c>
      <c r="J4" t="s">
        <v>89</v>
      </c>
      <c r="K4" t="s">
        <v>383</v>
      </c>
      <c r="L4" s="1" t="s">
        <v>102</v>
      </c>
      <c r="M4" t="s">
        <v>384</v>
      </c>
      <c r="N4" t="s">
        <v>385</v>
      </c>
      <c r="O4" t="s">
        <v>96</v>
      </c>
      <c r="P4" t="s">
        <v>101</v>
      </c>
      <c r="Q4" s="11" t="s">
        <v>386</v>
      </c>
      <c r="R4" s="8" t="s">
        <v>224</v>
      </c>
      <c r="S4" s="13" t="s">
        <v>224</v>
      </c>
      <c r="T4" s="11" t="s">
        <v>243</v>
      </c>
      <c r="U4" s="11" t="s">
        <v>387</v>
      </c>
      <c r="V4" s="11" t="s">
        <v>220</v>
      </c>
      <c r="W4" t="s">
        <v>221</v>
      </c>
      <c r="Y4" s="12"/>
      <c r="Z4" s="12"/>
      <c r="AA4" s="12"/>
    </row>
    <row r="5" spans="1:28" x14ac:dyDescent="0.3">
      <c r="A5">
        <v>4</v>
      </c>
      <c r="B5" t="s">
        <v>103</v>
      </c>
      <c r="C5" t="s">
        <v>33</v>
      </c>
      <c r="D5" t="s">
        <v>34</v>
      </c>
      <c r="E5" t="s">
        <v>209</v>
      </c>
      <c r="F5" t="s">
        <v>104</v>
      </c>
      <c r="G5" t="s">
        <v>202</v>
      </c>
      <c r="H5" t="s">
        <v>115</v>
      </c>
      <c r="I5" s="8" t="s">
        <v>416</v>
      </c>
      <c r="J5" t="s">
        <v>134</v>
      </c>
      <c r="K5" t="s">
        <v>137</v>
      </c>
      <c r="M5" s="1" t="s">
        <v>163</v>
      </c>
      <c r="N5" t="s">
        <v>208</v>
      </c>
      <c r="O5" t="s">
        <v>166</v>
      </c>
      <c r="P5" t="s">
        <v>247</v>
      </c>
      <c r="Q5" t="s">
        <v>217</v>
      </c>
      <c r="R5">
        <v>0.1</v>
      </c>
      <c r="S5" t="s">
        <v>218</v>
      </c>
      <c r="T5" t="s">
        <v>219</v>
      </c>
      <c r="U5" t="s">
        <v>222</v>
      </c>
      <c r="V5" t="s">
        <v>220</v>
      </c>
      <c r="W5" t="s">
        <v>221</v>
      </c>
      <c r="X5" t="s">
        <v>348</v>
      </c>
      <c r="Y5" s="8" t="s">
        <v>297</v>
      </c>
      <c r="Z5" s="8" t="s">
        <v>466</v>
      </c>
      <c r="AA5" s="8" t="s">
        <v>302</v>
      </c>
      <c r="AB5">
        <v>1</v>
      </c>
    </row>
    <row r="6" spans="1:28" x14ac:dyDescent="0.3">
      <c r="A6">
        <v>5</v>
      </c>
      <c r="B6" t="s">
        <v>103</v>
      </c>
      <c r="C6" t="s">
        <v>33</v>
      </c>
      <c r="D6" t="s">
        <v>34</v>
      </c>
      <c r="E6" t="s">
        <v>209</v>
      </c>
      <c r="F6" t="s">
        <v>105</v>
      </c>
      <c r="G6" t="s">
        <v>202</v>
      </c>
      <c r="H6" t="s">
        <v>114</v>
      </c>
      <c r="I6" s="8" t="s">
        <v>417</v>
      </c>
      <c r="J6" t="s">
        <v>134</v>
      </c>
      <c r="K6" t="s">
        <v>138</v>
      </c>
      <c r="M6" t="s">
        <v>163</v>
      </c>
      <c r="N6" t="s">
        <v>208</v>
      </c>
      <c r="O6" t="s">
        <v>166</v>
      </c>
      <c r="P6" t="s">
        <v>247</v>
      </c>
      <c r="Q6" t="s">
        <v>217</v>
      </c>
      <c r="R6">
        <v>0.1</v>
      </c>
      <c r="S6" t="s">
        <v>218</v>
      </c>
      <c r="T6" t="s">
        <v>219</v>
      </c>
      <c r="U6" t="s">
        <v>222</v>
      </c>
      <c r="V6" t="s">
        <v>220</v>
      </c>
      <c r="W6" t="s">
        <v>221</v>
      </c>
      <c r="X6" t="s">
        <v>349</v>
      </c>
      <c r="Y6" s="8" t="s">
        <v>298</v>
      </c>
      <c r="Z6" s="8" t="s">
        <v>467</v>
      </c>
      <c r="AA6" s="8" t="s">
        <v>323</v>
      </c>
      <c r="AB6">
        <v>1</v>
      </c>
    </row>
    <row r="7" spans="1:28" x14ac:dyDescent="0.3">
      <c r="A7">
        <v>6</v>
      </c>
      <c r="B7" t="s">
        <v>103</v>
      </c>
      <c r="C7" t="s">
        <v>33</v>
      </c>
      <c r="D7" t="s">
        <v>34</v>
      </c>
      <c r="E7" t="s">
        <v>209</v>
      </c>
      <c r="F7" t="s">
        <v>106</v>
      </c>
      <c r="G7" t="s">
        <v>202</v>
      </c>
      <c r="H7" t="s">
        <v>113</v>
      </c>
      <c r="I7" s="8" t="s">
        <v>418</v>
      </c>
      <c r="J7" t="s">
        <v>134</v>
      </c>
      <c r="K7" t="s">
        <v>139</v>
      </c>
      <c r="M7" t="s">
        <v>163</v>
      </c>
      <c r="N7" t="s">
        <v>208</v>
      </c>
      <c r="O7" t="s">
        <v>166</v>
      </c>
      <c r="P7" t="s">
        <v>247</v>
      </c>
      <c r="Q7" t="s">
        <v>217</v>
      </c>
      <c r="R7">
        <v>0.1</v>
      </c>
      <c r="S7" t="s">
        <v>218</v>
      </c>
      <c r="T7" t="s">
        <v>219</v>
      </c>
      <c r="U7" t="s">
        <v>222</v>
      </c>
      <c r="V7" t="s">
        <v>220</v>
      </c>
      <c r="W7" t="s">
        <v>221</v>
      </c>
      <c r="X7" t="s">
        <v>350</v>
      </c>
      <c r="Y7" s="8" t="s">
        <v>299</v>
      </c>
      <c r="Z7" s="8" t="s">
        <v>468</v>
      </c>
      <c r="AA7" s="8" t="s">
        <v>303</v>
      </c>
      <c r="AB7">
        <v>1</v>
      </c>
    </row>
    <row r="8" spans="1:28" x14ac:dyDescent="0.3">
      <c r="A8">
        <v>7</v>
      </c>
      <c r="B8" t="s">
        <v>103</v>
      </c>
      <c r="C8" t="s">
        <v>64</v>
      </c>
      <c r="D8" t="s">
        <v>38</v>
      </c>
      <c r="E8" t="s">
        <v>277</v>
      </c>
      <c r="F8" t="s">
        <v>107</v>
      </c>
      <c r="G8" t="s">
        <v>203</v>
      </c>
      <c r="H8" t="s">
        <v>112</v>
      </c>
      <c r="I8" s="8" t="s">
        <v>419</v>
      </c>
      <c r="J8" t="s">
        <v>134</v>
      </c>
      <c r="K8" t="s">
        <v>140</v>
      </c>
      <c r="M8" t="s">
        <v>163</v>
      </c>
      <c r="N8" t="s">
        <v>208</v>
      </c>
      <c r="O8" t="s">
        <v>166</v>
      </c>
      <c r="P8" t="s">
        <v>247</v>
      </c>
      <c r="Q8" t="s">
        <v>217</v>
      </c>
      <c r="R8">
        <v>0.1</v>
      </c>
      <c r="S8" t="s">
        <v>218</v>
      </c>
      <c r="T8" t="s">
        <v>219</v>
      </c>
      <c r="U8" t="s">
        <v>222</v>
      </c>
      <c r="V8" t="s">
        <v>220</v>
      </c>
      <c r="W8" t="s">
        <v>221</v>
      </c>
      <c r="X8" t="s">
        <v>351</v>
      </c>
      <c r="Y8" s="8" t="s">
        <v>300</v>
      </c>
      <c r="Z8" s="8" t="s">
        <v>469</v>
      </c>
      <c r="AA8" s="8" t="s">
        <v>304</v>
      </c>
      <c r="AB8">
        <v>1</v>
      </c>
    </row>
    <row r="9" spans="1:28" x14ac:dyDescent="0.3">
      <c r="A9">
        <v>8</v>
      </c>
      <c r="B9" t="s">
        <v>103</v>
      </c>
      <c r="C9" t="s">
        <v>64</v>
      </c>
      <c r="D9" t="s">
        <v>38</v>
      </c>
      <c r="E9" t="s">
        <v>277</v>
      </c>
      <c r="F9" t="s">
        <v>108</v>
      </c>
      <c r="G9" t="s">
        <v>204</v>
      </c>
      <c r="H9" t="s">
        <v>111</v>
      </c>
      <c r="I9" s="8" t="s">
        <v>420</v>
      </c>
      <c r="J9" t="s">
        <v>134</v>
      </c>
      <c r="K9" t="s">
        <v>141</v>
      </c>
      <c r="M9" t="s">
        <v>163</v>
      </c>
      <c r="N9" t="s">
        <v>208</v>
      </c>
      <c r="O9" t="s">
        <v>166</v>
      </c>
      <c r="P9" t="s">
        <v>247</v>
      </c>
      <c r="Q9" t="s">
        <v>217</v>
      </c>
      <c r="R9">
        <v>0.1</v>
      </c>
      <c r="S9" t="s">
        <v>218</v>
      </c>
      <c r="T9" t="s">
        <v>219</v>
      </c>
      <c r="U9" t="s">
        <v>222</v>
      </c>
      <c r="V9" t="s">
        <v>220</v>
      </c>
      <c r="W9" t="s">
        <v>221</v>
      </c>
      <c r="X9" t="s">
        <v>347</v>
      </c>
      <c r="Y9" s="8" t="s">
        <v>301</v>
      </c>
      <c r="Z9" s="8" t="s">
        <v>470</v>
      </c>
      <c r="AA9" s="8" t="s">
        <v>305</v>
      </c>
      <c r="AB9">
        <v>1</v>
      </c>
    </row>
    <row r="10" spans="1:28" x14ac:dyDescent="0.3">
      <c r="A10">
        <v>9</v>
      </c>
      <c r="B10" t="s">
        <v>103</v>
      </c>
      <c r="C10" t="s">
        <v>66</v>
      </c>
      <c r="D10" t="s">
        <v>194</v>
      </c>
      <c r="E10" t="s">
        <v>276</v>
      </c>
      <c r="F10" t="s">
        <v>109</v>
      </c>
      <c r="G10" s="8" t="s">
        <v>224</v>
      </c>
      <c r="H10" t="s">
        <v>110</v>
      </c>
      <c r="I10" s="8" t="s">
        <v>421</v>
      </c>
      <c r="J10" t="s">
        <v>135</v>
      </c>
      <c r="K10" t="s">
        <v>142</v>
      </c>
      <c r="M10" t="s">
        <v>164</v>
      </c>
      <c r="O10" t="s">
        <v>166</v>
      </c>
      <c r="P10" t="s">
        <v>247</v>
      </c>
      <c r="Q10" t="s">
        <v>217</v>
      </c>
      <c r="R10">
        <v>25</v>
      </c>
      <c r="S10" t="s">
        <v>223</v>
      </c>
      <c r="T10" t="s">
        <v>224</v>
      </c>
      <c r="U10" t="s">
        <v>225</v>
      </c>
      <c r="V10" t="s">
        <v>220</v>
      </c>
      <c r="W10" t="s">
        <v>226</v>
      </c>
      <c r="X10" t="s">
        <v>346</v>
      </c>
      <c r="Y10" s="12"/>
      <c r="Z10" s="12"/>
      <c r="AA10" s="12"/>
    </row>
    <row r="11" spans="1:28" x14ac:dyDescent="0.3">
      <c r="A11">
        <v>10</v>
      </c>
      <c r="B11" t="s">
        <v>103</v>
      </c>
      <c r="C11" t="s">
        <v>65</v>
      </c>
      <c r="D11" t="s">
        <v>42</v>
      </c>
      <c r="E11" t="s">
        <v>275</v>
      </c>
      <c r="F11" t="s">
        <v>227</v>
      </c>
      <c r="G11" t="s">
        <v>240</v>
      </c>
      <c r="H11" t="s">
        <v>249</v>
      </c>
      <c r="I11" s="8" t="s">
        <v>422</v>
      </c>
      <c r="J11" t="s">
        <v>134</v>
      </c>
      <c r="K11" t="s">
        <v>160</v>
      </c>
      <c r="M11" t="s">
        <v>165</v>
      </c>
      <c r="O11" t="s">
        <v>167</v>
      </c>
      <c r="P11" t="s">
        <v>248</v>
      </c>
      <c r="Q11" t="s">
        <v>229</v>
      </c>
      <c r="R11">
        <v>196</v>
      </c>
      <c r="S11" t="s">
        <v>76</v>
      </c>
      <c r="T11" t="s">
        <v>230</v>
      </c>
      <c r="U11" t="s">
        <v>228</v>
      </c>
      <c r="V11" t="s">
        <v>220</v>
      </c>
      <c r="W11" t="s">
        <v>226</v>
      </c>
      <c r="X11" t="s">
        <v>352</v>
      </c>
      <c r="Y11" s="12"/>
      <c r="Z11" s="12"/>
      <c r="AA11" s="12"/>
    </row>
    <row r="12" spans="1:28" x14ac:dyDescent="0.3">
      <c r="A12">
        <v>11</v>
      </c>
      <c r="B12" t="s">
        <v>116</v>
      </c>
      <c r="C12" t="s">
        <v>62</v>
      </c>
      <c r="D12" t="s">
        <v>26</v>
      </c>
      <c r="E12" t="s">
        <v>197</v>
      </c>
      <c r="F12" t="s">
        <v>143</v>
      </c>
      <c r="G12" t="s">
        <v>231</v>
      </c>
      <c r="H12" t="s">
        <v>117</v>
      </c>
      <c r="I12" s="8" t="s">
        <v>423</v>
      </c>
      <c r="J12" t="s">
        <v>342</v>
      </c>
      <c r="K12" t="s">
        <v>375</v>
      </c>
      <c r="M12" t="s">
        <v>162</v>
      </c>
      <c r="N12" t="s">
        <v>376</v>
      </c>
      <c r="O12" s="10" t="s">
        <v>136</v>
      </c>
      <c r="P12" t="s">
        <v>295</v>
      </c>
      <c r="Q12" s="11" t="s">
        <v>229</v>
      </c>
      <c r="R12">
        <v>4.2000000000000003E-2</v>
      </c>
      <c r="S12" s="11" t="s">
        <v>218</v>
      </c>
      <c r="T12" s="11" t="s">
        <v>230</v>
      </c>
      <c r="U12" s="11" t="s">
        <v>239</v>
      </c>
      <c r="V12" s="11" t="s">
        <v>220</v>
      </c>
      <c r="W12" s="11" t="s">
        <v>226</v>
      </c>
      <c r="X12" t="s">
        <v>353</v>
      </c>
      <c r="Y12" s="8" t="s">
        <v>341</v>
      </c>
      <c r="Z12" s="8" t="s">
        <v>471</v>
      </c>
      <c r="AA12" s="8" t="s">
        <v>324</v>
      </c>
      <c r="AB12">
        <v>1</v>
      </c>
    </row>
    <row r="13" spans="1:28" x14ac:dyDescent="0.3">
      <c r="A13">
        <v>12</v>
      </c>
      <c r="B13" t="s">
        <v>116</v>
      </c>
      <c r="C13" t="s">
        <v>62</v>
      </c>
      <c r="D13" t="s">
        <v>26</v>
      </c>
      <c r="E13" t="s">
        <v>197</v>
      </c>
      <c r="F13" t="s">
        <v>144</v>
      </c>
      <c r="G13" t="s">
        <v>232</v>
      </c>
      <c r="H13" t="s">
        <v>118</v>
      </c>
      <c r="I13" s="8" t="s">
        <v>424</v>
      </c>
      <c r="J13" t="s">
        <v>134</v>
      </c>
      <c r="K13" t="s">
        <v>161</v>
      </c>
      <c r="M13" t="s">
        <v>162</v>
      </c>
      <c r="N13" t="s">
        <v>237</v>
      </c>
      <c r="O13" s="10" t="s">
        <v>136</v>
      </c>
      <c r="P13" t="s">
        <v>295</v>
      </c>
      <c r="Q13" s="11" t="s">
        <v>229</v>
      </c>
      <c r="R13">
        <v>4.2000000000000003E-2</v>
      </c>
      <c r="S13" s="11" t="s">
        <v>218</v>
      </c>
      <c r="T13" s="11" t="s">
        <v>230</v>
      </c>
      <c r="U13" s="11" t="s">
        <v>239</v>
      </c>
      <c r="V13" s="11" t="s">
        <v>220</v>
      </c>
      <c r="W13" s="11" t="s">
        <v>226</v>
      </c>
      <c r="X13" t="s">
        <v>401</v>
      </c>
      <c r="Y13" s="8" t="s">
        <v>341</v>
      </c>
      <c r="Z13" s="8" t="s">
        <v>471</v>
      </c>
      <c r="AA13" s="8" t="s">
        <v>327</v>
      </c>
      <c r="AB13">
        <v>1</v>
      </c>
    </row>
    <row r="14" spans="1:28" x14ac:dyDescent="0.3">
      <c r="A14">
        <v>13</v>
      </c>
      <c r="B14" t="s">
        <v>116</v>
      </c>
      <c r="C14" t="s">
        <v>62</v>
      </c>
      <c r="D14" t="s">
        <v>26</v>
      </c>
      <c r="E14" t="s">
        <v>197</v>
      </c>
      <c r="F14" t="s">
        <v>145</v>
      </c>
      <c r="G14" t="s">
        <v>233</v>
      </c>
      <c r="H14" t="s">
        <v>119</v>
      </c>
      <c r="I14" s="8" t="s">
        <v>425</v>
      </c>
      <c r="J14" t="s">
        <v>134</v>
      </c>
      <c r="K14" t="s">
        <v>161</v>
      </c>
      <c r="M14" t="s">
        <v>162</v>
      </c>
      <c r="N14" t="s">
        <v>237</v>
      </c>
      <c r="O14" s="10" t="s">
        <v>136</v>
      </c>
      <c r="P14" t="s">
        <v>295</v>
      </c>
      <c r="Q14" s="11" t="s">
        <v>229</v>
      </c>
      <c r="R14">
        <v>4.2000000000000003E-2</v>
      </c>
      <c r="S14" s="11" t="s">
        <v>218</v>
      </c>
      <c r="T14" s="11" t="s">
        <v>230</v>
      </c>
      <c r="U14" s="11" t="s">
        <v>239</v>
      </c>
      <c r="V14" s="11" t="s">
        <v>220</v>
      </c>
      <c r="W14" s="11" t="s">
        <v>226</v>
      </c>
      <c r="X14" t="s">
        <v>402</v>
      </c>
      <c r="Y14" s="8" t="s">
        <v>341</v>
      </c>
      <c r="Z14" s="8" t="s">
        <v>471</v>
      </c>
      <c r="AA14" s="8" t="s">
        <v>332</v>
      </c>
      <c r="AB14">
        <v>1</v>
      </c>
    </row>
    <row r="15" spans="1:28" x14ac:dyDescent="0.3">
      <c r="A15">
        <v>14</v>
      </c>
      <c r="B15" t="s">
        <v>116</v>
      </c>
      <c r="C15" t="s">
        <v>173</v>
      </c>
      <c r="D15" t="s">
        <v>19</v>
      </c>
      <c r="E15" t="s">
        <v>198</v>
      </c>
      <c r="F15" t="s">
        <v>146</v>
      </c>
      <c r="G15" t="s">
        <v>234</v>
      </c>
      <c r="H15" t="s">
        <v>120</v>
      </c>
      <c r="I15" s="8" t="s">
        <v>426</v>
      </c>
      <c r="J15" t="s">
        <v>134</v>
      </c>
      <c r="K15" t="s">
        <v>161</v>
      </c>
      <c r="M15" t="s">
        <v>162</v>
      </c>
      <c r="N15" t="s">
        <v>237</v>
      </c>
      <c r="O15" s="10" t="s">
        <v>136</v>
      </c>
      <c r="P15" t="s">
        <v>295</v>
      </c>
      <c r="Q15" s="11" t="s">
        <v>229</v>
      </c>
      <c r="R15">
        <v>4.2000000000000003E-2</v>
      </c>
      <c r="S15" s="11" t="s">
        <v>218</v>
      </c>
      <c r="T15" s="11" t="s">
        <v>230</v>
      </c>
      <c r="U15" s="11" t="s">
        <v>239</v>
      </c>
      <c r="V15" s="11" t="s">
        <v>220</v>
      </c>
      <c r="W15" s="11" t="s">
        <v>226</v>
      </c>
      <c r="X15" t="s">
        <v>397</v>
      </c>
      <c r="Y15" s="8" t="s">
        <v>341</v>
      </c>
      <c r="Z15" s="8" t="s">
        <v>471</v>
      </c>
      <c r="AA15" s="8" t="s">
        <v>337</v>
      </c>
      <c r="AB15">
        <v>1</v>
      </c>
    </row>
    <row r="16" spans="1:28" x14ac:dyDescent="0.3">
      <c r="A16">
        <v>15</v>
      </c>
      <c r="B16" t="s">
        <v>116</v>
      </c>
      <c r="C16" t="s">
        <v>173</v>
      </c>
      <c r="D16" t="s">
        <v>19</v>
      </c>
      <c r="E16" t="s">
        <v>198</v>
      </c>
      <c r="F16" t="s">
        <v>147</v>
      </c>
      <c r="G16" t="s">
        <v>235</v>
      </c>
      <c r="H16" t="s">
        <v>121</v>
      </c>
      <c r="I16" s="8" t="s">
        <v>427</v>
      </c>
      <c r="J16" t="s">
        <v>134</v>
      </c>
      <c r="K16" t="s">
        <v>161</v>
      </c>
      <c r="M16" t="s">
        <v>162</v>
      </c>
      <c r="N16" t="s">
        <v>237</v>
      </c>
      <c r="O16" s="10" t="s">
        <v>136</v>
      </c>
      <c r="P16" t="s">
        <v>295</v>
      </c>
      <c r="Q16" s="11" t="s">
        <v>229</v>
      </c>
      <c r="R16">
        <v>4.2000000000000003E-2</v>
      </c>
      <c r="S16" s="11" t="s">
        <v>218</v>
      </c>
      <c r="T16" s="11" t="s">
        <v>230</v>
      </c>
      <c r="U16" s="11" t="s">
        <v>239</v>
      </c>
      <c r="V16" s="11" t="s">
        <v>220</v>
      </c>
      <c r="W16" s="11" t="s">
        <v>226</v>
      </c>
      <c r="X16" t="s">
        <v>396</v>
      </c>
      <c r="Y16" s="8" t="s">
        <v>341</v>
      </c>
      <c r="Z16" s="8" t="s">
        <v>471</v>
      </c>
      <c r="AA16" s="8" t="s">
        <v>333</v>
      </c>
      <c r="AB16">
        <v>1</v>
      </c>
    </row>
    <row r="17" spans="1:29" x14ac:dyDescent="0.3">
      <c r="A17">
        <v>16</v>
      </c>
      <c r="B17" t="s">
        <v>116</v>
      </c>
      <c r="C17" t="s">
        <v>62</v>
      </c>
      <c r="D17" t="s">
        <v>26</v>
      </c>
      <c r="E17" t="s">
        <v>197</v>
      </c>
      <c r="F17" t="s">
        <v>148</v>
      </c>
      <c r="G17" t="s">
        <v>231</v>
      </c>
      <c r="H17" t="s">
        <v>122</v>
      </c>
      <c r="I17" s="8" t="s">
        <v>428</v>
      </c>
      <c r="J17" t="s">
        <v>134</v>
      </c>
      <c r="K17" t="s">
        <v>161</v>
      </c>
      <c r="M17" t="s">
        <v>162</v>
      </c>
      <c r="N17" t="s">
        <v>237</v>
      </c>
      <c r="O17" s="10" t="s">
        <v>136</v>
      </c>
      <c r="P17" t="s">
        <v>295</v>
      </c>
      <c r="Q17" s="11" t="s">
        <v>229</v>
      </c>
      <c r="R17">
        <v>4.2000000000000003E-2</v>
      </c>
      <c r="S17" s="11" t="s">
        <v>218</v>
      </c>
      <c r="T17" s="11" t="s">
        <v>230</v>
      </c>
      <c r="U17" s="11" t="s">
        <v>239</v>
      </c>
      <c r="V17" s="11" t="s">
        <v>220</v>
      </c>
      <c r="W17" s="11" t="s">
        <v>226</v>
      </c>
      <c r="X17" t="s">
        <v>354</v>
      </c>
      <c r="Y17" s="8" t="s">
        <v>341</v>
      </c>
      <c r="Z17" s="8" t="s">
        <v>471</v>
      </c>
      <c r="AA17" s="8" t="s">
        <v>325</v>
      </c>
      <c r="AB17">
        <v>1</v>
      </c>
    </row>
    <row r="18" spans="1:29" x14ac:dyDescent="0.3">
      <c r="A18">
        <v>17</v>
      </c>
      <c r="B18" t="s">
        <v>116</v>
      </c>
      <c r="C18" t="s">
        <v>62</v>
      </c>
      <c r="D18" t="s">
        <v>26</v>
      </c>
      <c r="E18" t="s">
        <v>197</v>
      </c>
      <c r="F18" t="s">
        <v>149</v>
      </c>
      <c r="G18" t="s">
        <v>232</v>
      </c>
      <c r="H18" t="s">
        <v>123</v>
      </c>
      <c r="I18" s="8" t="s">
        <v>429</v>
      </c>
      <c r="J18" t="s">
        <v>134</v>
      </c>
      <c r="K18" t="s">
        <v>161</v>
      </c>
      <c r="M18" t="s">
        <v>162</v>
      </c>
      <c r="N18" t="s">
        <v>237</v>
      </c>
      <c r="O18" s="10" t="s">
        <v>136</v>
      </c>
      <c r="P18" t="s">
        <v>295</v>
      </c>
      <c r="Q18" s="11" t="s">
        <v>229</v>
      </c>
      <c r="R18">
        <v>4.2000000000000003E-2</v>
      </c>
      <c r="S18" s="11" t="s">
        <v>218</v>
      </c>
      <c r="T18" s="11" t="s">
        <v>230</v>
      </c>
      <c r="U18" s="11" t="s">
        <v>239</v>
      </c>
      <c r="V18" s="11" t="s">
        <v>220</v>
      </c>
      <c r="W18" s="11" t="s">
        <v>226</v>
      </c>
      <c r="X18" t="s">
        <v>403</v>
      </c>
      <c r="Y18" s="8" t="s">
        <v>341</v>
      </c>
      <c r="Z18" s="8" t="s">
        <v>471</v>
      </c>
      <c r="AA18" s="8" t="s">
        <v>328</v>
      </c>
      <c r="AB18">
        <v>1</v>
      </c>
    </row>
    <row r="19" spans="1:29" x14ac:dyDescent="0.3">
      <c r="A19">
        <v>18</v>
      </c>
      <c r="B19" t="s">
        <v>116</v>
      </c>
      <c r="C19" t="s">
        <v>62</v>
      </c>
      <c r="D19" t="s">
        <v>26</v>
      </c>
      <c r="E19" t="s">
        <v>197</v>
      </c>
      <c r="F19" t="s">
        <v>150</v>
      </c>
      <c r="G19" t="s">
        <v>233</v>
      </c>
      <c r="H19" t="s">
        <v>124</v>
      </c>
      <c r="I19" s="8" t="s">
        <v>430</v>
      </c>
      <c r="J19" t="s">
        <v>134</v>
      </c>
      <c r="K19" t="s">
        <v>161</v>
      </c>
      <c r="M19" t="s">
        <v>162</v>
      </c>
      <c r="N19" t="s">
        <v>237</v>
      </c>
      <c r="O19" s="10" t="s">
        <v>136</v>
      </c>
      <c r="P19" t="s">
        <v>295</v>
      </c>
      <c r="Q19" s="11" t="s">
        <v>229</v>
      </c>
      <c r="R19">
        <v>4.2000000000000003E-2</v>
      </c>
      <c r="S19" s="11" t="s">
        <v>218</v>
      </c>
      <c r="T19" s="11" t="s">
        <v>230</v>
      </c>
      <c r="U19" s="11" t="s">
        <v>239</v>
      </c>
      <c r="V19" s="11" t="s">
        <v>220</v>
      </c>
      <c r="W19" s="11" t="s">
        <v>226</v>
      </c>
      <c r="X19" t="s">
        <v>404</v>
      </c>
      <c r="Y19" s="8" t="s">
        <v>341</v>
      </c>
      <c r="Z19" s="8" t="s">
        <v>471</v>
      </c>
      <c r="AA19" s="8" t="s">
        <v>329</v>
      </c>
      <c r="AB19">
        <v>1</v>
      </c>
    </row>
    <row r="20" spans="1:29" ht="15.6" x14ac:dyDescent="0.3">
      <c r="A20">
        <v>19</v>
      </c>
      <c r="B20" t="s">
        <v>116</v>
      </c>
      <c r="C20" t="s">
        <v>173</v>
      </c>
      <c r="D20" t="s">
        <v>19</v>
      </c>
      <c r="E20" t="s">
        <v>198</v>
      </c>
      <c r="F20" t="s">
        <v>151</v>
      </c>
      <c r="G20" t="s">
        <v>234</v>
      </c>
      <c r="H20" t="s">
        <v>125</v>
      </c>
      <c r="I20" s="8" t="s">
        <v>431</v>
      </c>
      <c r="J20" t="s">
        <v>134</v>
      </c>
      <c r="K20" t="s">
        <v>161</v>
      </c>
      <c r="M20" t="s">
        <v>162</v>
      </c>
      <c r="N20" t="s">
        <v>237</v>
      </c>
      <c r="O20" s="10" t="s">
        <v>136</v>
      </c>
      <c r="P20" t="s">
        <v>295</v>
      </c>
      <c r="Q20" s="11" t="s">
        <v>229</v>
      </c>
      <c r="R20">
        <v>4.2000000000000003E-2</v>
      </c>
      <c r="S20" s="11" t="s">
        <v>218</v>
      </c>
      <c r="T20" s="11" t="s">
        <v>230</v>
      </c>
      <c r="U20" s="11" t="s">
        <v>239</v>
      </c>
      <c r="V20" s="11" t="s">
        <v>220</v>
      </c>
      <c r="W20" s="11" t="s">
        <v>226</v>
      </c>
      <c r="X20" t="s">
        <v>396</v>
      </c>
      <c r="Y20" s="8" t="s">
        <v>341</v>
      </c>
      <c r="Z20" s="8" t="s">
        <v>471</v>
      </c>
      <c r="AA20" s="8" t="s">
        <v>336</v>
      </c>
      <c r="AB20">
        <v>1</v>
      </c>
      <c r="AC20" s="14"/>
    </row>
    <row r="21" spans="1:29" x14ac:dyDescent="0.3">
      <c r="A21">
        <v>20</v>
      </c>
      <c r="B21" t="s">
        <v>116</v>
      </c>
      <c r="C21" t="s">
        <v>173</v>
      </c>
      <c r="D21" t="s">
        <v>19</v>
      </c>
      <c r="E21" t="s">
        <v>198</v>
      </c>
      <c r="F21" t="s">
        <v>152</v>
      </c>
      <c r="G21" t="s">
        <v>235</v>
      </c>
      <c r="H21" t="s">
        <v>126</v>
      </c>
      <c r="I21" s="8" t="s">
        <v>432</v>
      </c>
      <c r="J21" t="s">
        <v>134</v>
      </c>
      <c r="K21" t="s">
        <v>161</v>
      </c>
      <c r="M21" t="s">
        <v>162</v>
      </c>
      <c r="N21" t="s">
        <v>237</v>
      </c>
      <c r="O21" s="10" t="s">
        <v>136</v>
      </c>
      <c r="P21" t="s">
        <v>295</v>
      </c>
      <c r="Q21" s="11" t="s">
        <v>229</v>
      </c>
      <c r="R21">
        <v>4.2000000000000003E-2</v>
      </c>
      <c r="S21" s="11" t="s">
        <v>218</v>
      </c>
      <c r="T21" s="11" t="s">
        <v>230</v>
      </c>
      <c r="U21" s="11" t="s">
        <v>239</v>
      </c>
      <c r="V21" s="11" t="s">
        <v>220</v>
      </c>
      <c r="W21" s="11" t="s">
        <v>226</v>
      </c>
      <c r="X21" t="s">
        <v>398</v>
      </c>
      <c r="Y21" s="8" t="s">
        <v>341</v>
      </c>
      <c r="Z21" s="8" t="s">
        <v>471</v>
      </c>
      <c r="AA21" s="8" t="s">
        <v>334</v>
      </c>
      <c r="AB21">
        <v>1</v>
      </c>
    </row>
    <row r="22" spans="1:29" x14ac:dyDescent="0.3">
      <c r="A22">
        <v>21</v>
      </c>
      <c r="B22" t="s">
        <v>116</v>
      </c>
      <c r="C22" t="s">
        <v>62</v>
      </c>
      <c r="D22" t="s">
        <v>26</v>
      </c>
      <c r="E22" t="s">
        <v>197</v>
      </c>
      <c r="F22" t="s">
        <v>153</v>
      </c>
      <c r="G22" t="s">
        <v>231</v>
      </c>
      <c r="H22" t="s">
        <v>127</v>
      </c>
      <c r="I22" s="8" t="s">
        <v>433</v>
      </c>
      <c r="J22" t="s">
        <v>134</v>
      </c>
      <c r="K22" t="s">
        <v>161</v>
      </c>
      <c r="M22" t="s">
        <v>162</v>
      </c>
      <c r="N22" t="s">
        <v>237</v>
      </c>
      <c r="O22" s="10" t="s">
        <v>136</v>
      </c>
      <c r="P22" t="s">
        <v>295</v>
      </c>
      <c r="Q22" s="11" t="s">
        <v>229</v>
      </c>
      <c r="R22">
        <v>4.2000000000000003E-2</v>
      </c>
      <c r="S22" s="11" t="s">
        <v>218</v>
      </c>
      <c r="T22" s="11" t="s">
        <v>230</v>
      </c>
      <c r="U22" s="11" t="s">
        <v>239</v>
      </c>
      <c r="V22" s="11" t="s">
        <v>220</v>
      </c>
      <c r="W22" s="11" t="s">
        <v>226</v>
      </c>
      <c r="X22" t="s">
        <v>355</v>
      </c>
      <c r="Y22" s="8" t="s">
        <v>341</v>
      </c>
      <c r="Z22" s="8" t="s">
        <v>471</v>
      </c>
      <c r="AA22" s="8" t="s">
        <v>326</v>
      </c>
      <c r="AB22">
        <v>1</v>
      </c>
    </row>
    <row r="23" spans="1:29" x14ac:dyDescent="0.3">
      <c r="A23">
        <v>22</v>
      </c>
      <c r="B23" t="s">
        <v>116</v>
      </c>
      <c r="C23" t="s">
        <v>62</v>
      </c>
      <c r="D23" t="s">
        <v>26</v>
      </c>
      <c r="E23" t="s">
        <v>197</v>
      </c>
      <c r="F23" t="s">
        <v>154</v>
      </c>
      <c r="G23" t="s">
        <v>232</v>
      </c>
      <c r="H23" t="s">
        <v>128</v>
      </c>
      <c r="I23" s="8" t="s">
        <v>434</v>
      </c>
      <c r="J23" t="s">
        <v>134</v>
      </c>
      <c r="K23" t="s">
        <v>161</v>
      </c>
      <c r="M23" t="s">
        <v>162</v>
      </c>
      <c r="N23" t="s">
        <v>237</v>
      </c>
      <c r="O23" s="10" t="s">
        <v>136</v>
      </c>
      <c r="P23" t="s">
        <v>295</v>
      </c>
      <c r="Q23" s="11" t="s">
        <v>229</v>
      </c>
      <c r="R23">
        <v>4.2000000000000003E-2</v>
      </c>
      <c r="S23" s="11" t="s">
        <v>218</v>
      </c>
      <c r="T23" s="11" t="s">
        <v>230</v>
      </c>
      <c r="U23" s="11" t="s">
        <v>239</v>
      </c>
      <c r="V23" s="11" t="s">
        <v>220</v>
      </c>
      <c r="W23" s="11" t="s">
        <v>226</v>
      </c>
      <c r="X23" t="s">
        <v>405</v>
      </c>
      <c r="Y23" s="8" t="s">
        <v>341</v>
      </c>
      <c r="Z23" s="8" t="s">
        <v>471</v>
      </c>
      <c r="AA23" s="8" t="s">
        <v>330</v>
      </c>
      <c r="AB23">
        <v>1</v>
      </c>
    </row>
    <row r="24" spans="1:29" x14ac:dyDescent="0.3">
      <c r="A24">
        <v>23</v>
      </c>
      <c r="B24" t="s">
        <v>116</v>
      </c>
      <c r="C24" t="s">
        <v>62</v>
      </c>
      <c r="D24" t="s">
        <v>26</v>
      </c>
      <c r="E24" t="s">
        <v>197</v>
      </c>
      <c r="F24" t="s">
        <v>155</v>
      </c>
      <c r="G24" t="s">
        <v>233</v>
      </c>
      <c r="H24" t="s">
        <v>129</v>
      </c>
      <c r="I24" s="8" t="s">
        <v>435</v>
      </c>
      <c r="J24" t="s">
        <v>134</v>
      </c>
      <c r="K24" t="s">
        <v>161</v>
      </c>
      <c r="M24" t="s">
        <v>162</v>
      </c>
      <c r="N24" t="s">
        <v>237</v>
      </c>
      <c r="O24" s="10" t="s">
        <v>136</v>
      </c>
      <c r="P24" t="s">
        <v>295</v>
      </c>
      <c r="Q24" s="11" t="s">
        <v>229</v>
      </c>
      <c r="R24">
        <v>4.2000000000000003E-2</v>
      </c>
      <c r="S24" s="11" t="s">
        <v>218</v>
      </c>
      <c r="T24" s="11" t="s">
        <v>230</v>
      </c>
      <c r="U24" s="11" t="s">
        <v>239</v>
      </c>
      <c r="V24" s="11" t="s">
        <v>220</v>
      </c>
      <c r="W24" s="11" t="s">
        <v>226</v>
      </c>
      <c r="X24" t="s">
        <v>406</v>
      </c>
      <c r="Y24" s="8" t="s">
        <v>341</v>
      </c>
      <c r="Z24" s="8" t="s">
        <v>471</v>
      </c>
      <c r="AA24" s="8" t="s">
        <v>331</v>
      </c>
      <c r="AB24">
        <v>1</v>
      </c>
    </row>
    <row r="25" spans="1:29" x14ac:dyDescent="0.3">
      <c r="A25">
        <v>24</v>
      </c>
      <c r="B25" t="s">
        <v>116</v>
      </c>
      <c r="C25" t="s">
        <v>173</v>
      </c>
      <c r="D25" t="s">
        <v>19</v>
      </c>
      <c r="E25" t="s">
        <v>198</v>
      </c>
      <c r="F25" t="s">
        <v>156</v>
      </c>
      <c r="G25" t="s">
        <v>234</v>
      </c>
      <c r="H25" t="s">
        <v>130</v>
      </c>
      <c r="I25" s="8" t="s">
        <v>436</v>
      </c>
      <c r="J25" t="s">
        <v>134</v>
      </c>
      <c r="K25" t="s">
        <v>161</v>
      </c>
      <c r="M25" t="s">
        <v>162</v>
      </c>
      <c r="N25" t="s">
        <v>237</v>
      </c>
      <c r="O25" s="10" t="s">
        <v>136</v>
      </c>
      <c r="P25" t="s">
        <v>295</v>
      </c>
      <c r="Q25" s="11" t="s">
        <v>229</v>
      </c>
      <c r="R25">
        <v>4.2000000000000003E-2</v>
      </c>
      <c r="S25" s="11" t="s">
        <v>218</v>
      </c>
      <c r="T25" s="11" t="s">
        <v>230</v>
      </c>
      <c r="U25" s="11" t="s">
        <v>239</v>
      </c>
      <c r="V25" s="11" t="s">
        <v>220</v>
      </c>
      <c r="W25" s="11" t="s">
        <v>226</v>
      </c>
      <c r="X25" t="s">
        <v>399</v>
      </c>
      <c r="Y25" s="8" t="s">
        <v>341</v>
      </c>
      <c r="Z25" s="8" t="s">
        <v>471</v>
      </c>
      <c r="AA25" s="8" t="s">
        <v>338</v>
      </c>
      <c r="AB25">
        <v>1</v>
      </c>
    </row>
    <row r="26" spans="1:29" x14ac:dyDescent="0.3">
      <c r="A26">
        <v>25</v>
      </c>
      <c r="B26" t="s">
        <v>116</v>
      </c>
      <c r="C26" t="s">
        <v>173</v>
      </c>
      <c r="D26" t="s">
        <v>19</v>
      </c>
      <c r="E26" t="s">
        <v>198</v>
      </c>
      <c r="F26" t="s">
        <v>157</v>
      </c>
      <c r="G26" t="s">
        <v>235</v>
      </c>
      <c r="H26" t="s">
        <v>131</v>
      </c>
      <c r="I26" s="8" t="s">
        <v>437</v>
      </c>
      <c r="J26" t="s">
        <v>134</v>
      </c>
      <c r="K26" t="s">
        <v>161</v>
      </c>
      <c r="M26" t="s">
        <v>162</v>
      </c>
      <c r="N26" t="s">
        <v>237</v>
      </c>
      <c r="O26" s="10" t="s">
        <v>136</v>
      </c>
      <c r="P26" t="s">
        <v>295</v>
      </c>
      <c r="Q26" s="11" t="s">
        <v>229</v>
      </c>
      <c r="R26">
        <v>4.2000000000000003E-2</v>
      </c>
      <c r="S26" s="11" t="s">
        <v>218</v>
      </c>
      <c r="T26" s="11" t="s">
        <v>230</v>
      </c>
      <c r="U26" s="11" t="s">
        <v>239</v>
      </c>
      <c r="V26" s="11" t="s">
        <v>220</v>
      </c>
      <c r="W26" s="11" t="s">
        <v>226</v>
      </c>
      <c r="X26" t="s">
        <v>400</v>
      </c>
      <c r="Y26" s="8" t="s">
        <v>341</v>
      </c>
      <c r="Z26" s="8" t="s">
        <v>471</v>
      </c>
      <c r="AA26" s="8" t="s">
        <v>335</v>
      </c>
      <c r="AB26">
        <v>1</v>
      </c>
    </row>
    <row r="27" spans="1:29" x14ac:dyDescent="0.3">
      <c r="A27">
        <v>26</v>
      </c>
      <c r="B27" t="s">
        <v>116</v>
      </c>
      <c r="C27" t="s">
        <v>173</v>
      </c>
      <c r="D27" t="s">
        <v>19</v>
      </c>
      <c r="E27" t="s">
        <v>198</v>
      </c>
      <c r="F27" t="s">
        <v>158</v>
      </c>
      <c r="G27" t="s">
        <v>235</v>
      </c>
      <c r="H27" t="s">
        <v>132</v>
      </c>
      <c r="I27" s="8" t="s">
        <v>438</v>
      </c>
      <c r="J27" t="s">
        <v>134</v>
      </c>
      <c r="K27" t="s">
        <v>161</v>
      </c>
      <c r="M27" t="s">
        <v>162</v>
      </c>
      <c r="N27" t="s">
        <v>237</v>
      </c>
      <c r="O27" s="10" t="s">
        <v>136</v>
      </c>
      <c r="P27" t="s">
        <v>295</v>
      </c>
      <c r="Q27" s="11" t="s">
        <v>229</v>
      </c>
      <c r="R27">
        <v>4.2000000000000003E-2</v>
      </c>
      <c r="S27" s="11" t="s">
        <v>218</v>
      </c>
      <c r="T27" s="11" t="s">
        <v>230</v>
      </c>
      <c r="U27" s="11" t="s">
        <v>239</v>
      </c>
      <c r="V27" s="11" t="s">
        <v>220</v>
      </c>
      <c r="W27" s="11" t="s">
        <v>226</v>
      </c>
      <c r="X27" t="s">
        <v>356</v>
      </c>
      <c r="Y27" s="8" t="s">
        <v>341</v>
      </c>
      <c r="Z27" s="8" t="s">
        <v>471</v>
      </c>
      <c r="AA27" s="8" t="s">
        <v>339</v>
      </c>
      <c r="AB27">
        <v>1</v>
      </c>
    </row>
    <row r="28" spans="1:29" x14ac:dyDescent="0.3">
      <c r="A28">
        <v>27</v>
      </c>
      <c r="B28" t="s">
        <v>116</v>
      </c>
      <c r="C28" t="s">
        <v>173</v>
      </c>
      <c r="D28" t="s">
        <v>19</v>
      </c>
      <c r="E28" t="s">
        <v>198</v>
      </c>
      <c r="F28" t="s">
        <v>159</v>
      </c>
      <c r="G28" t="s">
        <v>236</v>
      </c>
      <c r="H28" t="s">
        <v>133</v>
      </c>
      <c r="I28" s="8" t="s">
        <v>439</v>
      </c>
      <c r="J28" t="s">
        <v>134</v>
      </c>
      <c r="K28" t="s">
        <v>161</v>
      </c>
      <c r="M28" t="s">
        <v>162</v>
      </c>
      <c r="N28" t="s">
        <v>237</v>
      </c>
      <c r="O28" s="10" t="s">
        <v>136</v>
      </c>
      <c r="P28" t="s">
        <v>295</v>
      </c>
      <c r="Q28" s="11" t="s">
        <v>229</v>
      </c>
      <c r="R28">
        <v>4.2000000000000003E-2</v>
      </c>
      <c r="S28" s="11" t="s">
        <v>218</v>
      </c>
      <c r="T28" s="11" t="s">
        <v>230</v>
      </c>
      <c r="U28" s="11" t="s">
        <v>239</v>
      </c>
      <c r="V28" s="11" t="s">
        <v>220</v>
      </c>
      <c r="W28" s="11" t="s">
        <v>226</v>
      </c>
      <c r="X28" t="s">
        <v>357</v>
      </c>
      <c r="Y28" s="8" t="s">
        <v>341</v>
      </c>
      <c r="Z28" s="8" t="s">
        <v>471</v>
      </c>
      <c r="AA28" s="8" t="s">
        <v>340</v>
      </c>
      <c r="AB28">
        <v>1</v>
      </c>
    </row>
    <row r="29" spans="1:29" x14ac:dyDescent="0.3">
      <c r="A29">
        <v>28</v>
      </c>
      <c r="B29" t="s">
        <v>116</v>
      </c>
      <c r="C29" t="s">
        <v>63</v>
      </c>
      <c r="D29" t="s">
        <v>30</v>
      </c>
      <c r="E29" t="s">
        <v>196</v>
      </c>
      <c r="F29" t="s">
        <v>168</v>
      </c>
      <c r="G29" t="s">
        <v>241</v>
      </c>
      <c r="H29" t="s">
        <v>278</v>
      </c>
      <c r="I29" s="8" t="s">
        <v>440</v>
      </c>
      <c r="J29" t="s">
        <v>134</v>
      </c>
      <c r="K29" t="s">
        <v>207</v>
      </c>
      <c r="M29" t="s">
        <v>206</v>
      </c>
      <c r="N29" t="s">
        <v>207</v>
      </c>
      <c r="O29" t="s">
        <v>166</v>
      </c>
      <c r="P29" t="s">
        <v>247</v>
      </c>
      <c r="Q29" s="11" t="s">
        <v>242</v>
      </c>
      <c r="R29">
        <v>4.2000000000000003E-2</v>
      </c>
      <c r="S29" s="11" t="s">
        <v>218</v>
      </c>
      <c r="T29" s="11" t="s">
        <v>243</v>
      </c>
      <c r="U29" s="11" t="s">
        <v>238</v>
      </c>
      <c r="V29" s="11" t="s">
        <v>220</v>
      </c>
      <c r="W29" t="s">
        <v>221</v>
      </c>
      <c r="X29" t="s">
        <v>358</v>
      </c>
      <c r="Y29" s="8" t="s">
        <v>343</v>
      </c>
      <c r="Z29" s="8" t="s">
        <v>472</v>
      </c>
      <c r="AA29" s="8" t="s">
        <v>306</v>
      </c>
      <c r="AB29">
        <v>1</v>
      </c>
    </row>
    <row r="30" spans="1:29" x14ac:dyDescent="0.3">
      <c r="A30">
        <v>29</v>
      </c>
      <c r="B30" t="s">
        <v>116</v>
      </c>
      <c r="C30" t="s">
        <v>63</v>
      </c>
      <c r="D30" t="s">
        <v>30</v>
      </c>
      <c r="E30" t="s">
        <v>196</v>
      </c>
      <c r="F30" t="s">
        <v>169</v>
      </c>
      <c r="G30" t="s">
        <v>241</v>
      </c>
      <c r="H30" t="s">
        <v>279</v>
      </c>
      <c r="I30" s="8" t="s">
        <v>441</v>
      </c>
      <c r="J30" t="s">
        <v>134</v>
      </c>
      <c r="K30" t="s">
        <v>207</v>
      </c>
      <c r="M30" t="s">
        <v>206</v>
      </c>
      <c r="N30" t="s">
        <v>207</v>
      </c>
      <c r="O30" t="s">
        <v>166</v>
      </c>
      <c r="P30" t="s">
        <v>247</v>
      </c>
      <c r="Q30" s="11" t="s">
        <v>242</v>
      </c>
      <c r="R30">
        <v>4.2000000000000003E-2</v>
      </c>
      <c r="S30" s="11" t="s">
        <v>218</v>
      </c>
      <c r="T30" s="11" t="s">
        <v>243</v>
      </c>
      <c r="U30" s="11" t="s">
        <v>238</v>
      </c>
      <c r="V30" s="11" t="s">
        <v>220</v>
      </c>
      <c r="W30" t="s">
        <v>221</v>
      </c>
      <c r="X30" t="s">
        <v>359</v>
      </c>
      <c r="Y30" s="8" t="s">
        <v>343</v>
      </c>
      <c r="Z30" s="8" t="s">
        <v>472</v>
      </c>
      <c r="AA30" s="8" t="s">
        <v>307</v>
      </c>
      <c r="AB30">
        <v>1</v>
      </c>
    </row>
    <row r="31" spans="1:29" x14ac:dyDescent="0.3">
      <c r="A31">
        <v>30</v>
      </c>
      <c r="B31" t="s">
        <v>116</v>
      </c>
      <c r="C31" t="s">
        <v>63</v>
      </c>
      <c r="D31" t="s">
        <v>30</v>
      </c>
      <c r="E31" t="s">
        <v>196</v>
      </c>
      <c r="F31" t="s">
        <v>170</v>
      </c>
      <c r="G31" t="s">
        <v>241</v>
      </c>
      <c r="H31" t="s">
        <v>280</v>
      </c>
      <c r="I31" s="8" t="s">
        <v>442</v>
      </c>
      <c r="J31" t="s">
        <v>134</v>
      </c>
      <c r="K31" t="s">
        <v>207</v>
      </c>
      <c r="M31" t="s">
        <v>206</v>
      </c>
      <c r="N31" t="s">
        <v>207</v>
      </c>
      <c r="O31" t="s">
        <v>166</v>
      </c>
      <c r="P31" t="s">
        <v>247</v>
      </c>
      <c r="Q31" s="11" t="s">
        <v>242</v>
      </c>
      <c r="R31">
        <v>4.2000000000000003E-2</v>
      </c>
      <c r="S31" s="11" t="s">
        <v>218</v>
      </c>
      <c r="T31" s="11" t="s">
        <v>243</v>
      </c>
      <c r="U31" s="11" t="s">
        <v>238</v>
      </c>
      <c r="V31" s="11" t="s">
        <v>220</v>
      </c>
      <c r="W31" t="s">
        <v>221</v>
      </c>
      <c r="X31" t="s">
        <v>360</v>
      </c>
      <c r="Y31" s="8" t="s">
        <v>343</v>
      </c>
      <c r="Z31" s="8" t="s">
        <v>472</v>
      </c>
      <c r="AA31" s="8" t="s">
        <v>308</v>
      </c>
      <c r="AB31">
        <v>1</v>
      </c>
    </row>
    <row r="32" spans="1:29" x14ac:dyDescent="0.3">
      <c r="A32">
        <v>31</v>
      </c>
      <c r="B32" t="s">
        <v>116</v>
      </c>
      <c r="C32" t="s">
        <v>63</v>
      </c>
      <c r="D32" t="s">
        <v>30</v>
      </c>
      <c r="E32" t="s">
        <v>196</v>
      </c>
      <c r="F32" t="s">
        <v>171</v>
      </c>
      <c r="G32" t="s">
        <v>241</v>
      </c>
      <c r="H32" t="s">
        <v>281</v>
      </c>
      <c r="I32" s="8" t="s">
        <v>443</v>
      </c>
      <c r="J32" t="s">
        <v>134</v>
      </c>
      <c r="K32" t="s">
        <v>207</v>
      </c>
      <c r="M32" t="s">
        <v>206</v>
      </c>
      <c r="N32" t="s">
        <v>207</v>
      </c>
      <c r="O32" t="s">
        <v>166</v>
      </c>
      <c r="P32" t="s">
        <v>247</v>
      </c>
      <c r="Q32" s="11" t="s">
        <v>242</v>
      </c>
      <c r="R32">
        <v>4.2000000000000003E-2</v>
      </c>
      <c r="S32" s="11" t="s">
        <v>218</v>
      </c>
      <c r="T32" s="11" t="s">
        <v>243</v>
      </c>
      <c r="U32" s="11" t="s">
        <v>238</v>
      </c>
      <c r="V32" s="11" t="s">
        <v>220</v>
      </c>
      <c r="W32" t="s">
        <v>221</v>
      </c>
      <c r="X32" t="s">
        <v>361</v>
      </c>
      <c r="Y32" s="8" t="s">
        <v>343</v>
      </c>
      <c r="Z32" s="8" t="s">
        <v>472</v>
      </c>
      <c r="AA32" s="8" t="s">
        <v>309</v>
      </c>
      <c r="AB32">
        <v>1</v>
      </c>
    </row>
    <row r="33" spans="1:28" x14ac:dyDescent="0.3">
      <c r="A33">
        <v>32</v>
      </c>
      <c r="B33" t="s">
        <v>116</v>
      </c>
      <c r="C33" t="s">
        <v>63</v>
      </c>
      <c r="D33" t="s">
        <v>30</v>
      </c>
      <c r="E33" t="s">
        <v>196</v>
      </c>
      <c r="F33" t="s">
        <v>172</v>
      </c>
      <c r="G33" t="s">
        <v>241</v>
      </c>
      <c r="H33" t="s">
        <v>282</v>
      </c>
      <c r="I33" s="8" t="s">
        <v>444</v>
      </c>
      <c r="J33" t="s">
        <v>134</v>
      </c>
      <c r="K33" t="s">
        <v>207</v>
      </c>
      <c r="M33" t="s">
        <v>206</v>
      </c>
      <c r="N33" t="s">
        <v>207</v>
      </c>
      <c r="O33" t="s">
        <v>166</v>
      </c>
      <c r="P33" t="s">
        <v>247</v>
      </c>
      <c r="Q33" s="11" t="s">
        <v>242</v>
      </c>
      <c r="R33">
        <v>4.2000000000000003E-2</v>
      </c>
      <c r="S33" s="11" t="s">
        <v>218</v>
      </c>
      <c r="T33" s="11" t="s">
        <v>243</v>
      </c>
      <c r="U33" s="11" t="s">
        <v>238</v>
      </c>
      <c r="V33" s="11" t="s">
        <v>220</v>
      </c>
      <c r="W33" t="s">
        <v>221</v>
      </c>
      <c r="X33" t="s">
        <v>362</v>
      </c>
      <c r="Y33" s="8" t="s">
        <v>343</v>
      </c>
      <c r="Z33" s="8" t="s">
        <v>472</v>
      </c>
      <c r="AA33" s="8" t="s">
        <v>310</v>
      </c>
      <c r="AB33">
        <v>1</v>
      </c>
    </row>
    <row r="34" spans="1:28" x14ac:dyDescent="0.3">
      <c r="A34">
        <v>33</v>
      </c>
      <c r="B34" t="s">
        <v>116</v>
      </c>
      <c r="C34" t="s">
        <v>173</v>
      </c>
      <c r="D34" t="s">
        <v>19</v>
      </c>
      <c r="E34" t="s">
        <v>198</v>
      </c>
      <c r="F34" t="s">
        <v>174</v>
      </c>
      <c r="G34" t="s">
        <v>235</v>
      </c>
      <c r="H34" t="s">
        <v>283</v>
      </c>
      <c r="I34" s="8" t="s">
        <v>445</v>
      </c>
      <c r="J34" t="s">
        <v>134</v>
      </c>
      <c r="K34" t="s">
        <v>207</v>
      </c>
      <c r="M34" t="s">
        <v>206</v>
      </c>
      <c r="N34" t="s">
        <v>207</v>
      </c>
      <c r="O34" t="s">
        <v>166</v>
      </c>
      <c r="P34" t="s">
        <v>247</v>
      </c>
      <c r="Q34" s="11" t="s">
        <v>242</v>
      </c>
      <c r="R34">
        <v>4.2000000000000003E-2</v>
      </c>
      <c r="S34" s="11" t="s">
        <v>218</v>
      </c>
      <c r="T34" s="11" t="s">
        <v>243</v>
      </c>
      <c r="U34" s="11" t="s">
        <v>238</v>
      </c>
      <c r="V34" s="11" t="s">
        <v>220</v>
      </c>
      <c r="W34" t="s">
        <v>221</v>
      </c>
      <c r="X34" t="s">
        <v>363</v>
      </c>
      <c r="Y34" s="8" t="s">
        <v>343</v>
      </c>
      <c r="Z34" s="8" t="s">
        <v>472</v>
      </c>
      <c r="AA34" s="8" t="s">
        <v>311</v>
      </c>
      <c r="AB34">
        <v>1</v>
      </c>
    </row>
    <row r="35" spans="1:28" x14ac:dyDescent="0.3">
      <c r="A35">
        <v>34</v>
      </c>
      <c r="B35" t="s">
        <v>116</v>
      </c>
      <c r="C35" t="s">
        <v>63</v>
      </c>
      <c r="D35" t="s">
        <v>30</v>
      </c>
      <c r="E35" t="s">
        <v>196</v>
      </c>
      <c r="F35" t="s">
        <v>175</v>
      </c>
      <c r="G35" t="s">
        <v>241</v>
      </c>
      <c r="H35" t="s">
        <v>284</v>
      </c>
      <c r="I35" s="8" t="s">
        <v>446</v>
      </c>
      <c r="J35" t="s">
        <v>134</v>
      </c>
      <c r="K35" t="s">
        <v>207</v>
      </c>
      <c r="M35" t="s">
        <v>206</v>
      </c>
      <c r="N35" t="s">
        <v>207</v>
      </c>
      <c r="O35" t="s">
        <v>166</v>
      </c>
      <c r="P35" t="s">
        <v>247</v>
      </c>
      <c r="Q35" s="11" t="s">
        <v>242</v>
      </c>
      <c r="R35">
        <v>4.2000000000000003E-2</v>
      </c>
      <c r="S35" s="11" t="s">
        <v>218</v>
      </c>
      <c r="T35" s="11" t="s">
        <v>243</v>
      </c>
      <c r="U35" s="11" t="s">
        <v>238</v>
      </c>
      <c r="V35" s="11" t="s">
        <v>220</v>
      </c>
      <c r="W35" t="s">
        <v>221</v>
      </c>
      <c r="X35" t="s">
        <v>364</v>
      </c>
      <c r="Y35" s="8" t="s">
        <v>343</v>
      </c>
      <c r="Z35" s="8" t="s">
        <v>472</v>
      </c>
      <c r="AA35" s="8" t="s">
        <v>312</v>
      </c>
      <c r="AB35">
        <v>1</v>
      </c>
    </row>
    <row r="36" spans="1:28" x14ac:dyDescent="0.3">
      <c r="A36">
        <v>35</v>
      </c>
      <c r="B36" t="s">
        <v>116</v>
      </c>
      <c r="C36" t="s">
        <v>173</v>
      </c>
      <c r="D36" t="s">
        <v>19</v>
      </c>
      <c r="E36" t="s">
        <v>198</v>
      </c>
      <c r="F36" t="s">
        <v>176</v>
      </c>
      <c r="G36" t="s">
        <v>235</v>
      </c>
      <c r="H36" t="s">
        <v>285</v>
      </c>
      <c r="I36" s="8" t="s">
        <v>447</v>
      </c>
      <c r="J36" t="s">
        <v>134</v>
      </c>
      <c r="K36" t="s">
        <v>207</v>
      </c>
      <c r="M36" t="s">
        <v>206</v>
      </c>
      <c r="N36" t="s">
        <v>207</v>
      </c>
      <c r="O36" t="s">
        <v>166</v>
      </c>
      <c r="P36" t="s">
        <v>247</v>
      </c>
      <c r="Q36" s="11" t="s">
        <v>242</v>
      </c>
      <c r="R36">
        <v>4.2000000000000003E-2</v>
      </c>
      <c r="S36" s="11" t="s">
        <v>218</v>
      </c>
      <c r="T36" s="11" t="s">
        <v>243</v>
      </c>
      <c r="U36" s="11" t="s">
        <v>238</v>
      </c>
      <c r="V36" s="11" t="s">
        <v>220</v>
      </c>
      <c r="W36" t="s">
        <v>221</v>
      </c>
      <c r="X36" t="s">
        <v>365</v>
      </c>
      <c r="Y36" s="8" t="s">
        <v>343</v>
      </c>
      <c r="Z36" s="8" t="s">
        <v>472</v>
      </c>
      <c r="AA36" s="8" t="s">
        <v>313</v>
      </c>
      <c r="AB36">
        <v>1</v>
      </c>
    </row>
    <row r="37" spans="1:28" x14ac:dyDescent="0.3">
      <c r="A37">
        <v>36</v>
      </c>
      <c r="B37" t="s">
        <v>116</v>
      </c>
      <c r="C37" t="s">
        <v>173</v>
      </c>
      <c r="D37" t="s">
        <v>19</v>
      </c>
      <c r="E37" t="s">
        <v>198</v>
      </c>
      <c r="F37" t="s">
        <v>177</v>
      </c>
      <c r="G37" t="s">
        <v>235</v>
      </c>
      <c r="H37" t="s">
        <v>286</v>
      </c>
      <c r="I37" s="8" t="s">
        <v>448</v>
      </c>
      <c r="J37" t="s">
        <v>134</v>
      </c>
      <c r="K37" t="s">
        <v>207</v>
      </c>
      <c r="M37" t="s">
        <v>206</v>
      </c>
      <c r="N37" t="s">
        <v>207</v>
      </c>
      <c r="O37" t="s">
        <v>166</v>
      </c>
      <c r="P37" t="s">
        <v>247</v>
      </c>
      <c r="Q37" s="11" t="s">
        <v>242</v>
      </c>
      <c r="R37">
        <v>4.2000000000000003E-2</v>
      </c>
      <c r="S37" s="11" t="s">
        <v>218</v>
      </c>
      <c r="T37" s="11" t="s">
        <v>243</v>
      </c>
      <c r="U37" s="11" t="s">
        <v>238</v>
      </c>
      <c r="V37" s="11" t="s">
        <v>220</v>
      </c>
      <c r="W37" t="s">
        <v>221</v>
      </c>
      <c r="X37" t="s">
        <v>366</v>
      </c>
      <c r="Y37" s="8" t="s">
        <v>343</v>
      </c>
      <c r="Z37" s="8" t="s">
        <v>472</v>
      </c>
      <c r="AA37" s="8" t="s">
        <v>314</v>
      </c>
      <c r="AB37">
        <v>1</v>
      </c>
    </row>
    <row r="38" spans="1:28" x14ac:dyDescent="0.3">
      <c r="A38">
        <v>37</v>
      </c>
      <c r="B38" t="s">
        <v>116</v>
      </c>
      <c r="C38" t="s">
        <v>173</v>
      </c>
      <c r="D38" t="s">
        <v>19</v>
      </c>
      <c r="E38" t="s">
        <v>198</v>
      </c>
      <c r="F38" t="s">
        <v>178</v>
      </c>
      <c r="G38" t="s">
        <v>235</v>
      </c>
      <c r="H38" t="s">
        <v>287</v>
      </c>
      <c r="I38" s="8" t="s">
        <v>449</v>
      </c>
      <c r="J38" t="s">
        <v>134</v>
      </c>
      <c r="K38" t="s">
        <v>207</v>
      </c>
      <c r="M38" t="s">
        <v>206</v>
      </c>
      <c r="N38" t="s">
        <v>207</v>
      </c>
      <c r="O38" t="s">
        <v>166</v>
      </c>
      <c r="P38" t="s">
        <v>247</v>
      </c>
      <c r="Q38" s="11" t="s">
        <v>242</v>
      </c>
      <c r="R38">
        <v>4.2000000000000003E-2</v>
      </c>
      <c r="S38" s="11" t="s">
        <v>218</v>
      </c>
      <c r="T38" s="11" t="s">
        <v>243</v>
      </c>
      <c r="U38" s="11" t="s">
        <v>238</v>
      </c>
      <c r="V38" s="11" t="s">
        <v>220</v>
      </c>
      <c r="W38" t="s">
        <v>221</v>
      </c>
      <c r="X38" t="s">
        <v>367</v>
      </c>
      <c r="Y38" s="8" t="s">
        <v>343</v>
      </c>
      <c r="Z38" s="8" t="s">
        <v>472</v>
      </c>
      <c r="AA38" s="8" t="s">
        <v>315</v>
      </c>
      <c r="AB38">
        <v>1</v>
      </c>
    </row>
    <row r="39" spans="1:28" x14ac:dyDescent="0.3">
      <c r="A39">
        <v>38</v>
      </c>
      <c r="B39" t="s">
        <v>116</v>
      </c>
      <c r="C39" t="s">
        <v>173</v>
      </c>
      <c r="D39" t="s">
        <v>19</v>
      </c>
      <c r="E39" t="s">
        <v>198</v>
      </c>
      <c r="F39" t="s">
        <v>179</v>
      </c>
      <c r="G39" t="s">
        <v>235</v>
      </c>
      <c r="H39" t="s">
        <v>288</v>
      </c>
      <c r="I39" s="8" t="s">
        <v>450</v>
      </c>
      <c r="J39" t="s">
        <v>134</v>
      </c>
      <c r="K39" t="s">
        <v>207</v>
      </c>
      <c r="M39" t="s">
        <v>206</v>
      </c>
      <c r="N39" t="s">
        <v>207</v>
      </c>
      <c r="O39" t="s">
        <v>166</v>
      </c>
      <c r="P39" t="s">
        <v>247</v>
      </c>
      <c r="Q39" s="11" t="s">
        <v>242</v>
      </c>
      <c r="R39">
        <v>4.2000000000000003E-2</v>
      </c>
      <c r="S39" s="11" t="s">
        <v>218</v>
      </c>
      <c r="T39" s="11" t="s">
        <v>243</v>
      </c>
      <c r="U39" s="11" t="s">
        <v>238</v>
      </c>
      <c r="V39" s="11" t="s">
        <v>220</v>
      </c>
      <c r="W39" t="s">
        <v>221</v>
      </c>
      <c r="X39" t="s">
        <v>368</v>
      </c>
      <c r="Y39" s="8" t="s">
        <v>343</v>
      </c>
      <c r="Z39" s="8" t="s">
        <v>472</v>
      </c>
      <c r="AA39" s="8" t="s">
        <v>316</v>
      </c>
      <c r="AB39">
        <v>1</v>
      </c>
    </row>
    <row r="40" spans="1:28" x14ac:dyDescent="0.3">
      <c r="A40">
        <v>39</v>
      </c>
      <c r="B40" t="s">
        <v>116</v>
      </c>
      <c r="C40" t="s">
        <v>180</v>
      </c>
      <c r="D40" t="s">
        <v>23</v>
      </c>
      <c r="E40" t="s">
        <v>199</v>
      </c>
      <c r="F40" t="s">
        <v>181</v>
      </c>
      <c r="G40" t="s">
        <v>241</v>
      </c>
      <c r="H40" t="s">
        <v>289</v>
      </c>
      <c r="I40" s="8" t="s">
        <v>451</v>
      </c>
      <c r="J40" t="s">
        <v>134</v>
      </c>
      <c r="K40" t="s">
        <v>246</v>
      </c>
      <c r="M40" t="s">
        <v>206</v>
      </c>
      <c r="N40" t="s">
        <v>207</v>
      </c>
      <c r="O40" t="s">
        <v>166</v>
      </c>
      <c r="P40" t="s">
        <v>247</v>
      </c>
      <c r="Q40" s="11" t="s">
        <v>242</v>
      </c>
      <c r="R40">
        <v>4.2000000000000003E-2</v>
      </c>
      <c r="S40" s="11" t="s">
        <v>218</v>
      </c>
      <c r="T40" s="11" t="s">
        <v>243</v>
      </c>
      <c r="U40" s="11" t="s">
        <v>238</v>
      </c>
      <c r="V40" s="11" t="s">
        <v>220</v>
      </c>
      <c r="W40" t="s">
        <v>221</v>
      </c>
      <c r="X40" t="s">
        <v>369</v>
      </c>
      <c r="Y40" s="8" t="s">
        <v>344</v>
      </c>
      <c r="Z40" s="8" t="s">
        <v>473</v>
      </c>
      <c r="AA40" s="8" t="s">
        <v>317</v>
      </c>
      <c r="AB40">
        <v>1</v>
      </c>
    </row>
    <row r="41" spans="1:28" x14ac:dyDescent="0.3">
      <c r="A41">
        <v>40</v>
      </c>
      <c r="B41" t="s">
        <v>116</v>
      </c>
      <c r="C41" t="s">
        <v>63</v>
      </c>
      <c r="D41" t="s">
        <v>30</v>
      </c>
      <c r="E41" t="s">
        <v>196</v>
      </c>
      <c r="F41" t="s">
        <v>182</v>
      </c>
      <c r="G41" t="s">
        <v>244</v>
      </c>
      <c r="H41" t="s">
        <v>290</v>
      </c>
      <c r="I41" s="8" t="s">
        <v>452</v>
      </c>
      <c r="J41" t="s">
        <v>134</v>
      </c>
      <c r="K41" t="s">
        <v>246</v>
      </c>
      <c r="M41" t="s">
        <v>206</v>
      </c>
      <c r="N41" t="s">
        <v>207</v>
      </c>
      <c r="O41" t="s">
        <v>166</v>
      </c>
      <c r="P41" t="s">
        <v>247</v>
      </c>
      <c r="Q41" s="11" t="s">
        <v>242</v>
      </c>
      <c r="R41">
        <v>4.2000000000000003E-2</v>
      </c>
      <c r="S41" s="11" t="s">
        <v>218</v>
      </c>
      <c r="T41" s="11" t="s">
        <v>243</v>
      </c>
      <c r="U41" s="11" t="s">
        <v>238</v>
      </c>
      <c r="V41" s="11" t="s">
        <v>220</v>
      </c>
      <c r="W41" t="s">
        <v>221</v>
      </c>
      <c r="X41" t="s">
        <v>370</v>
      </c>
      <c r="Y41" s="8" t="s">
        <v>344</v>
      </c>
      <c r="Z41" s="8" t="s">
        <v>473</v>
      </c>
      <c r="AA41" s="8" t="s">
        <v>318</v>
      </c>
      <c r="AB41">
        <v>1</v>
      </c>
    </row>
    <row r="42" spans="1:28" x14ac:dyDescent="0.3">
      <c r="A42">
        <v>41</v>
      </c>
      <c r="B42" t="s">
        <v>116</v>
      </c>
      <c r="C42" t="s">
        <v>12</v>
      </c>
      <c r="D42" t="s">
        <v>13</v>
      </c>
      <c r="E42" t="s">
        <v>195</v>
      </c>
      <c r="F42" t="s">
        <v>186</v>
      </c>
      <c r="G42" t="s">
        <v>241</v>
      </c>
      <c r="H42" t="s">
        <v>291</v>
      </c>
      <c r="I42" s="8" t="s">
        <v>453</v>
      </c>
      <c r="J42" t="s">
        <v>134</v>
      </c>
      <c r="K42" t="s">
        <v>245</v>
      </c>
      <c r="M42" t="s">
        <v>206</v>
      </c>
      <c r="N42" t="s">
        <v>205</v>
      </c>
      <c r="O42" t="s">
        <v>166</v>
      </c>
      <c r="P42" t="s">
        <v>247</v>
      </c>
      <c r="Q42" s="11" t="s">
        <v>242</v>
      </c>
      <c r="R42">
        <v>4.2000000000000003E-2</v>
      </c>
      <c r="S42" s="11" t="s">
        <v>218</v>
      </c>
      <c r="T42" s="11" t="s">
        <v>243</v>
      </c>
      <c r="U42" s="11" t="s">
        <v>238</v>
      </c>
      <c r="V42" s="11" t="s">
        <v>220</v>
      </c>
      <c r="W42" t="s">
        <v>221</v>
      </c>
      <c r="X42" t="s">
        <v>371</v>
      </c>
      <c r="Y42" s="8" t="s">
        <v>345</v>
      </c>
      <c r="Z42" s="8" t="s">
        <v>474</v>
      </c>
      <c r="AA42" s="8" t="s">
        <v>319</v>
      </c>
      <c r="AB42">
        <v>1</v>
      </c>
    </row>
    <row r="43" spans="1:28" x14ac:dyDescent="0.3">
      <c r="A43">
        <v>42</v>
      </c>
      <c r="B43" t="s">
        <v>116</v>
      </c>
      <c r="C43" t="s">
        <v>12</v>
      </c>
      <c r="D43" t="s">
        <v>13</v>
      </c>
      <c r="E43" t="s">
        <v>195</v>
      </c>
      <c r="F43" t="s">
        <v>187</v>
      </c>
      <c r="G43" t="s">
        <v>241</v>
      </c>
      <c r="H43" t="s">
        <v>292</v>
      </c>
      <c r="I43" s="8" t="s">
        <v>454</v>
      </c>
      <c r="J43" t="s">
        <v>134</v>
      </c>
      <c r="K43" t="s">
        <v>245</v>
      </c>
      <c r="M43" t="s">
        <v>206</v>
      </c>
      <c r="N43" t="s">
        <v>205</v>
      </c>
      <c r="O43" t="s">
        <v>166</v>
      </c>
      <c r="P43" t="s">
        <v>247</v>
      </c>
      <c r="Q43" s="11" t="s">
        <v>242</v>
      </c>
      <c r="R43">
        <v>4.2000000000000003E-2</v>
      </c>
      <c r="S43" s="11" t="s">
        <v>218</v>
      </c>
      <c r="T43" s="11" t="s">
        <v>243</v>
      </c>
      <c r="U43" s="11" t="s">
        <v>238</v>
      </c>
      <c r="V43" s="11" t="s">
        <v>220</v>
      </c>
      <c r="W43" t="s">
        <v>221</v>
      </c>
      <c r="X43" t="s">
        <v>372</v>
      </c>
      <c r="Y43" s="8" t="s">
        <v>345</v>
      </c>
      <c r="Z43" s="8" t="s">
        <v>474</v>
      </c>
      <c r="AA43" s="8" t="s">
        <v>320</v>
      </c>
      <c r="AB43">
        <v>1</v>
      </c>
    </row>
    <row r="44" spans="1:28" x14ac:dyDescent="0.3">
      <c r="A44">
        <v>43</v>
      </c>
      <c r="B44" t="s">
        <v>116</v>
      </c>
      <c r="C44" t="s">
        <v>12</v>
      </c>
      <c r="D44" t="s">
        <v>13</v>
      </c>
      <c r="E44" t="s">
        <v>195</v>
      </c>
      <c r="F44" t="s">
        <v>188</v>
      </c>
      <c r="G44" t="s">
        <v>241</v>
      </c>
      <c r="H44" t="s">
        <v>293</v>
      </c>
      <c r="I44" s="8" t="s">
        <v>455</v>
      </c>
      <c r="J44" t="s">
        <v>134</v>
      </c>
      <c r="K44" t="s">
        <v>245</v>
      </c>
      <c r="M44" t="s">
        <v>206</v>
      </c>
      <c r="N44" t="s">
        <v>205</v>
      </c>
      <c r="O44" t="s">
        <v>166</v>
      </c>
      <c r="P44" t="s">
        <v>247</v>
      </c>
      <c r="Q44" s="11" t="s">
        <v>242</v>
      </c>
      <c r="R44">
        <v>4.2000000000000003E-2</v>
      </c>
      <c r="S44" s="11" t="s">
        <v>218</v>
      </c>
      <c r="T44" s="11" t="s">
        <v>243</v>
      </c>
      <c r="U44" s="11" t="s">
        <v>238</v>
      </c>
      <c r="V44" s="11" t="s">
        <v>220</v>
      </c>
      <c r="W44" t="s">
        <v>221</v>
      </c>
      <c r="X44" t="s">
        <v>373</v>
      </c>
      <c r="Y44" s="8" t="s">
        <v>345</v>
      </c>
      <c r="Z44" s="8" t="s">
        <v>474</v>
      </c>
      <c r="AA44" s="8" t="s">
        <v>321</v>
      </c>
      <c r="AB44">
        <v>1</v>
      </c>
    </row>
    <row r="45" spans="1:28" x14ac:dyDescent="0.3">
      <c r="A45">
        <v>44</v>
      </c>
      <c r="B45" t="s">
        <v>116</v>
      </c>
      <c r="C45" t="s">
        <v>12</v>
      </c>
      <c r="D45" t="s">
        <v>13</v>
      </c>
      <c r="E45" t="s">
        <v>195</v>
      </c>
      <c r="F45" t="s">
        <v>189</v>
      </c>
      <c r="G45" t="s">
        <v>241</v>
      </c>
      <c r="H45" t="s">
        <v>294</v>
      </c>
      <c r="I45" s="8" t="s">
        <v>456</v>
      </c>
      <c r="J45" t="s">
        <v>134</v>
      </c>
      <c r="K45" t="s">
        <v>245</v>
      </c>
      <c r="M45" t="s">
        <v>206</v>
      </c>
      <c r="N45" t="s">
        <v>205</v>
      </c>
      <c r="O45" t="s">
        <v>166</v>
      </c>
      <c r="P45" t="s">
        <v>247</v>
      </c>
      <c r="Q45" s="11" t="s">
        <v>242</v>
      </c>
      <c r="R45">
        <v>4.2000000000000003E-2</v>
      </c>
      <c r="S45" s="11" t="s">
        <v>218</v>
      </c>
      <c r="T45" s="11" t="s">
        <v>243</v>
      </c>
      <c r="U45" s="11" t="s">
        <v>238</v>
      </c>
      <c r="V45" s="11" t="s">
        <v>220</v>
      </c>
      <c r="W45" t="s">
        <v>221</v>
      </c>
      <c r="X45" t="s">
        <v>374</v>
      </c>
      <c r="Y45" s="8" t="s">
        <v>345</v>
      </c>
      <c r="Z45" s="8" t="s">
        <v>474</v>
      </c>
      <c r="AA45" s="8" t="s">
        <v>322</v>
      </c>
      <c r="AB45">
        <v>1</v>
      </c>
    </row>
    <row r="46" spans="1:28" x14ac:dyDescent="0.3">
      <c r="A46">
        <v>45</v>
      </c>
      <c r="B46" t="s">
        <v>103</v>
      </c>
      <c r="C46" t="s">
        <v>67</v>
      </c>
      <c r="D46" t="s">
        <v>48</v>
      </c>
      <c r="E46" t="s">
        <v>251</v>
      </c>
      <c r="F46" t="s">
        <v>260</v>
      </c>
      <c r="G46" t="s">
        <v>233</v>
      </c>
      <c r="H46" t="s">
        <v>252</v>
      </c>
      <c r="I46" s="8" t="s">
        <v>457</v>
      </c>
      <c r="J46" t="s">
        <v>134</v>
      </c>
      <c r="M46" t="s">
        <v>269</v>
      </c>
      <c r="N46" t="s">
        <v>271</v>
      </c>
      <c r="O46" t="s">
        <v>166</v>
      </c>
      <c r="P46" t="s">
        <v>247</v>
      </c>
      <c r="Q46" s="11" t="s">
        <v>217</v>
      </c>
      <c r="R46" s="11">
        <v>10</v>
      </c>
      <c r="S46" s="11" t="s">
        <v>76</v>
      </c>
      <c r="T46" s="11" t="s">
        <v>230</v>
      </c>
      <c r="U46" s="11" t="s">
        <v>395</v>
      </c>
      <c r="V46" s="11" t="s">
        <v>220</v>
      </c>
      <c r="W46" s="11" t="s">
        <v>226</v>
      </c>
      <c r="X46" t="s">
        <v>407</v>
      </c>
      <c r="Y46" s="12"/>
      <c r="Z46" s="12"/>
      <c r="AA46" s="12"/>
    </row>
    <row r="47" spans="1:28" x14ac:dyDescent="0.3">
      <c r="A47">
        <v>46</v>
      </c>
      <c r="B47" t="s">
        <v>103</v>
      </c>
      <c r="C47" t="s">
        <v>67</v>
      </c>
      <c r="D47" t="s">
        <v>48</v>
      </c>
      <c r="E47" t="s">
        <v>251</v>
      </c>
      <c r="F47" t="s">
        <v>259</v>
      </c>
      <c r="G47" t="s">
        <v>262</v>
      </c>
      <c r="H47" t="s">
        <v>253</v>
      </c>
      <c r="I47" s="8" t="s">
        <v>458</v>
      </c>
      <c r="J47" t="s">
        <v>134</v>
      </c>
      <c r="M47" t="s">
        <v>267</v>
      </c>
      <c r="N47" t="s">
        <v>271</v>
      </c>
      <c r="O47" t="s">
        <v>166</v>
      </c>
      <c r="P47" t="s">
        <v>247</v>
      </c>
      <c r="Q47" s="11" t="s">
        <v>217</v>
      </c>
      <c r="R47" s="11">
        <v>10</v>
      </c>
      <c r="S47" s="11" t="s">
        <v>76</v>
      </c>
      <c r="T47" s="11" t="s">
        <v>230</v>
      </c>
      <c r="U47" s="11" t="s">
        <v>395</v>
      </c>
      <c r="V47" s="11" t="s">
        <v>220</v>
      </c>
      <c r="W47" s="11" t="s">
        <v>226</v>
      </c>
      <c r="X47" t="s">
        <v>408</v>
      </c>
      <c r="Y47" s="12"/>
      <c r="Z47" s="12"/>
      <c r="AA47" s="12"/>
    </row>
    <row r="48" spans="1:28" x14ac:dyDescent="0.3">
      <c r="A48">
        <v>47</v>
      </c>
      <c r="B48" t="s">
        <v>103</v>
      </c>
      <c r="C48" t="s">
        <v>67</v>
      </c>
      <c r="D48" t="s">
        <v>48</v>
      </c>
      <c r="E48" t="s">
        <v>251</v>
      </c>
      <c r="F48" t="s">
        <v>261</v>
      </c>
      <c r="G48" t="s">
        <v>233</v>
      </c>
      <c r="H48" t="s">
        <v>254</v>
      </c>
      <c r="I48" s="8" t="s">
        <v>459</v>
      </c>
      <c r="J48" t="s">
        <v>134</v>
      </c>
      <c r="M48" t="s">
        <v>272</v>
      </c>
      <c r="N48" t="s">
        <v>271</v>
      </c>
      <c r="O48" t="s">
        <v>166</v>
      </c>
      <c r="P48" t="s">
        <v>247</v>
      </c>
      <c r="Q48" s="11" t="s">
        <v>217</v>
      </c>
      <c r="R48" s="11">
        <v>10</v>
      </c>
      <c r="S48" s="11" t="s">
        <v>76</v>
      </c>
      <c r="T48" s="11" t="s">
        <v>230</v>
      </c>
      <c r="U48" s="11" t="s">
        <v>395</v>
      </c>
      <c r="V48" s="11" t="s">
        <v>220</v>
      </c>
      <c r="W48" s="11" t="s">
        <v>226</v>
      </c>
      <c r="X48" t="s">
        <v>409</v>
      </c>
      <c r="Y48" s="12"/>
      <c r="Z48" s="12"/>
      <c r="AA48" s="12"/>
    </row>
    <row r="49" spans="1:27" x14ac:dyDescent="0.3">
      <c r="A49">
        <v>48</v>
      </c>
      <c r="B49" t="s">
        <v>103</v>
      </c>
      <c r="C49" t="s">
        <v>67</v>
      </c>
      <c r="D49" t="s">
        <v>48</v>
      </c>
      <c r="E49" t="s">
        <v>251</v>
      </c>
      <c r="F49" t="s">
        <v>265</v>
      </c>
      <c r="H49" t="s">
        <v>255</v>
      </c>
      <c r="I49" s="8" t="s">
        <v>460</v>
      </c>
      <c r="J49" t="s">
        <v>134</v>
      </c>
      <c r="M49" t="s">
        <v>273</v>
      </c>
      <c r="N49" t="s">
        <v>271</v>
      </c>
      <c r="O49" t="s">
        <v>166</v>
      </c>
      <c r="P49" t="s">
        <v>247</v>
      </c>
      <c r="Q49" s="11" t="s">
        <v>217</v>
      </c>
      <c r="R49" s="11">
        <v>10</v>
      </c>
      <c r="S49" s="11" t="s">
        <v>76</v>
      </c>
      <c r="T49" s="11" t="s">
        <v>230</v>
      </c>
      <c r="U49" s="11" t="s">
        <v>395</v>
      </c>
      <c r="V49" s="11" t="s">
        <v>220</v>
      </c>
      <c r="W49" s="11" t="s">
        <v>226</v>
      </c>
      <c r="X49" t="s">
        <v>410</v>
      </c>
      <c r="Y49" s="12"/>
      <c r="Z49" s="12"/>
      <c r="AA49" s="12"/>
    </row>
    <row r="50" spans="1:27" x14ac:dyDescent="0.3">
      <c r="A50">
        <v>49</v>
      </c>
      <c r="B50" t="s">
        <v>103</v>
      </c>
      <c r="C50" t="s">
        <v>67</v>
      </c>
      <c r="D50" t="s">
        <v>48</v>
      </c>
      <c r="E50" t="s">
        <v>251</v>
      </c>
      <c r="F50" t="s">
        <v>263</v>
      </c>
      <c r="G50" t="s">
        <v>262</v>
      </c>
      <c r="H50" t="s">
        <v>256</v>
      </c>
      <c r="I50" s="8" t="s">
        <v>461</v>
      </c>
      <c r="J50" t="s">
        <v>134</v>
      </c>
      <c r="M50" t="s">
        <v>268</v>
      </c>
      <c r="N50" t="s">
        <v>271</v>
      </c>
      <c r="O50" t="s">
        <v>166</v>
      </c>
      <c r="P50" t="s">
        <v>247</v>
      </c>
      <c r="Q50" s="11" t="s">
        <v>217</v>
      </c>
      <c r="R50" s="11">
        <v>10</v>
      </c>
      <c r="S50" s="11" t="s">
        <v>76</v>
      </c>
      <c r="T50" s="11" t="s">
        <v>230</v>
      </c>
      <c r="U50" s="11" t="s">
        <v>395</v>
      </c>
      <c r="V50" s="11" t="s">
        <v>220</v>
      </c>
      <c r="W50" s="11" t="s">
        <v>226</v>
      </c>
      <c r="X50" t="s">
        <v>411</v>
      </c>
      <c r="Y50" s="12"/>
      <c r="Z50" s="12"/>
      <c r="AA50" s="12"/>
    </row>
    <row r="51" spans="1:27" x14ac:dyDescent="0.3">
      <c r="A51">
        <v>50</v>
      </c>
      <c r="B51" t="s">
        <v>103</v>
      </c>
      <c r="C51" t="s">
        <v>67</v>
      </c>
      <c r="D51" t="s">
        <v>48</v>
      </c>
      <c r="E51" t="s">
        <v>251</v>
      </c>
      <c r="F51" t="s">
        <v>264</v>
      </c>
      <c r="H51" t="s">
        <v>257</v>
      </c>
      <c r="I51" s="8" t="s">
        <v>462</v>
      </c>
      <c r="J51" t="s">
        <v>134</v>
      </c>
      <c r="M51" t="s">
        <v>274</v>
      </c>
      <c r="N51" t="s">
        <v>271</v>
      </c>
      <c r="O51" t="s">
        <v>166</v>
      </c>
      <c r="P51" t="s">
        <v>247</v>
      </c>
      <c r="Q51" s="11" t="s">
        <v>217</v>
      </c>
      <c r="R51" s="11">
        <v>10</v>
      </c>
      <c r="S51" s="11" t="s">
        <v>76</v>
      </c>
      <c r="T51" s="11" t="s">
        <v>230</v>
      </c>
      <c r="U51" s="11" t="s">
        <v>395</v>
      </c>
      <c r="V51" s="11" t="s">
        <v>220</v>
      </c>
      <c r="W51" s="11" t="s">
        <v>226</v>
      </c>
      <c r="X51" t="s">
        <v>412</v>
      </c>
      <c r="Y51" s="12"/>
      <c r="Z51" s="12"/>
      <c r="AA51" s="12"/>
    </row>
    <row r="52" spans="1:27" x14ac:dyDescent="0.3">
      <c r="A52">
        <v>51</v>
      </c>
      <c r="B52" t="s">
        <v>103</v>
      </c>
      <c r="C52" t="s">
        <v>67</v>
      </c>
      <c r="D52" t="s">
        <v>48</v>
      </c>
      <c r="E52" t="s">
        <v>251</v>
      </c>
      <c r="F52" t="s">
        <v>266</v>
      </c>
      <c r="G52" t="s">
        <v>262</v>
      </c>
      <c r="H52" t="s">
        <v>258</v>
      </c>
      <c r="I52" s="8" t="s">
        <v>463</v>
      </c>
      <c r="J52" t="s">
        <v>134</v>
      </c>
      <c r="M52" t="s">
        <v>270</v>
      </c>
      <c r="N52" t="s">
        <v>271</v>
      </c>
      <c r="O52" t="s">
        <v>166</v>
      </c>
      <c r="P52" t="s">
        <v>247</v>
      </c>
      <c r="Q52" s="11" t="s">
        <v>217</v>
      </c>
      <c r="R52" s="11">
        <v>10</v>
      </c>
      <c r="S52" s="11" t="s">
        <v>76</v>
      </c>
      <c r="T52" s="11" t="s">
        <v>230</v>
      </c>
      <c r="U52" s="11" t="s">
        <v>395</v>
      </c>
      <c r="V52" s="11" t="s">
        <v>220</v>
      </c>
      <c r="W52" s="11" t="s">
        <v>226</v>
      </c>
      <c r="X52" t="s">
        <v>413</v>
      </c>
      <c r="Y52" s="12"/>
      <c r="Z52" s="12"/>
      <c r="AA52" s="12"/>
    </row>
    <row r="53" spans="1:27" x14ac:dyDescent="0.3">
      <c r="A53">
        <v>52</v>
      </c>
      <c r="B53" t="s">
        <v>2</v>
      </c>
      <c r="C53" t="s">
        <v>51</v>
      </c>
      <c r="D53" t="s">
        <v>52</v>
      </c>
      <c r="E53" t="s">
        <v>388</v>
      </c>
      <c r="F53" t="s">
        <v>389</v>
      </c>
      <c r="G53" t="s">
        <v>202</v>
      </c>
      <c r="H53" t="s">
        <v>390</v>
      </c>
      <c r="I53" t="s">
        <v>465</v>
      </c>
      <c r="J53" t="s">
        <v>89</v>
      </c>
      <c r="K53" t="s">
        <v>391</v>
      </c>
      <c r="M53" t="s">
        <v>392</v>
      </c>
      <c r="N53" t="s">
        <v>393</v>
      </c>
      <c r="O53" t="s">
        <v>96</v>
      </c>
      <c r="P53" t="s">
        <v>101</v>
      </c>
      <c r="Q53" t="s">
        <v>386</v>
      </c>
      <c r="R53" s="8" t="s">
        <v>224</v>
      </c>
      <c r="S53" s="13" t="s">
        <v>224</v>
      </c>
      <c r="T53" t="s">
        <v>243</v>
      </c>
      <c r="U53" t="s">
        <v>394</v>
      </c>
      <c r="V53" s="11" t="s">
        <v>220</v>
      </c>
      <c r="W53" t="s">
        <v>221</v>
      </c>
    </row>
  </sheetData>
  <phoneticPr fontId="7" type="noConversion"/>
  <hyperlinks>
    <hyperlink ref="K3" r:id="rId1" xr:uid="{553D2B69-5BE6-874E-AC5E-A635C6328440}"/>
    <hyperlink ref="P3" r:id="rId2" xr:uid="{2F590B1D-8210-384E-8018-FB4572E03C72}"/>
    <hyperlink ref="L4" r:id="rId3" xr:uid="{FE14985B-235F-4F7E-92C5-8557ABF5B36A}"/>
    <hyperlink ref="M5" r:id="rId4" xr:uid="{613A3A06-9B48-3547-82B1-7D5CBFE99FF7}"/>
    <hyperlink ref="K53" r:id="rId5" xr:uid="{0FEED171-CBF8-4857-BDC9-E85CBE3F222B}"/>
  </hyperlinks>
  <pageMargins left="0.7" right="0.7" top="0.75" bottom="0.75" header="0.3" footer="0.3"/>
  <pageSetup paperSize="9" orientation="portrait"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LTER_sites</vt:lpstr>
      <vt:lpstr>EV</vt:lpstr>
      <vt:lpstr>datasets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Costafreda Igres</dc:creator>
  <cp:lastModifiedBy>SERGI COSTAFREDA AUMEDES</cp:lastModifiedBy>
  <dcterms:created xsi:type="dcterms:W3CDTF">2024-06-15T11:14:30Z</dcterms:created>
  <dcterms:modified xsi:type="dcterms:W3CDTF">2024-12-06T09:26:54Z</dcterms:modified>
</cp:coreProperties>
</file>