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ike\Desktop\Uni\Semester3\"/>
    </mc:Choice>
  </mc:AlternateContent>
  <bookViews>
    <workbookView xWindow="0" yWindow="0" windowWidth="19200" windowHeight="10860"/>
  </bookViews>
  <sheets>
    <sheet name="Tárgyak" sheetId="1" r:id="rId1"/>
  </sheets>
  <calcPr calcId="162913"/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<sst xmlns="http://schemas.openxmlformats.org/spreadsheetml/2006/main" count="37" uniqueCount="37">
  <si>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</si>
  <si>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</si>
  <si>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</si>
  <si>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</si>
  <si>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</si>
  <si>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</si>
  <si>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</si>
  <si>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</si>
  <si>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</si>
  <si>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</si>
  <si>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</si>
  <si>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</si>
  <si>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</si>
  <si>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</si>
  <si>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</si>
  <si>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</si>
  <si>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</si>
  <si>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</si>
  <si>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</si>
  <si>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</si>
  <si>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</si>
  <si>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</si>
  <si>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</si>
  <si>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</si>
  <si>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</si>
  <si>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IT technológiák és architektúrák nagyvállalati környezetben</t>
  </si>
  <si>
    <t>Diszkrét modellek alkalmazásai Gy</t>
  </si>
  <si>
    <t>Analízis II. Ea (F)</t>
  </si>
  <si>
    <t>3D modellezés Maya-val</t>
  </si>
  <si>
    <t>Programozási nyelvek (C++)</t>
  </si>
  <si>
    <t>Programozási technológia Ea+Gy</t>
  </si>
  <si>
    <t>Programozáselmélet Gy</t>
  </si>
  <si>
    <t>Algoritmusok és adatszerkezetek II Gy</t>
  </si>
  <si>
    <t>Algoritmusok és adatszerkezetek II. Ea</t>
  </si>
  <si>
    <t>Programozáselmélet Ea</t>
  </si>
  <si>
    <t>Analízis II. Gy (F)</t>
  </si>
  <si>
    <t>Webprogramozás Ea+Gy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</si>
</sst>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Protection="1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 applyProtection="1">
      <alignment horizontal="center"/>
    </xf>
    <xf numFmtId="0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D21" sqref="D21"/>
    </sheetView>
  </sheetViews>
  <sheetFormatPr defaultRowHeight="15" x14ac:dyDescent="0.25"/>
  <cols>
    <col min="1" max="1" width="54" customWidth="1"/>
    <col min="2" max="2" width="8" style="4" bestFit="1" customWidth="1"/>
    <col min="3" max="3" width="5.7109375" customWidth="1"/>
    <col min="4" max="4" width="17.7109375" customWidth="1"/>
    <col min="20" max="20" width="0" hidden="1"/>
  </cols>
  <sheetData>
    <row r="1" spans="1:20" ht="15.75" thickBot="1" x14ac:dyDescent="0.3">
      <c r="A1" s="14" t="s">
        <v>0</v>
      </c>
      <c r="B1" s="16" t="s">
        <v>1</v>
      </c>
      <c r="C1" s="15" t="s">
        <v>20</v>
      </c>
      <c r="D1" s="17" t="s">
        <v>21</v>
      </c>
      <c r="T1" s="1" t="s">
        <v>2</v>
      </c>
    </row>
    <row r="2" spans="1:20" x14ac:dyDescent="0.25">
      <c r="A2" s="20" t="s">
        <v>25</v>
      </c>
      <c r="B2" s="19">
        <v>2</v>
      </c>
      <c r="C2" s="8">
        <v>5</v>
      </c>
      <c r="D2" s="18">
        <f>B2*C2</f>
        <v>10</v>
      </c>
      <c r="T2" s="1" t="s">
        <v>3</v>
      </c>
    </row>
    <row r="3" spans="1:20" x14ac:dyDescent="0.25">
      <c r="A3" s="20" t="s">
        <v>26</v>
      </c>
      <c r="B3" s="19">
        <v>3</v>
      </c>
      <c r="C3" s="10">
        <v>4</v>
      </c>
      <c r="D3" s="18">
        <f t="shared" ref="D3:D18" si="0">B3*C3</f>
        <v>12</v>
      </c>
      <c r="T3" s="1" t="s">
        <v>4</v>
      </c>
    </row>
    <row r="4" spans="1:20" x14ac:dyDescent="0.25">
      <c r="A4" s="20" t="s">
        <v>27</v>
      </c>
      <c r="B4" s="19">
        <v>2</v>
      </c>
      <c r="C4" s="10">
        <v>2</v>
      </c>
      <c r="D4" s="18">
        <f t="shared" si="0"/>
        <v>4</v>
      </c>
      <c r="T4" s="1" t="s">
        <v>5</v>
      </c>
    </row>
    <row r="5" spans="1:20" x14ac:dyDescent="0.25">
      <c r="A5" s="20" t="s">
        <v>28</v>
      </c>
      <c r="B5" s="19">
        <v>2</v>
      </c>
      <c r="C5" s="10">
        <v>5</v>
      </c>
      <c r="D5" s="18">
        <f t="shared" si="0"/>
        <v>10</v>
      </c>
      <c r="T5" s="1" t="s">
        <v>6</v>
      </c>
    </row>
    <row r="6" spans="1:20" x14ac:dyDescent="0.25">
      <c r="A6" s="20" t="s">
        <v>29</v>
      </c>
      <c r="B6" s="19">
        <v>5</v>
      </c>
      <c r="C6" s="10">
        <v>3</v>
      </c>
      <c r="D6" s="18">
        <f t="shared" si="0"/>
        <v>15</v>
      </c>
      <c r="T6" s="1" t="s">
        <v>7</v>
      </c>
    </row>
    <row r="7" spans="1:20" x14ac:dyDescent="0.25">
      <c r="A7" s="20" t="s">
        <v>30</v>
      </c>
      <c r="B7" s="19">
        <v>5</v>
      </c>
      <c r="C7" s="10">
        <v>4</v>
      </c>
      <c r="D7" s="18">
        <f t="shared" si="0"/>
        <v>20</v>
      </c>
      <c r="T7" s="1" t="s">
        <v>8</v>
      </c>
    </row>
    <row r="8" spans="1:20" x14ac:dyDescent="0.25">
      <c r="A8" s="20" t="s">
        <v>31</v>
      </c>
      <c r="B8" s="19">
        <v>3</v>
      </c>
      <c r="C8" s="10">
        <v>5</v>
      </c>
      <c r="D8" s="18">
        <f t="shared" si="0"/>
        <v>15</v>
      </c>
      <c r="T8" s="1" t="s">
        <v>9</v>
      </c>
    </row>
    <row r="9" spans="1:20" x14ac:dyDescent="0.25">
      <c r="A9" s="20" t="s">
        <v>32</v>
      </c>
      <c r="B9" s="19">
        <v>3</v>
      </c>
      <c r="C9" s="10">
        <v>5</v>
      </c>
      <c r="D9" s="18">
        <f t="shared" si="0"/>
        <v>15</v>
      </c>
      <c r="T9" s="1" t="s">
        <v>10</v>
      </c>
    </row>
    <row r="10" spans="1:20" x14ac:dyDescent="0.25">
      <c r="A10" s="20" t="s">
        <v>33</v>
      </c>
      <c r="B10" s="19">
        <v>2</v>
      </c>
      <c r="C10" s="10">
        <v>4</v>
      </c>
      <c r="D10" s="18">
        <f t="shared" si="0"/>
        <v>8</v>
      </c>
      <c r="T10" s="1" t="s">
        <v>11</v>
      </c>
    </row>
    <row r="11" spans="1:20" x14ac:dyDescent="0.25">
      <c r="A11" s="20" t="s">
        <v>34</v>
      </c>
      <c r="B11" s="19">
        <v>2</v>
      </c>
      <c r="C11" s="10">
        <v>5</v>
      </c>
      <c r="D11" s="18">
        <f t="shared" si="0"/>
        <v>10</v>
      </c>
      <c r="T11" s="1" t="s">
        <v>12</v>
      </c>
    </row>
    <row r="12" spans="1:20" x14ac:dyDescent="0.25">
      <c r="A12" s="20" t="s">
        <v>35</v>
      </c>
      <c r="B12" s="19">
        <v>3</v>
      </c>
      <c r="C12" s="10">
        <v>3</v>
      </c>
      <c r="D12" s="18">
        <f t="shared" si="0"/>
        <v>9</v>
      </c>
      <c r="T12" s="1" t="s">
        <v>13</v>
      </c>
    </row>
    <row r="13" spans="1:20" x14ac:dyDescent="0.25">
      <c r="A13" s="20" t="s">
        <v>36</v>
      </c>
      <c r="B13" s="19">
        <v>4</v>
      </c>
      <c r="C13" s="10">
        <v>5</v>
      </c>
      <c r="D13" s="18">
        <f t="shared" si="0"/>
        <v>20</v>
      </c>
      <c r="T13" s="1" t="s">
        <v>14</v>
      </c>
    </row>
    <row r="14" spans="1:20" x14ac:dyDescent="0.25">
      <c r="A14" s="9"/>
      <c r="B14" s="3"/>
      <c r="C14" s="10"/>
      <c r="D14" s="18">
        <f t="shared" si="0"/>
        <v>0</v>
      </c>
      <c r="T14" s="1" t="s">
        <v>15</v>
      </c>
    </row>
    <row r="15" spans="1:20" x14ac:dyDescent="0.25">
      <c r="A15" s="9"/>
      <c r="B15" s="3"/>
      <c r="C15" s="10"/>
      <c r="D15" s="18">
        <f t="shared" si="0"/>
        <v>0</v>
      </c>
      <c r="T15" s="1" t="s">
        <v>16</v>
      </c>
    </row>
    <row r="16" spans="1:20" x14ac:dyDescent="0.25">
      <c r="A16" s="9"/>
      <c r="B16" s="3"/>
      <c r="C16" s="10"/>
      <c r="D16" s="18">
        <f t="shared" si="0"/>
        <v>0</v>
      </c>
      <c r="T16" s="1" t="s">
        <v>17</v>
      </c>
    </row>
    <row r="17" spans="1:20" x14ac:dyDescent="0.25">
      <c r="A17" s="9"/>
      <c r="B17" s="3"/>
      <c r="C17" s="10"/>
      <c r="D17" s="18">
        <f t="shared" si="0"/>
        <v>0</v>
      </c>
      <c r="T17" s="1" t="s">
        <v>18</v>
      </c>
    </row>
    <row r="18" spans="1:20" ht="15.75" thickBot="1" x14ac:dyDescent="0.3">
      <c r="A18" s="11"/>
      <c r="B18" s="12"/>
      <c r="C18" s="13"/>
      <c r="D18" s="18">
        <f t="shared" si="0"/>
        <v>0</v>
      </c>
      <c r="T18" s="1" t="s">
        <v>19</v>
      </c>
    </row>
    <row r="21" spans="1:20" x14ac:dyDescent="0.25">
      <c r="A21" s="2" t="s">
        <v>22</v>
      </c>
      <c r="B21" s="5">
        <f>SUMIF(C2:C18,"&gt;"&amp;1,D2:D18)/SUMIF(C2:C18,"&gt;"&amp;1,B2:B18)</f>
        <v>4.1111111111111107</v>
      </c>
    </row>
    <row r="22" spans="1:20" x14ac:dyDescent="0.25">
      <c r="A22" s="2" t="s">
        <v>23</v>
      </c>
      <c r="B22" s="6">
        <f>SUMIF(C2:C18,"&gt;"&amp;1,D2:D18)/30</f>
        <v>4.9333333333333336</v>
      </c>
    </row>
    <row r="23" spans="1:20" x14ac:dyDescent="0.25">
      <c r="A23" s="2" t="s">
        <v>24</v>
      </c>
      <c r="B23" s="7" t="str">
        <f>SUMIF(C2:C18,"&gt;"&amp;1,B2:B18)&amp;" / "&amp;SUM(B2:B18)</f>
        <v>36 / 36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2021-11-08T08:11:50Z</dcterms:modified>
</cp:coreProperties>
</file>