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0" yWindow="-120" windowWidth="19440" windowHeight="11760"/>
  </bookViews>
  <sheets>
    <sheet name="Тяжёлая Техника HCP" sheetId="4" r:id="rId1"/>
  </sheets>
  <definedNames>
    <definedName name="_xlnm.Print_Area" localSheetId="0">'Тяжёлая Техника HCP'!$A$1:$F$40</definedName>
  </definedNames>
  <calcPr calcId="145621"/>
</workbook>
</file>

<file path=xl/calcChain.xml><?xml version="1.0" encoding="utf-8"?>
<calcChain xmlns="http://schemas.openxmlformats.org/spreadsheetml/2006/main">
  <c r="E49" i="4"/>
  <c r="E48"/>
  <c r="E44"/>
  <c r="E43"/>
  <c r="E37"/>
  <c r="E38"/>
  <c r="E39"/>
  <c r="E36"/>
  <c r="E29"/>
  <c r="E30"/>
  <c r="E31"/>
  <c r="E32"/>
  <c r="E33"/>
  <c r="E28"/>
  <c r="E24"/>
  <c r="E23"/>
  <c r="E17"/>
  <c r="E18"/>
  <c r="E19"/>
  <c r="E16"/>
</calcChain>
</file>

<file path=xl/sharedStrings.xml><?xml version="1.0" encoding="utf-8"?>
<sst xmlns="http://schemas.openxmlformats.org/spreadsheetml/2006/main" count="77" uniqueCount="61">
  <si>
    <t>Код изделия</t>
  </si>
  <si>
    <t>Цена без НДС</t>
  </si>
  <si>
    <t>Цена с НДС</t>
  </si>
  <si>
    <t>Стенорезные машины</t>
  </si>
  <si>
    <t>ПРЕЙСКУРАНТ</t>
  </si>
  <si>
    <t>ООО «Хускварна»</t>
  </si>
  <si>
    <t>тел.: (812) 449-7480</t>
  </si>
  <si>
    <t>тел.:(495) 797-26-73</t>
  </si>
  <si>
    <t>141400, Московская обл., г. Химки, ул. Ленинградская 39-6</t>
  </si>
  <si>
    <t>195112, Санкт-Петербург, пр.Малоохтинский 61А</t>
  </si>
  <si>
    <t>WS 463</t>
  </si>
  <si>
    <t>9651560-02</t>
  </si>
  <si>
    <t>WS 440 HF</t>
  </si>
  <si>
    <t>9676466-03</t>
  </si>
  <si>
    <t>WS 482 HF</t>
  </si>
  <si>
    <t>9676467-03</t>
  </si>
  <si>
    <t>CS 2512</t>
  </si>
  <si>
    <t>9651562-01</t>
  </si>
  <si>
    <t>CS 10</t>
  </si>
  <si>
    <t>9665657-01</t>
  </si>
  <si>
    <t>Канатные машины</t>
  </si>
  <si>
    <t>Силовые установки</t>
  </si>
  <si>
    <t>PP 455E</t>
  </si>
  <si>
    <t>9651566-04</t>
  </si>
  <si>
    <t>PP 440</t>
  </si>
  <si>
    <t>9676497-03</t>
  </si>
  <si>
    <t>PP 490</t>
  </si>
  <si>
    <t>9676498-01</t>
  </si>
  <si>
    <t>9672073-38</t>
  </si>
  <si>
    <t xml:space="preserve">Швонарезчики </t>
  </si>
  <si>
    <t>9676080-60</t>
  </si>
  <si>
    <t>Двухвальцовые катки</t>
  </si>
  <si>
    <t>LP6505E</t>
  </si>
  <si>
    <t>LP7505E</t>
  </si>
  <si>
    <t xml:space="preserve">9678557-03 </t>
  </si>
  <si>
    <t>9678974-02</t>
  </si>
  <si>
    <t>FS4800 (ограниченное количество)</t>
  </si>
  <si>
    <t>PL 4</t>
  </si>
  <si>
    <t>9679592-02</t>
  </si>
  <si>
    <t xml:space="preserve">FS5000D    кожух 750мм          </t>
  </si>
  <si>
    <t>PP 518</t>
  </si>
  <si>
    <t>9671536-02</t>
  </si>
  <si>
    <t>Двухроторные затирочные машины</t>
  </si>
  <si>
    <t>9704614-03</t>
  </si>
  <si>
    <t>CRT36-26A</t>
  </si>
  <si>
    <t>CRT48-37V</t>
  </si>
  <si>
    <t>9704616-05</t>
  </si>
  <si>
    <t>WS220 STD</t>
  </si>
  <si>
    <t>9672087-01</t>
  </si>
  <si>
    <t>9665638-01</t>
  </si>
  <si>
    <t>PP 220</t>
  </si>
  <si>
    <t>9651564-02</t>
  </si>
  <si>
    <t xml:space="preserve">PP 325 E     </t>
  </si>
  <si>
    <t>9679447-05</t>
  </si>
  <si>
    <t xml:space="preserve">FS7000D    кожух 1000 мм      </t>
  </si>
  <si>
    <t xml:space="preserve">FS7000DL  кожух 1200 мм        </t>
  </si>
  <si>
    <t xml:space="preserve"> Действителен с 02.10.2021г. ( Цены указаны в рублях)</t>
  </si>
  <si>
    <t>stenoreznye-mashiny</t>
  </si>
  <si>
    <t>kanatnaya-rezka</t>
  </si>
  <si>
    <t>shvonarezchiki</t>
  </si>
  <si>
    <t>uplotnenie-grunta-i-betona</t>
  </si>
</sst>
</file>

<file path=xl/styles.xml><?xml version="1.0" encoding="utf-8"?>
<styleSheet xmlns="http://schemas.openxmlformats.org/spreadsheetml/2006/main">
  <fonts count="17">
    <font>
      <sz val="10"/>
      <name val="Arial Cyr"/>
      <charset val="204"/>
    </font>
    <font>
      <b/>
      <sz val="8"/>
      <name val="Arial Cyr"/>
      <family val="2"/>
      <charset val="204"/>
    </font>
    <font>
      <b/>
      <i/>
      <sz val="10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10"/>
      <name val="Arial"/>
      <family val="2"/>
    </font>
    <font>
      <b/>
      <u/>
      <sz val="10"/>
      <name val="Times New Roman"/>
      <family val="1"/>
    </font>
    <font>
      <sz val="12"/>
      <name val="Arial"/>
      <family val="2"/>
      <charset val="204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name val="Helvetica 55"/>
    </font>
    <font>
      <sz val="12"/>
      <color indexed="8"/>
      <name val="Verdana"/>
      <family val="2"/>
      <charset val="204"/>
    </font>
    <font>
      <sz val="8"/>
      <name val="Courier 20cpi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4" fontId="7" fillId="0" borderId="0"/>
    <xf numFmtId="0" fontId="15" fillId="0" borderId="0"/>
    <xf numFmtId="0" fontId="16" fillId="0" borderId="0"/>
    <xf numFmtId="0" fontId="14" fillId="0" borderId="0" applyNumberFormat="0" applyFill="0" applyBorder="0" applyProtection="0">
      <alignment vertical="top" wrapText="1"/>
    </xf>
    <xf numFmtId="0" fontId="14" fillId="0" borderId="0" applyNumberFormat="0" applyFill="0" applyBorder="0" applyProtection="0">
      <alignment vertical="top" wrapText="1"/>
    </xf>
    <xf numFmtId="0" fontId="4" fillId="0" borderId="0"/>
  </cellStyleXfs>
  <cellXfs count="33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7" applyBorder="1"/>
    <xf numFmtId="0" fontId="9" fillId="0" borderId="0" xfId="0" applyFont="1"/>
    <xf numFmtId="0" fontId="12" fillId="0" borderId="0" xfId="0" applyFont="1" applyFill="1"/>
    <xf numFmtId="0" fontId="0" fillId="0" borderId="0" xfId="0" applyFill="1"/>
    <xf numFmtId="0" fontId="9" fillId="0" borderId="0" xfId="0" applyFont="1" applyFill="1"/>
    <xf numFmtId="0" fontId="12" fillId="0" borderId="0" xfId="0" quotePrefix="1" applyFont="1" applyFill="1"/>
    <xf numFmtId="0" fontId="4" fillId="0" borderId="0" xfId="7" applyFill="1" applyBorder="1"/>
    <xf numFmtId="3" fontId="13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0" fillId="0" borderId="0" xfId="0" applyFont="1" applyFill="1"/>
    <xf numFmtId="0" fontId="5" fillId="0" borderId="0" xfId="7" applyFont="1" applyFill="1" applyBorder="1" applyAlignment="1">
      <alignment horizontal="right"/>
    </xf>
    <xf numFmtId="0" fontId="4" fillId="0" borderId="4" xfId="7" applyFill="1" applyBorder="1"/>
    <xf numFmtId="0" fontId="6" fillId="0" borderId="0" xfId="7" applyFont="1" applyFill="1" applyBorder="1" applyAlignment="1">
      <alignment horizontal="center"/>
    </xf>
    <xf numFmtId="0" fontId="8" fillId="0" borderId="0" xfId="7" applyFont="1" applyFill="1" applyBorder="1" applyAlignment="1">
      <alignment horizontal="center"/>
    </xf>
    <xf numFmtId="3" fontId="9" fillId="0" borderId="0" xfId="0" applyNumberFormat="1" applyFont="1" applyFill="1" applyBorder="1" applyAlignment="1">
      <alignment horizontal="center"/>
    </xf>
    <xf numFmtId="0" fontId="12" fillId="0" borderId="1" xfId="0" applyFont="1" applyFill="1" applyBorder="1"/>
    <xf numFmtId="3" fontId="11" fillId="0" borderId="1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2" fontId="4" fillId="0" borderId="0" xfId="7" applyNumberFormat="1" applyFill="1" applyBorder="1"/>
    <xf numFmtId="2" fontId="4" fillId="0" borderId="2" xfId="7" applyNumberFormat="1" applyFill="1" applyBorder="1"/>
    <xf numFmtId="0" fontId="12" fillId="0" borderId="0" xfId="0" applyFont="1" applyFill="1" applyBorder="1"/>
    <xf numFmtId="3" fontId="11" fillId="0" borderId="0" xfId="0" applyNumberFormat="1" applyFont="1" applyFill="1" applyBorder="1" applyAlignment="1">
      <alignment horizontal="center"/>
    </xf>
    <xf numFmtId="3" fontId="11" fillId="0" borderId="0" xfId="0" applyNumberFormat="1" applyFont="1" applyFill="1" applyAlignment="1">
      <alignment horizontal="center"/>
    </xf>
    <xf numFmtId="0" fontId="4" fillId="0" borderId="5" xfId="7" applyFill="1" applyBorder="1"/>
    <xf numFmtId="3" fontId="9" fillId="0" borderId="1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0" xfId="7" applyFont="1" applyFill="1" applyBorder="1" applyAlignment="1">
      <alignment horizontal="right"/>
    </xf>
    <xf numFmtId="3" fontId="9" fillId="0" borderId="6" xfId="0" applyNumberFormat="1" applyFont="1" applyFill="1" applyBorder="1" applyAlignment="1">
      <alignment horizontal="center"/>
    </xf>
  </cellXfs>
  <cellStyles count="8">
    <cellStyle name="Normal 2 3 2" xfId="1"/>
    <cellStyle name="Normal 25" xfId="2"/>
    <cellStyle name="Normal_LATEST 680 &amp; 820 COST BREAKDOWN - 2006.06.18" xfId="3"/>
    <cellStyle name="Обычный" xfId="0" builtinId="0"/>
    <cellStyle name="Обычный 2" xfId="4"/>
    <cellStyle name="Обычный 3 2" xfId="5"/>
    <cellStyle name="Обычный 4" xfId="6"/>
    <cellStyle name="Обычный_Dimas.Диски, кольца и коронки. Расчет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0</xdr:rowOff>
    </xdr:from>
    <xdr:to>
      <xdr:col>2</xdr:col>
      <xdr:colOff>0</xdr:colOff>
      <xdr:row>7</xdr:row>
      <xdr:rowOff>19050</xdr:rowOff>
    </xdr:to>
    <xdr:pic>
      <xdr:nvPicPr>
        <xdr:cNvPr id="1025" name="Picture 19" descr="HCP_RGB%20sma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171450"/>
          <a:ext cx="357187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zoomScaleNormal="100" workbookViewId="0">
      <selection activeCell="D51" sqref="D51"/>
    </sheetView>
  </sheetViews>
  <sheetFormatPr defaultRowHeight="12.75"/>
  <cols>
    <col min="1" max="1" width="4.42578125" style="7" customWidth="1"/>
    <col min="2" max="2" width="53.85546875" style="7" customWidth="1"/>
    <col min="3" max="3" width="15.85546875" style="7" customWidth="1"/>
    <col min="4" max="4" width="12" style="7" customWidth="1"/>
    <col min="5" max="5" width="14.7109375" style="7" customWidth="1"/>
    <col min="6" max="6" width="35.5703125" style="7" customWidth="1"/>
    <col min="7" max="7" width="2.5703125" style="7" customWidth="1"/>
  </cols>
  <sheetData>
    <row r="1" spans="1:7" s="4" customFormat="1" ht="13.5" customHeight="1">
      <c r="A1" s="10"/>
      <c r="B1" s="23"/>
      <c r="C1" s="10"/>
      <c r="D1" s="10"/>
      <c r="E1" s="10"/>
      <c r="F1" s="10"/>
      <c r="G1" s="10"/>
    </row>
    <row r="2" spans="1:7" s="4" customFormat="1" ht="13.5">
      <c r="A2" s="10"/>
      <c r="B2" s="23"/>
      <c r="C2" s="10"/>
      <c r="D2" s="10"/>
      <c r="E2" s="10"/>
      <c r="F2" s="31" t="s">
        <v>5</v>
      </c>
      <c r="G2" s="10"/>
    </row>
    <row r="3" spans="1:7" s="4" customFormat="1">
      <c r="A3" s="10"/>
      <c r="B3" s="23"/>
      <c r="C3" s="10"/>
      <c r="D3" s="10"/>
      <c r="E3" s="10"/>
      <c r="F3" s="15" t="s">
        <v>8</v>
      </c>
      <c r="G3" s="10"/>
    </row>
    <row r="4" spans="1:7" s="4" customFormat="1">
      <c r="A4" s="10"/>
      <c r="B4" s="23"/>
      <c r="C4" s="10"/>
      <c r="D4" s="10"/>
      <c r="E4" s="10"/>
      <c r="F4" s="15" t="s">
        <v>7</v>
      </c>
      <c r="G4" s="10"/>
    </row>
    <row r="5" spans="1:7" s="4" customFormat="1">
      <c r="A5" s="10"/>
      <c r="B5" s="23"/>
      <c r="C5" s="10"/>
      <c r="D5" s="10"/>
      <c r="E5" s="10"/>
      <c r="F5" s="15" t="s">
        <v>9</v>
      </c>
      <c r="G5" s="10"/>
    </row>
    <row r="6" spans="1:7" s="4" customFormat="1">
      <c r="A6" s="10"/>
      <c r="B6" s="23"/>
      <c r="C6" s="10"/>
      <c r="D6" s="10"/>
      <c r="E6" s="10"/>
      <c r="F6" s="15" t="s">
        <v>6</v>
      </c>
      <c r="G6" s="10"/>
    </row>
    <row r="7" spans="1:7" s="4" customFormat="1">
      <c r="A7" s="10"/>
      <c r="B7" s="23"/>
      <c r="C7" s="10"/>
      <c r="D7" s="10"/>
      <c r="E7" s="10"/>
      <c r="F7" s="15" t="s">
        <v>56</v>
      </c>
      <c r="G7" s="10"/>
    </row>
    <row r="8" spans="1:7" s="4" customFormat="1" ht="13.5" thickBot="1">
      <c r="A8" s="10"/>
      <c r="B8" s="23"/>
      <c r="C8" s="10"/>
      <c r="D8" s="10"/>
      <c r="E8" s="10"/>
      <c r="F8" s="15"/>
      <c r="G8" s="10"/>
    </row>
    <row r="9" spans="1:7" s="4" customFormat="1" ht="12.75" customHeight="1" thickBot="1">
      <c r="A9" s="10"/>
      <c r="B9" s="24"/>
      <c r="C9" s="16"/>
      <c r="D9" s="16"/>
      <c r="E9" s="16"/>
      <c r="F9" s="28"/>
      <c r="G9" s="10"/>
    </row>
    <row r="10" spans="1:7" s="4" customFormat="1">
      <c r="A10" s="10"/>
      <c r="B10" s="23"/>
      <c r="C10" s="10"/>
      <c r="D10" s="10"/>
      <c r="E10" s="10"/>
      <c r="F10" s="10"/>
      <c r="G10" s="10"/>
    </row>
    <row r="11" spans="1:7" s="4" customFormat="1" ht="26.25" thickBot="1">
      <c r="A11" s="10"/>
      <c r="B11" s="17" t="s">
        <v>4</v>
      </c>
      <c r="C11" s="10"/>
      <c r="D11" s="10"/>
      <c r="E11" s="10"/>
      <c r="F11" s="18" t="s">
        <v>37</v>
      </c>
      <c r="G11" s="10"/>
    </row>
    <row r="12" spans="1:7" s="5" customFormat="1" ht="15.75" thickBot="1">
      <c r="A12" s="8"/>
      <c r="B12" s="8"/>
      <c r="C12" s="12" t="s">
        <v>0</v>
      </c>
      <c r="D12" s="13" t="s">
        <v>1</v>
      </c>
      <c r="E12" s="13" t="s">
        <v>2</v>
      </c>
      <c r="F12" s="8"/>
      <c r="G12" s="8"/>
    </row>
    <row r="13" spans="1:7" s="8" customFormat="1" ht="9.75" customHeight="1">
      <c r="A13" s="9"/>
      <c r="B13" s="25"/>
      <c r="C13" s="26"/>
      <c r="D13" s="19"/>
      <c r="E13" s="19"/>
    </row>
    <row r="14" spans="1:7" s="8" customFormat="1" ht="21" customHeight="1">
      <c r="A14" s="6"/>
      <c r="B14" s="1" t="s">
        <v>3</v>
      </c>
      <c r="C14" s="26"/>
      <c r="D14" s="19"/>
      <c r="E14" s="19"/>
    </row>
    <row r="15" spans="1:7" s="8" customFormat="1" ht="8.25" customHeight="1">
      <c r="A15" s="6"/>
      <c r="B15" s="25"/>
      <c r="C15" s="26"/>
      <c r="D15" s="19"/>
      <c r="E15" s="19"/>
    </row>
    <row r="16" spans="1:7" s="8" customFormat="1" ht="19.5" customHeight="1">
      <c r="A16" s="6"/>
      <c r="B16" s="20" t="s">
        <v>47</v>
      </c>
      <c r="C16" s="11" t="s">
        <v>48</v>
      </c>
      <c r="D16" s="29">
        <v>1939727</v>
      </c>
      <c r="E16" s="29">
        <f>D16*1.2</f>
        <v>2327672.4</v>
      </c>
      <c r="F16" s="8" t="s">
        <v>57</v>
      </c>
    </row>
    <row r="17" spans="1:6" s="8" customFormat="1" ht="20.25" customHeight="1">
      <c r="A17" s="6"/>
      <c r="B17" s="20" t="s">
        <v>10</v>
      </c>
      <c r="C17" s="21" t="s">
        <v>11</v>
      </c>
      <c r="D17" s="29">
        <v>1562753</v>
      </c>
      <c r="E17" s="29">
        <f>D17*1.2</f>
        <v>1875303.5999999999</v>
      </c>
      <c r="F17" s="8" t="s">
        <v>57</v>
      </c>
    </row>
    <row r="18" spans="1:6" s="8" customFormat="1" ht="20.25" customHeight="1">
      <c r="B18" s="20" t="s">
        <v>12</v>
      </c>
      <c r="C18" s="21" t="s">
        <v>13</v>
      </c>
      <c r="D18" s="29">
        <v>2485967</v>
      </c>
      <c r="E18" s="29">
        <f>D18*1.2</f>
        <v>2983160.4</v>
      </c>
      <c r="F18" s="8" t="s">
        <v>57</v>
      </c>
    </row>
    <row r="19" spans="1:6" s="8" customFormat="1" ht="20.25" customHeight="1">
      <c r="B19" s="20" t="s">
        <v>14</v>
      </c>
      <c r="C19" s="21" t="s">
        <v>15</v>
      </c>
      <c r="D19" s="29">
        <v>2563118</v>
      </c>
      <c r="E19" s="29">
        <f>D19*1.2</f>
        <v>3075741.6</v>
      </c>
      <c r="F19" s="8" t="s">
        <v>57</v>
      </c>
    </row>
    <row r="20" spans="1:6" s="14" customFormat="1" ht="7.5" customHeight="1">
      <c r="A20" s="8"/>
      <c r="B20" s="25"/>
      <c r="C20" s="26"/>
      <c r="D20" s="19"/>
      <c r="E20" s="19"/>
    </row>
    <row r="21" spans="1:6" s="14" customFormat="1" ht="21.75" customHeight="1">
      <c r="A21" s="6"/>
      <c r="B21" s="1" t="s">
        <v>20</v>
      </c>
      <c r="C21" s="30"/>
      <c r="D21" s="19"/>
      <c r="E21" s="19"/>
    </row>
    <row r="22" spans="1:6" s="8" customFormat="1" ht="7.5" customHeight="1">
      <c r="A22" s="6"/>
      <c r="B22" s="1"/>
      <c r="C22" s="22"/>
      <c r="D22" s="32"/>
      <c r="E22" s="19"/>
    </row>
    <row r="23" spans="1:6" s="8" customFormat="1" ht="20.25" customHeight="1">
      <c r="A23" s="6"/>
      <c r="B23" s="20" t="s">
        <v>16</v>
      </c>
      <c r="C23" s="21" t="s">
        <v>17</v>
      </c>
      <c r="D23" s="29">
        <v>1450575</v>
      </c>
      <c r="E23" s="29">
        <f>D23*1.2</f>
        <v>1740690</v>
      </c>
      <c r="F23" s="8" t="s">
        <v>58</v>
      </c>
    </row>
    <row r="24" spans="1:6" s="8" customFormat="1" ht="20.25" customHeight="1">
      <c r="A24" s="6"/>
      <c r="B24" s="20" t="s">
        <v>18</v>
      </c>
      <c r="C24" s="21" t="s">
        <v>19</v>
      </c>
      <c r="D24" s="29">
        <v>759848</v>
      </c>
      <c r="E24" s="29">
        <f>D24*1.2</f>
        <v>911817.6</v>
      </c>
      <c r="F24" s="8" t="s">
        <v>58</v>
      </c>
    </row>
    <row r="25" spans="1:6" s="8" customFormat="1" ht="8.25" customHeight="1">
      <c r="A25" s="6"/>
      <c r="B25" s="6"/>
      <c r="C25" s="27"/>
      <c r="D25" s="19"/>
      <c r="E25" s="19"/>
    </row>
    <row r="26" spans="1:6" s="8" customFormat="1" ht="21" customHeight="1">
      <c r="A26" s="6"/>
      <c r="B26" s="1" t="s">
        <v>21</v>
      </c>
      <c r="C26" s="22"/>
      <c r="D26" s="19"/>
      <c r="E26" s="19"/>
    </row>
    <row r="27" spans="1:6" s="8" customFormat="1" ht="7.5" customHeight="1">
      <c r="A27" s="6"/>
      <c r="B27" s="1"/>
      <c r="C27" s="22"/>
      <c r="D27" s="19"/>
      <c r="E27" s="19"/>
    </row>
    <row r="28" spans="1:6" s="8" customFormat="1" ht="20.25" customHeight="1">
      <c r="A28" s="6"/>
      <c r="B28" s="20" t="s">
        <v>22</v>
      </c>
      <c r="C28" s="21" t="s">
        <v>23</v>
      </c>
      <c r="D28" s="29">
        <v>1796395</v>
      </c>
      <c r="E28" s="29">
        <f t="shared" ref="E28:E33" si="0">D28*1.2</f>
        <v>2155674</v>
      </c>
      <c r="F28" s="8" t="s">
        <v>57</v>
      </c>
    </row>
    <row r="29" spans="1:6" s="8" customFormat="1" ht="20.25" customHeight="1">
      <c r="A29" s="6"/>
      <c r="B29" s="20" t="s">
        <v>52</v>
      </c>
      <c r="C29" s="11" t="s">
        <v>51</v>
      </c>
      <c r="D29" s="29">
        <v>468676</v>
      </c>
      <c r="E29" s="29">
        <f t="shared" si="0"/>
        <v>562411.19999999995</v>
      </c>
      <c r="F29" s="8" t="s">
        <v>57</v>
      </c>
    </row>
    <row r="30" spans="1:6" s="8" customFormat="1" ht="20.25" customHeight="1">
      <c r="A30" s="6"/>
      <c r="B30" s="20" t="s">
        <v>50</v>
      </c>
      <c r="C30" s="11" t="s">
        <v>49</v>
      </c>
      <c r="D30" s="29">
        <v>438586</v>
      </c>
      <c r="E30" s="29">
        <f t="shared" si="0"/>
        <v>526303.19999999995</v>
      </c>
      <c r="F30" s="8" t="s">
        <v>57</v>
      </c>
    </row>
    <row r="31" spans="1:6" ht="20.25" customHeight="1">
      <c r="B31" s="20" t="s">
        <v>24</v>
      </c>
      <c r="C31" s="21" t="s">
        <v>25</v>
      </c>
      <c r="D31" s="29">
        <v>771507</v>
      </c>
      <c r="E31" s="29">
        <f t="shared" si="0"/>
        <v>925808.4</v>
      </c>
      <c r="F31" s="8" t="s">
        <v>57</v>
      </c>
    </row>
    <row r="32" spans="1:6" ht="20.25" customHeight="1">
      <c r="B32" s="20" t="s">
        <v>26</v>
      </c>
      <c r="C32" s="21" t="s">
        <v>27</v>
      </c>
      <c r="D32" s="29">
        <v>997500</v>
      </c>
      <c r="E32" s="29">
        <f t="shared" si="0"/>
        <v>1197000</v>
      </c>
      <c r="F32" s="8" t="s">
        <v>57</v>
      </c>
    </row>
    <row r="33" spans="1:6" ht="20.25" customHeight="1">
      <c r="B33" s="20" t="s">
        <v>40</v>
      </c>
      <c r="C33" s="21" t="s">
        <v>41</v>
      </c>
      <c r="D33" s="29">
        <v>329044</v>
      </c>
      <c r="E33" s="29">
        <f t="shared" si="0"/>
        <v>394852.8</v>
      </c>
      <c r="F33" s="8" t="s">
        <v>57</v>
      </c>
    </row>
    <row r="34" spans="1:6" ht="15.75">
      <c r="B34" s="3" t="s">
        <v>29</v>
      </c>
      <c r="C34" s="2"/>
      <c r="D34" s="19"/>
      <c r="E34" s="19"/>
    </row>
    <row r="35" spans="1:6" ht="10.5" customHeight="1">
      <c r="C35" s="2"/>
      <c r="D35" s="19"/>
      <c r="E35" s="19"/>
    </row>
    <row r="36" spans="1:6" ht="20.25" customHeight="1">
      <c r="B36" s="20" t="s">
        <v>36</v>
      </c>
      <c r="C36" s="11" t="s">
        <v>30</v>
      </c>
      <c r="D36" s="29">
        <v>2886540</v>
      </c>
      <c r="E36" s="29">
        <f>D36*1.2</f>
        <v>3463848</v>
      </c>
      <c r="F36" s="7" t="s">
        <v>59</v>
      </c>
    </row>
    <row r="37" spans="1:6" s="8" customFormat="1" ht="20.25" customHeight="1">
      <c r="A37" s="6"/>
      <c r="B37" s="20" t="s">
        <v>39</v>
      </c>
      <c r="C37" s="11" t="s">
        <v>28</v>
      </c>
      <c r="D37" s="29">
        <v>3522359</v>
      </c>
      <c r="E37" s="29">
        <f>D37*1.2</f>
        <v>4226830.8</v>
      </c>
      <c r="F37" s="7" t="s">
        <v>59</v>
      </c>
    </row>
    <row r="38" spans="1:6" s="8" customFormat="1" ht="20.25" customHeight="1">
      <c r="A38" s="6"/>
      <c r="B38" s="20" t="s">
        <v>54</v>
      </c>
      <c r="C38" s="11" t="s">
        <v>53</v>
      </c>
      <c r="D38" s="29">
        <v>3722009</v>
      </c>
      <c r="E38" s="29">
        <f>D38*1.2</f>
        <v>4466410.8</v>
      </c>
      <c r="F38" s="7" t="s">
        <v>59</v>
      </c>
    </row>
    <row r="39" spans="1:6" s="8" customFormat="1" ht="20.25" customHeight="1">
      <c r="A39" s="6"/>
      <c r="B39" s="20" t="s">
        <v>55</v>
      </c>
      <c r="C39" s="11" t="s">
        <v>38</v>
      </c>
      <c r="D39" s="29">
        <v>4816714</v>
      </c>
      <c r="E39" s="29">
        <f>D39*1.2</f>
        <v>5780056.7999999998</v>
      </c>
      <c r="F39" s="7" t="s">
        <v>59</v>
      </c>
    </row>
    <row r="40" spans="1:6" s="8" customFormat="1" ht="9.75" customHeight="1">
      <c r="A40" s="6"/>
    </row>
    <row r="41" spans="1:6" ht="15.75">
      <c r="B41" s="1" t="s">
        <v>31</v>
      </c>
      <c r="C41" s="22"/>
      <c r="D41" s="19"/>
      <c r="E41" s="19"/>
    </row>
    <row r="42" spans="1:6" ht="8.25" customHeight="1">
      <c r="B42" s="1"/>
      <c r="C42" s="22"/>
      <c r="D42" s="19"/>
      <c r="E42" s="19"/>
    </row>
    <row r="43" spans="1:6" ht="15">
      <c r="B43" s="20" t="s">
        <v>32</v>
      </c>
      <c r="C43" s="11" t="s">
        <v>34</v>
      </c>
      <c r="D43" s="29">
        <v>1264477</v>
      </c>
      <c r="E43" s="29">
        <f>D43*1.2</f>
        <v>1517372.4</v>
      </c>
      <c r="F43" s="7" t="s">
        <v>60</v>
      </c>
    </row>
    <row r="44" spans="1:6" ht="15">
      <c r="B44" s="20" t="s">
        <v>33</v>
      </c>
      <c r="C44" s="11" t="s">
        <v>35</v>
      </c>
      <c r="D44" s="29">
        <v>1361442</v>
      </c>
      <c r="E44" s="29">
        <f>D44*1.2</f>
        <v>1633730.4</v>
      </c>
      <c r="F44" s="7" t="s">
        <v>60</v>
      </c>
    </row>
    <row r="46" spans="1:6" ht="13.5">
      <c r="B46" s="1" t="s">
        <v>42</v>
      </c>
    </row>
    <row r="47" spans="1:6" ht="6.75" customHeight="1"/>
    <row r="48" spans="1:6" ht="15">
      <c r="B48" s="20" t="s">
        <v>44</v>
      </c>
      <c r="C48" s="11" t="s">
        <v>43</v>
      </c>
      <c r="D48" s="29">
        <v>1173148</v>
      </c>
      <c r="E48" s="29">
        <f>D48*1.2</f>
        <v>1407777.5999999999</v>
      </c>
      <c r="F48" s="7" t="s">
        <v>60</v>
      </c>
    </row>
    <row r="49" spans="2:6" ht="15">
      <c r="B49" s="20" t="s">
        <v>45</v>
      </c>
      <c r="C49" s="11" t="s">
        <v>46</v>
      </c>
      <c r="D49" s="29">
        <v>1748898</v>
      </c>
      <c r="E49" s="29">
        <f>D49*1.2</f>
        <v>2098677.6</v>
      </c>
      <c r="F49" s="7" t="s">
        <v>60</v>
      </c>
    </row>
  </sheetData>
  <phoneticPr fontId="3" type="noConversion"/>
  <pageMargins left="0.74803149606299213" right="0.27559055118110237" top="0.31496062992125984" bottom="0.47244094488188981" header="0.51181102362204722" footer="0.51181102362204722"/>
  <pageSetup paperSize="9" scale="85" orientation="portrait" r:id="rId1"/>
  <headerFooter alignWithMargins="0">
    <oddFooter>&amp;C&amp;"a_AlbionicTitulInfl,обычный"Husqvarna Construction Products
2021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Тяжёлая Техника HCP</vt:lpstr>
      <vt:lpstr>'Тяжёлая Техника HCP'!Область_печати</vt:lpstr>
    </vt:vector>
  </TitlesOfParts>
  <Company>ООО "Электролюкс"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</dc:creator>
  <cp:lastModifiedBy>Admin</cp:lastModifiedBy>
  <cp:lastPrinted>2020-12-28T17:49:45Z</cp:lastPrinted>
  <dcterms:created xsi:type="dcterms:W3CDTF">2003-03-25T12:03:28Z</dcterms:created>
  <dcterms:modified xsi:type="dcterms:W3CDTF">2021-10-23T09:14:37Z</dcterms:modified>
</cp:coreProperties>
</file>