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105" yWindow="-105" windowWidth="19440" windowHeight="12570"/>
  </bookViews>
  <sheets>
    <sheet name="Уплотнительная&amp;бетонная техника" sheetId="1" r:id="rId1"/>
  </sheets>
  <calcPr calcId="114210"/>
</workbook>
</file>

<file path=xl/calcChain.xml><?xml version="1.0" encoding="utf-8"?>
<calcChain xmlns="http://schemas.openxmlformats.org/spreadsheetml/2006/main">
  <c r="E26" i="1"/>
  <c r="E54"/>
  <c r="E46"/>
  <c r="E45"/>
  <c r="E44"/>
  <c r="E40"/>
  <c r="E39"/>
  <c r="E23"/>
  <c r="E14"/>
  <c r="E47"/>
  <c r="E48"/>
  <c r="E49"/>
  <c r="E50"/>
  <c r="E51"/>
  <c r="E52"/>
  <c r="E53"/>
  <c r="E55"/>
  <c r="E56"/>
  <c r="E57"/>
  <c r="E58"/>
  <c r="E59"/>
  <c r="E60"/>
  <c r="E61"/>
  <c r="E41"/>
  <c r="E42"/>
  <c r="E43"/>
  <c r="E21"/>
  <c r="E22"/>
  <c r="E24"/>
  <c r="E25"/>
  <c r="E27"/>
  <c r="E28"/>
  <c r="E29"/>
  <c r="E30"/>
  <c r="E31"/>
  <c r="E32"/>
  <c r="E33"/>
  <c r="E34"/>
  <c r="E35"/>
  <c r="E36"/>
  <c r="E37"/>
  <c r="E38"/>
  <c r="E20"/>
  <c r="E15"/>
  <c r="E16"/>
  <c r="E17"/>
  <c r="E18"/>
  <c r="E19"/>
  <c r="E13"/>
</calcChain>
</file>

<file path=xl/sharedStrings.xml><?xml version="1.0" encoding="utf-8"?>
<sst xmlns="http://schemas.openxmlformats.org/spreadsheetml/2006/main" count="111" uniqueCount="111">
  <si>
    <t>ООО «Хускварна»</t>
  </si>
  <si>
    <t>141400, Московская обл., г. Химки, ул. Ленинградская 39-6</t>
  </si>
  <si>
    <t>тел.:(495) 797-26-73</t>
  </si>
  <si>
    <t>195112, Санкт-Петербург, пр.Малоохтинский 61А</t>
  </si>
  <si>
    <t>тел.: (812) 449-7480</t>
  </si>
  <si>
    <t>ПРЕЙСКУРАНТ</t>
  </si>
  <si>
    <t>Код изделия</t>
  </si>
  <si>
    <t>Цена без НДС</t>
  </si>
  <si>
    <t>Цена с НДС</t>
  </si>
  <si>
    <t>LF 75 LAT, 420 x 570, Honda GX160</t>
  </si>
  <si>
    <t>9678549-01</t>
  </si>
  <si>
    <t>LF 80 LAT, 420 x 570, Honda GX160</t>
  </si>
  <si>
    <t>9678550-02</t>
  </si>
  <si>
    <t>LF 100 LAT, 500 x 595, Honda GX160</t>
  </si>
  <si>
    <t>9678551-02</t>
  </si>
  <si>
    <t>LF 100 D LAT, 500 x 595, Hatz 1B20</t>
  </si>
  <si>
    <t>9678968-01</t>
  </si>
  <si>
    <t>LF 130 LT, 500 x 580, Honda GX160</t>
  </si>
  <si>
    <t>9678966-01</t>
  </si>
  <si>
    <t>LF 130 D LT, 500 x 580, Hatz 1B20</t>
  </si>
  <si>
    <t>9678969-01</t>
  </si>
  <si>
    <t>LX 90, 450мм, Honda GX 160</t>
  </si>
  <si>
    <t>9678971-01</t>
  </si>
  <si>
    <t>LG 164, 450 x 655, Honda GX160</t>
  </si>
  <si>
    <t>9678556-01</t>
  </si>
  <si>
    <t>LG 164 D, 450 x 655, Hatz 1B20</t>
  </si>
  <si>
    <t>9678976-02</t>
  </si>
  <si>
    <t>LG 164 D, 600 x 655, Hatz 1B20</t>
  </si>
  <si>
    <t>9678976-04</t>
  </si>
  <si>
    <t>LG 204, 500 x 700, Honda GX200</t>
  </si>
  <si>
    <t>9678552-01</t>
  </si>
  <si>
    <t>LG 204 D, 500 x 700, Hatz 1B20</t>
  </si>
  <si>
    <t>9678552-05</t>
  </si>
  <si>
    <t>LG 300, 500 x 768, Honda GX270</t>
  </si>
  <si>
    <t>9678553-01</t>
  </si>
  <si>
    <t>LG 300 D, 500 x 768, Hatz 1B30</t>
  </si>
  <si>
    <t>9678553-04</t>
  </si>
  <si>
    <t>LG 300 DE, 500 x 768, Hatz 1B30</t>
  </si>
  <si>
    <t>9678553-07</t>
  </si>
  <si>
    <t>LG 400, 650 x 967, Honda GX390</t>
  </si>
  <si>
    <t>9678554-01</t>
  </si>
  <si>
    <t>LG 400 DE, 650 x 967, Lombardini 15LD440</t>
  </si>
  <si>
    <t>9678964-03</t>
  </si>
  <si>
    <t>LG 400 DEC, 650 x 967, Lombardini 15LD440</t>
  </si>
  <si>
    <t>9678964-01</t>
  </si>
  <si>
    <t>LG 504 D, 550 x 900, Hatz 1D81Z</t>
  </si>
  <si>
    <t>9678555-08</t>
  </si>
  <si>
    <t>LG 504 DE, 550 x 900, Hatz 1D81Z</t>
  </si>
  <si>
    <t>9678555-06</t>
  </si>
  <si>
    <t>LG 504 DEC, 550 x 900, Hatz 1D81Z</t>
  </si>
  <si>
    <t>9678555-04</t>
  </si>
  <si>
    <t>LG 504 DEW, 550 (75) x 900, Hatz 1D81Z</t>
  </si>
  <si>
    <t>9678555-07</t>
  </si>
  <si>
    <t>LG 504 DECW, 550 (75) x 900, Hatz 1D81Z</t>
  </si>
  <si>
    <t>9678555-05</t>
  </si>
  <si>
    <t>LH 700 Е, 660 х 1050, Hatz 1D90V</t>
  </si>
  <si>
    <t>9678972-01</t>
  </si>
  <si>
    <t>LH 804 Е, 660 х 1050, Hatz 1D90V</t>
  </si>
  <si>
    <t>9678973-01</t>
  </si>
  <si>
    <t>LT 5005 9" +, 230 x 330, Honda GXR120</t>
  </si>
  <si>
    <t>LT 6005 9" +, 230 x 330, Honda GXR120</t>
  </si>
  <si>
    <t>LT 6005 11" +, 280 x 330, Honda GXR120</t>
  </si>
  <si>
    <t>Привод пневматический BT 90 P</t>
  </si>
  <si>
    <t>Привод электрический  BT 90 E, 400В-3-50Гц</t>
  </si>
  <si>
    <t>Привод бензиновый  BT 90 G, Honda GX270</t>
  </si>
  <si>
    <t>Секция для эл. и бенз. привода BT 90, 0.5м</t>
  </si>
  <si>
    <t>Секция для эл. и бенз. привода BT 90, 1м</t>
  </si>
  <si>
    <t>Секция для эл. и бенз. привода BT 90, 2м</t>
  </si>
  <si>
    <t>Секция для эл. и бенз. привода BT 90, 3м</t>
  </si>
  <si>
    <t>Секция для пневм. привода BT 90, 1м</t>
  </si>
  <si>
    <t>Секция для пневм. привода BT 90, 2м</t>
  </si>
  <si>
    <t>Секция для пневм. привода BT 90, 3м</t>
  </si>
  <si>
    <t>Машина бетоноотделочная BG Combi, Ø850мм, 400В-3-50Гц</t>
  </si>
  <si>
    <t>9679294-01</t>
  </si>
  <si>
    <t>Машина бетоноотделочная BG Combi, Ø1020мм, 400В-3-50Гц</t>
  </si>
  <si>
    <t>9679295-01</t>
  </si>
  <si>
    <t>9679411-02</t>
  </si>
  <si>
    <t>9679411-09</t>
  </si>
  <si>
    <t>9679411-10</t>
  </si>
  <si>
    <t>9679411-11</t>
  </si>
  <si>
    <t>9679411-08</t>
  </si>
  <si>
    <t>9679411-03</t>
  </si>
  <si>
    <t>9679411-04</t>
  </si>
  <si>
    <t>9679411-05</t>
  </si>
  <si>
    <t>9679411-06</t>
  </si>
  <si>
    <t>9679411-07</t>
  </si>
  <si>
    <t>9679339-01</t>
  </si>
  <si>
    <t>9679339-02</t>
  </si>
  <si>
    <t>LT 8005 11", 280 x 330, Hatz</t>
  </si>
  <si>
    <t>LT 8005 13", 330 x 330, Hatz</t>
  </si>
  <si>
    <t>PL 3/1</t>
  </si>
  <si>
    <t>Привод электрический  BE 20</t>
  </si>
  <si>
    <t>9679564-01</t>
  </si>
  <si>
    <t>9679412-02</t>
  </si>
  <si>
    <t>Привод бензиновый  BE 30, Honda GX120</t>
  </si>
  <si>
    <t>Секция для эл. и бенз. привода BE, 3.2 m</t>
  </si>
  <si>
    <t>Секция для эл. и бенз. привода BE, 4.2 m</t>
  </si>
  <si>
    <t>Секция для эл. и бенз. привода BE, 5.2 m</t>
  </si>
  <si>
    <t>Секция для эл. и бенз. привода BE, 6.2 m</t>
  </si>
  <si>
    <t>9679560-01</t>
  </si>
  <si>
    <t>9679561-01</t>
  </si>
  <si>
    <t>9679562-01</t>
  </si>
  <si>
    <t>9679563-01</t>
  </si>
  <si>
    <t>9678545-05</t>
  </si>
  <si>
    <t>9678546-03</t>
  </si>
  <si>
    <t>9678545-04</t>
  </si>
  <si>
    <t xml:space="preserve"> Действителен с 01.02.2021г. ( Цены указаны в рублях)</t>
  </si>
  <si>
    <t>LG 300, 600 x 768, Honda GX270</t>
  </si>
  <si>
    <t>9678553-02</t>
  </si>
  <si>
    <t>uplotnenie-grunta-i-betona</t>
  </si>
  <si>
    <t>Категория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</si>
</sst>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20"/>
      <name val="Times New Roman"/>
      <family val="1"/>
      <charset val="204"/>
    </font>
    <font>
      <b/>
      <u/>
      <sz val="10"/>
      <name val="Times New Roman"/>
      <family val="1"/>
    </font>
    <font>
      <sz val="12"/>
      <name val="Arial"/>
      <family val="2"/>
      <charset val="204"/>
    </font>
    <font>
      <b/>
      <sz val="8"/>
      <name val="Arial Cyr"/>
      <family val="2"/>
      <charset val="204"/>
    </font>
    <font>
      <b/>
      <sz val="10"/>
      <name val="Helvetica 55"/>
    </font>
    <font>
      <b/>
      <sz val="8"/>
      <name val="Times New Roman"/>
      <family val="1"/>
      <charset val="204"/>
    </font>
    <font>
      <sz val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0" xfId="1" applyFill="1" applyBorder="1"/>
    <xf numFmtId="0" fontId="3" fillId="0" borderId="0" xfId="1" applyFont="1" applyFill="1" applyBorder="1" applyAlignment="1">
      <alignment horizontal="right"/>
    </xf>
    <xf numFmtId="0" fontId="1" fillId="0" borderId="1" xfId="1" applyFill="1" applyBorder="1"/>
    <xf numFmtId="0" fontId="4" fillId="0" borderId="0" xfId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3" fontId="6" fillId="0" borderId="3" xfId="0" applyNumberFormat="1" applyFont="1" applyFill="1" applyBorder="1" applyAlignment="1">
      <alignment horizontal="center"/>
    </xf>
    <xf numFmtId="3" fontId="8" fillId="0" borderId="3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0" xfId="1" applyFont="1" applyFill="1" applyBorder="1" applyAlignment="1">
      <alignment horizontal="right"/>
    </xf>
    <xf numFmtId="0" fontId="1" fillId="0" borderId="2" xfId="1" applyFill="1" applyBorder="1"/>
    <xf numFmtId="0" fontId="7" fillId="0" borderId="0" xfId="0" applyFont="1" applyFill="1" applyBorder="1" applyAlignment="1">
      <alignment vertical="center"/>
    </xf>
    <xf numFmtId="3" fontId="7" fillId="0" borderId="4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9" fillId="0" borderId="3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3" fontId="8" fillId="0" borderId="0" xfId="0" applyNumberFormat="1" applyFon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center"/>
    </xf>
    <xf numFmtId="0" fontId="9" fillId="2" borderId="3" xfId="0" applyFont="1" applyFill="1" applyBorder="1" applyAlignment="1">
      <alignment wrapText="1"/>
    </xf>
    <xf numFmtId="3" fontId="8" fillId="2" borderId="3" xfId="0" applyNumberFormat="1" applyFont="1" applyFill="1" applyBorder="1" applyAlignment="1">
      <alignment horizontal="center"/>
    </xf>
    <xf numFmtId="3" fontId="6" fillId="2" borderId="3" xfId="0" applyNumberFormat="1" applyFont="1" applyFill="1" applyBorder="1" applyAlignment="1">
      <alignment horizontal="center"/>
    </xf>
  </cellXfs>
  <cellStyles count="2">
    <cellStyle name="Обычный" xfId="0" builtinId="0"/>
    <cellStyle name="Обычный_Dimas.Диски, кольца и коронки. Расчет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47625</xdr:rowOff>
    </xdr:from>
    <xdr:to>
      <xdr:col>2</xdr:col>
      <xdr:colOff>0</xdr:colOff>
      <xdr:row>6</xdr:row>
      <xdr:rowOff>47625</xdr:rowOff>
    </xdr:to>
    <xdr:pic>
      <xdr:nvPicPr>
        <xdr:cNvPr id="1025" name="Picture 19" descr="HCP_RGB%20smal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4325" y="247650"/>
          <a:ext cx="35718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4" zoomScaleNormal="100" workbookViewId="0">
      <selection activeCell="F12" sqref="F12"/>
    </sheetView>
  </sheetViews>
  <sheetFormatPr defaultRowHeight="15"/>
  <cols>
    <col min="1" max="1" width="4.42578125" customWidth="1"/>
    <col min="2" max="2" width="53.85546875" style="10" customWidth="1"/>
    <col min="3" max="3" width="15.85546875" style="10" customWidth="1"/>
    <col min="4" max="4" width="12" style="10" customWidth="1"/>
    <col min="5" max="5" width="14.7109375" style="10" customWidth="1"/>
    <col min="251" max="251" width="4.42578125" customWidth="1"/>
    <col min="252" max="252" width="53.85546875" customWidth="1"/>
    <col min="253" max="253" width="15.85546875" customWidth="1"/>
    <col min="254" max="254" width="12" customWidth="1"/>
    <col min="255" max="255" width="14.7109375" customWidth="1"/>
  </cols>
  <sheetData>
    <row r="1" spans="1:6" s="10" customFormat="1" ht="15.75">
      <c r="A1" s="1"/>
      <c r="B1" s="1"/>
      <c r="C1" s="1"/>
      <c r="D1" s="9"/>
      <c r="E1" s="9"/>
      <c r="F1" s="1"/>
    </row>
    <row r="2" spans="1:6" s="10" customFormat="1" ht="15.75">
      <c r="A2" s="1"/>
      <c r="B2" s="1"/>
      <c r="C2" s="1"/>
      <c r="D2" s="9"/>
      <c r="E2" s="9"/>
      <c r="F2" s="11" t="s">
        <v>0</v>
      </c>
    </row>
    <row r="3" spans="1:6" s="10" customFormat="1" ht="15.75">
      <c r="A3" s="1"/>
      <c r="B3" s="1"/>
      <c r="C3" s="1"/>
      <c r="D3" s="9"/>
      <c r="E3" s="9"/>
      <c r="F3" s="2" t="s">
        <v>1</v>
      </c>
    </row>
    <row r="4" spans="1:6" s="10" customFormat="1" ht="15.75">
      <c r="A4" s="1"/>
      <c r="B4" s="1"/>
      <c r="C4" s="1"/>
      <c r="D4" s="9"/>
      <c r="E4" s="9"/>
      <c r="F4" s="2" t="s">
        <v>2</v>
      </c>
    </row>
    <row r="5" spans="1:6" s="10" customFormat="1" ht="15.75">
      <c r="A5" s="1"/>
      <c r="B5" s="1"/>
      <c r="C5" s="1"/>
      <c r="D5" s="9"/>
      <c r="E5" s="9"/>
      <c r="F5" s="2" t="s">
        <v>3</v>
      </c>
    </row>
    <row r="6" spans="1:6" s="10" customFormat="1" ht="15.75">
      <c r="A6" s="1"/>
      <c r="B6" s="1"/>
      <c r="C6" s="1"/>
      <c r="D6" s="9"/>
      <c r="E6" s="9"/>
      <c r="F6" s="2" t="s">
        <v>4</v>
      </c>
    </row>
    <row r="7" spans="1:6" s="10" customFormat="1" ht="15.75">
      <c r="A7" s="1"/>
      <c r="B7" s="1"/>
      <c r="C7" s="1"/>
      <c r="D7" s="9"/>
      <c r="E7" s="9"/>
      <c r="F7" s="2" t="s">
        <v>106</v>
      </c>
    </row>
    <row r="8" spans="1:6" s="10" customFormat="1" ht="6.75" customHeight="1" thickBot="1">
      <c r="A8" s="1"/>
      <c r="B8" s="1"/>
      <c r="C8" s="1"/>
      <c r="D8" s="9"/>
      <c r="E8" s="9"/>
      <c r="F8" s="2"/>
    </row>
    <row r="9" spans="1:6" s="10" customFormat="1" ht="16.5" thickBot="1">
      <c r="A9" s="1"/>
      <c r="B9" s="12"/>
      <c r="C9" s="3"/>
      <c r="D9" s="20"/>
      <c r="E9" s="20"/>
      <c r="F9" s="3"/>
    </row>
    <row r="10" spans="1:6" s="10" customFormat="1" ht="7.5" customHeight="1">
      <c r="A10" s="1"/>
      <c r="B10" s="1"/>
      <c r="C10" s="1"/>
      <c r="D10" s="9"/>
      <c r="E10" s="9"/>
      <c r="F10" s="1"/>
    </row>
    <row r="11" spans="1:6" s="10" customFormat="1" ht="26.25" thickBot="1">
      <c r="A11" s="1"/>
      <c r="B11" s="4" t="s">
        <v>5</v>
      </c>
      <c r="C11" s="1"/>
      <c r="D11" s="9"/>
      <c r="E11" s="9"/>
      <c r="F11" s="5" t="s">
        <v>90</v>
      </c>
    </row>
    <row r="12" spans="1:6" s="10" customFormat="1" ht="15.75" thickBot="1">
      <c r="B12" s="13"/>
      <c r="C12" s="6" t="s">
        <v>6</v>
      </c>
      <c r="D12" s="14" t="s">
        <v>7</v>
      </c>
      <c r="E12" s="14" t="s">
        <v>8</v>
      </c>
      <c r="F12" s="15" t="s">
        <v>110</v>
      </c>
    </row>
    <row r="13" spans="1:6" s="10" customFormat="1" ht="28.5" customHeight="1">
      <c r="B13" s="17" t="s">
        <v>9</v>
      </c>
      <c r="C13" s="8" t="s">
        <v>10</v>
      </c>
      <c r="D13" s="7">
        <v>120120</v>
      </c>
      <c r="E13" s="7">
        <f>D13*1.2</f>
        <v>144144</v>
      </c>
    </row>
    <row r="14" spans="1:6" s="10" customFormat="1" ht="28.5" customHeight="1">
      <c r="B14" s="17" t="s">
        <v>11</v>
      </c>
      <c r="C14" s="8" t="s">
        <v>12</v>
      </c>
      <c r="D14" s="7">
        <v>124591</v>
      </c>
      <c r="E14" s="7">
        <f t="shared" ref="E14:E19" si="0">D14*1.2</f>
        <v>149509.19999999998</v>
      </c>
    </row>
    <row r="15" spans="1:6" s="10" customFormat="1" ht="28.5" customHeight="1">
      <c r="B15" s="17" t="s">
        <v>13</v>
      </c>
      <c r="C15" s="8" t="s">
        <v>14</v>
      </c>
      <c r="D15" s="7">
        <v>124591</v>
      </c>
      <c r="E15" s="7">
        <f t="shared" si="0"/>
        <v>149509.19999999998</v>
      </c>
    </row>
    <row r="16" spans="1:6" s="10" customFormat="1" ht="28.5" customHeight="1">
      <c r="B16" s="17" t="s">
        <v>15</v>
      </c>
      <c r="C16" s="8" t="s">
        <v>16</v>
      </c>
      <c r="D16" s="7">
        <v>212645</v>
      </c>
      <c r="E16" s="7">
        <f t="shared" si="0"/>
        <v>255174</v>
      </c>
    </row>
    <row r="17" spans="2:6" s="10" customFormat="1" ht="28.5" customHeight="1">
      <c r="B17" s="17" t="s">
        <v>17</v>
      </c>
      <c r="C17" s="8" t="s">
        <v>18</v>
      </c>
      <c r="D17" s="7">
        <v>146092</v>
      </c>
      <c r="E17" s="7">
        <f t="shared" si="0"/>
        <v>175310.4</v>
      </c>
    </row>
    <row r="18" spans="2:6" s="10" customFormat="1" ht="28.5" customHeight="1">
      <c r="B18" s="17" t="s">
        <v>19</v>
      </c>
      <c r="C18" s="8" t="s">
        <v>20</v>
      </c>
      <c r="D18" s="7">
        <v>231314</v>
      </c>
      <c r="E18" s="7">
        <f t="shared" si="0"/>
        <v>277576.8</v>
      </c>
    </row>
    <row r="19" spans="2:6" s="10" customFormat="1" ht="29.25" customHeight="1">
      <c r="B19" s="17" t="s">
        <v>21</v>
      </c>
      <c r="C19" s="8" t="s">
        <v>22</v>
      </c>
      <c r="D19" s="7">
        <v>162324</v>
      </c>
      <c r="E19" s="7">
        <f t="shared" si="0"/>
        <v>194788.8</v>
      </c>
    </row>
    <row r="20" spans="2:6" s="10" customFormat="1" ht="28.5" customHeight="1">
      <c r="B20" s="17" t="s">
        <v>23</v>
      </c>
      <c r="C20" s="8" t="s">
        <v>24</v>
      </c>
      <c r="D20" s="7">
        <v>360859</v>
      </c>
      <c r="E20" s="7">
        <f>D20*1.2</f>
        <v>433030.8</v>
      </c>
    </row>
    <row r="21" spans="2:6" s="10" customFormat="1" ht="28.5" customHeight="1">
      <c r="B21" s="17" t="s">
        <v>25</v>
      </c>
      <c r="C21" s="8" t="s">
        <v>26</v>
      </c>
      <c r="D21" s="7">
        <v>434530</v>
      </c>
      <c r="E21" s="7">
        <f t="shared" ref="E21:E38" si="1">D21*1.2</f>
        <v>521436</v>
      </c>
    </row>
    <row r="22" spans="2:6" s="10" customFormat="1" ht="28.5" customHeight="1">
      <c r="B22" s="17" t="s">
        <v>27</v>
      </c>
      <c r="C22" s="8" t="s">
        <v>28</v>
      </c>
      <c r="D22" s="7">
        <v>462623</v>
      </c>
      <c r="E22" s="7">
        <f t="shared" si="1"/>
        <v>555147.6</v>
      </c>
    </row>
    <row r="23" spans="2:6" s="10" customFormat="1" ht="24" customHeight="1">
      <c r="B23" s="17" t="s">
        <v>29</v>
      </c>
      <c r="C23" s="8" t="s">
        <v>30</v>
      </c>
      <c r="D23" s="7">
        <v>405811</v>
      </c>
      <c r="E23" s="7">
        <f t="shared" si="1"/>
        <v>486973.19999999995</v>
      </c>
    </row>
    <row r="24" spans="2:6" s="10" customFormat="1" ht="24" customHeight="1">
      <c r="B24" s="17" t="s">
        <v>31</v>
      </c>
      <c r="C24" s="8" t="s">
        <v>32</v>
      </c>
      <c r="D24" s="7">
        <v>486973</v>
      </c>
      <c r="E24" s="7">
        <f t="shared" si="1"/>
        <v>584367.6</v>
      </c>
    </row>
    <row r="25" spans="2:6" s="10" customFormat="1" ht="24" customHeight="1">
      <c r="B25" s="17" t="s">
        <v>33</v>
      </c>
      <c r="C25" s="8" t="s">
        <v>34</v>
      </c>
      <c r="D25" s="7">
        <v>422454</v>
      </c>
      <c r="E25" s="7">
        <f t="shared" si="1"/>
        <v>506944.8</v>
      </c>
    </row>
    <row r="26" spans="2:6" s="10" customFormat="1" ht="24" customHeight="1">
      <c r="B26" s="21" t="s">
        <v>107</v>
      </c>
      <c r="C26" s="22" t="s">
        <v>108</v>
      </c>
      <c r="D26" s="23">
        <v>432367</v>
      </c>
      <c r="E26" s="23">
        <f t="shared" si="1"/>
        <v>518840.39999999997</v>
      </c>
      <c r="F26" s="10" t="s">
        <v>109</v>
      </c>
    </row>
    <row r="27" spans="2:6" s="10" customFormat="1" ht="24" customHeight="1">
      <c r="B27" s="17" t="s">
        <v>35</v>
      </c>
      <c r="C27" s="8" t="s">
        <v>36</v>
      </c>
      <c r="D27" s="7">
        <v>521473</v>
      </c>
      <c r="E27" s="7">
        <f t="shared" si="1"/>
        <v>625767.6</v>
      </c>
    </row>
    <row r="28" spans="2:6" s="10" customFormat="1" ht="24" customHeight="1">
      <c r="B28" s="17" t="s">
        <v>37</v>
      </c>
      <c r="C28" s="8" t="s">
        <v>38</v>
      </c>
      <c r="D28" s="7">
        <v>583555</v>
      </c>
      <c r="E28" s="7">
        <f t="shared" si="1"/>
        <v>700266</v>
      </c>
    </row>
    <row r="29" spans="2:6" s="10" customFormat="1" ht="24" customHeight="1">
      <c r="B29" s="17" t="s">
        <v>39</v>
      </c>
      <c r="C29" s="8" t="s">
        <v>40</v>
      </c>
      <c r="D29" s="7">
        <v>495090</v>
      </c>
      <c r="E29" s="7">
        <f t="shared" si="1"/>
        <v>594108</v>
      </c>
    </row>
    <row r="30" spans="2:6" s="10" customFormat="1" ht="24" customHeight="1">
      <c r="B30" s="17" t="s">
        <v>41</v>
      </c>
      <c r="C30" s="8" t="s">
        <v>42</v>
      </c>
      <c r="D30" s="7">
        <v>758866</v>
      </c>
      <c r="E30" s="7">
        <f t="shared" si="1"/>
        <v>910639.2</v>
      </c>
    </row>
    <row r="31" spans="2:6" s="10" customFormat="1" ht="24" customHeight="1">
      <c r="B31" s="17" t="s">
        <v>43</v>
      </c>
      <c r="C31" s="8" t="s">
        <v>44</v>
      </c>
      <c r="D31" s="7">
        <v>779160</v>
      </c>
      <c r="E31" s="7">
        <f t="shared" si="1"/>
        <v>934992</v>
      </c>
    </row>
    <row r="32" spans="2:6" s="10" customFormat="1" ht="24" customHeight="1">
      <c r="B32" s="17" t="s">
        <v>45</v>
      </c>
      <c r="C32" s="8" t="s">
        <v>46</v>
      </c>
      <c r="D32" s="7">
        <v>762925</v>
      </c>
      <c r="E32" s="7">
        <f t="shared" si="1"/>
        <v>915510</v>
      </c>
    </row>
    <row r="33" spans="2:6" s="10" customFormat="1" ht="24" customHeight="1">
      <c r="B33" s="17" t="s">
        <v>47</v>
      </c>
      <c r="C33" s="8" t="s">
        <v>48</v>
      </c>
      <c r="D33" s="7">
        <v>830290</v>
      </c>
      <c r="E33" s="7">
        <f t="shared" si="1"/>
        <v>996348</v>
      </c>
    </row>
    <row r="34" spans="2:6" s="10" customFormat="1" ht="24" customHeight="1">
      <c r="B34" s="17" t="s">
        <v>49</v>
      </c>
      <c r="C34" s="8" t="s">
        <v>50</v>
      </c>
      <c r="D34" s="7">
        <v>892785</v>
      </c>
      <c r="E34" s="7">
        <f t="shared" si="1"/>
        <v>1071342</v>
      </c>
    </row>
    <row r="35" spans="2:6" s="10" customFormat="1" ht="24" customHeight="1">
      <c r="B35" s="17" t="s">
        <v>51</v>
      </c>
      <c r="C35" s="8" t="s">
        <v>52</v>
      </c>
      <c r="D35" s="7">
        <v>842466</v>
      </c>
      <c r="E35" s="7">
        <f t="shared" si="1"/>
        <v>1010959.2</v>
      </c>
    </row>
    <row r="36" spans="2:6" s="10" customFormat="1" ht="24" customHeight="1">
      <c r="B36" s="17" t="s">
        <v>53</v>
      </c>
      <c r="C36" s="8" t="s">
        <v>54</v>
      </c>
      <c r="D36" s="7">
        <v>900901</v>
      </c>
      <c r="E36" s="7">
        <f t="shared" si="1"/>
        <v>1081081.2</v>
      </c>
    </row>
    <row r="37" spans="2:6" s="10" customFormat="1" ht="24" customHeight="1">
      <c r="B37" s="17" t="s">
        <v>55</v>
      </c>
      <c r="C37" s="8" t="s">
        <v>56</v>
      </c>
      <c r="D37" s="7">
        <v>1217432</v>
      </c>
      <c r="E37" s="7">
        <f t="shared" si="1"/>
        <v>1460918.4</v>
      </c>
    </row>
    <row r="38" spans="2:6" s="10" customFormat="1" ht="24" customHeight="1">
      <c r="B38" s="17" t="s">
        <v>57</v>
      </c>
      <c r="C38" s="8" t="s">
        <v>58</v>
      </c>
      <c r="D38" s="7">
        <v>1704409</v>
      </c>
      <c r="E38" s="7">
        <f t="shared" si="1"/>
        <v>2045290.7999999998</v>
      </c>
    </row>
    <row r="39" spans="2:6" s="10" customFormat="1" ht="25.5" customHeight="1">
      <c r="B39" s="17" t="s">
        <v>59</v>
      </c>
      <c r="C39" s="8" t="s">
        <v>104</v>
      </c>
      <c r="D39" s="7">
        <v>217108</v>
      </c>
      <c r="E39" s="7">
        <f t="shared" ref="E39:E46" si="2">D39*1.2</f>
        <v>260529.59999999998</v>
      </c>
      <c r="F39" s="16"/>
    </row>
    <row r="40" spans="2:6" s="10" customFormat="1" ht="25.5" customHeight="1">
      <c r="B40" s="17" t="s">
        <v>60</v>
      </c>
      <c r="C40" s="8" t="s">
        <v>105</v>
      </c>
      <c r="D40" s="7">
        <v>225301</v>
      </c>
      <c r="E40" s="7">
        <f t="shared" si="2"/>
        <v>270361.2</v>
      </c>
      <c r="F40" s="16"/>
    </row>
    <row r="41" spans="2:6" s="10" customFormat="1" ht="25.5" customHeight="1">
      <c r="B41" s="17" t="s">
        <v>61</v>
      </c>
      <c r="C41" s="8" t="s">
        <v>103</v>
      </c>
      <c r="D41" s="7">
        <v>225301</v>
      </c>
      <c r="E41" s="7">
        <f t="shared" si="2"/>
        <v>270361.2</v>
      </c>
      <c r="F41" s="16"/>
    </row>
    <row r="42" spans="2:6" s="10" customFormat="1" ht="25.5" customHeight="1">
      <c r="B42" s="17" t="s">
        <v>88</v>
      </c>
      <c r="C42" s="8" t="s">
        <v>86</v>
      </c>
      <c r="D42" s="7">
        <v>276098</v>
      </c>
      <c r="E42" s="7">
        <f t="shared" si="2"/>
        <v>331317.59999999998</v>
      </c>
      <c r="F42" s="16"/>
    </row>
    <row r="43" spans="2:6" s="10" customFormat="1" ht="25.5" customHeight="1">
      <c r="B43" s="17" t="s">
        <v>89</v>
      </c>
      <c r="C43" s="8" t="s">
        <v>87</v>
      </c>
      <c r="D43" s="7">
        <v>276098</v>
      </c>
      <c r="E43" s="7">
        <f t="shared" si="2"/>
        <v>331317.59999999998</v>
      </c>
      <c r="F43" s="16"/>
    </row>
    <row r="44" spans="2:6" s="10" customFormat="1" ht="21.75" customHeight="1">
      <c r="B44" s="17" t="s">
        <v>72</v>
      </c>
      <c r="C44" s="8" t="s">
        <v>73</v>
      </c>
      <c r="D44" s="7">
        <v>318051</v>
      </c>
      <c r="E44" s="7">
        <f t="shared" si="2"/>
        <v>381661.2</v>
      </c>
    </row>
    <row r="45" spans="2:6" s="10" customFormat="1" ht="21.75" customHeight="1">
      <c r="B45" s="17" t="s">
        <v>74</v>
      </c>
      <c r="C45" s="8" t="s">
        <v>75</v>
      </c>
      <c r="D45" s="7">
        <v>318051</v>
      </c>
      <c r="E45" s="7">
        <f t="shared" si="2"/>
        <v>381661.2</v>
      </c>
    </row>
    <row r="46" spans="2:6" s="10" customFormat="1" ht="20.25" customHeight="1">
      <c r="B46" s="17" t="s">
        <v>91</v>
      </c>
      <c r="C46" s="8" t="s">
        <v>92</v>
      </c>
      <c r="D46" s="7">
        <v>111592</v>
      </c>
      <c r="E46" s="7">
        <f t="shared" si="2"/>
        <v>133910.39999999999</v>
      </c>
    </row>
    <row r="47" spans="2:6" s="10" customFormat="1" ht="20.25" customHeight="1">
      <c r="B47" s="17" t="s">
        <v>94</v>
      </c>
      <c r="C47" s="8" t="s">
        <v>93</v>
      </c>
      <c r="D47" s="7">
        <v>161020</v>
      </c>
      <c r="E47" s="7">
        <f t="shared" ref="E47:E61" si="3">D47*1.2</f>
        <v>193224</v>
      </c>
    </row>
    <row r="48" spans="2:6" s="10" customFormat="1" ht="20.25" customHeight="1">
      <c r="B48" s="17" t="s">
        <v>95</v>
      </c>
      <c r="C48" s="8" t="s">
        <v>99</v>
      </c>
      <c r="D48" s="7">
        <v>116871</v>
      </c>
      <c r="E48" s="7">
        <f t="shared" si="3"/>
        <v>140245.19999999998</v>
      </c>
    </row>
    <row r="49" spans="2:5" s="10" customFormat="1" ht="20.25" customHeight="1">
      <c r="B49" s="17" t="s">
        <v>96</v>
      </c>
      <c r="C49" s="8" t="s">
        <v>100</v>
      </c>
      <c r="D49" s="7">
        <v>127360</v>
      </c>
      <c r="E49" s="7">
        <f t="shared" si="3"/>
        <v>152832</v>
      </c>
    </row>
    <row r="50" spans="2:5" s="10" customFormat="1" ht="20.25" customHeight="1">
      <c r="B50" s="17" t="s">
        <v>97</v>
      </c>
      <c r="C50" s="8" t="s">
        <v>101</v>
      </c>
      <c r="D50" s="7">
        <v>151620</v>
      </c>
      <c r="E50" s="7">
        <f t="shared" si="3"/>
        <v>181944</v>
      </c>
    </row>
    <row r="51" spans="2:5" s="10" customFormat="1" ht="20.25" customHeight="1">
      <c r="B51" s="17" t="s">
        <v>98</v>
      </c>
      <c r="C51" s="8" t="s">
        <v>102</v>
      </c>
      <c r="D51" s="7">
        <v>176898</v>
      </c>
      <c r="E51" s="7">
        <f t="shared" si="3"/>
        <v>212277.6</v>
      </c>
    </row>
    <row r="52" spans="2:5" s="10" customFormat="1" ht="20.25" customHeight="1">
      <c r="B52" s="17" t="s">
        <v>63</v>
      </c>
      <c r="C52" s="8" t="s">
        <v>76</v>
      </c>
      <c r="D52" s="7">
        <v>270934</v>
      </c>
      <c r="E52" s="7">
        <f t="shared" si="3"/>
        <v>325120.8</v>
      </c>
    </row>
    <row r="53" spans="2:5" s="10" customFormat="1" ht="20.25" customHeight="1">
      <c r="B53" s="17" t="s">
        <v>64</v>
      </c>
      <c r="C53" s="8" t="s">
        <v>81</v>
      </c>
      <c r="D53" s="7">
        <v>265043</v>
      </c>
      <c r="E53" s="7">
        <f t="shared" si="3"/>
        <v>318051.59999999998</v>
      </c>
    </row>
    <row r="54" spans="2:5" s="10" customFormat="1" ht="20.25" customHeight="1">
      <c r="B54" s="17" t="s">
        <v>65</v>
      </c>
      <c r="C54" s="8" t="s">
        <v>82</v>
      </c>
      <c r="D54" s="7">
        <v>47118</v>
      </c>
      <c r="E54" s="7">
        <f t="shared" si="3"/>
        <v>56541.599999999999</v>
      </c>
    </row>
    <row r="55" spans="2:5" s="10" customFormat="1" ht="20.25" customHeight="1">
      <c r="B55" s="17" t="s">
        <v>66</v>
      </c>
      <c r="C55" s="8" t="s">
        <v>83</v>
      </c>
      <c r="D55" s="7">
        <v>58897</v>
      </c>
      <c r="E55" s="7">
        <f t="shared" si="3"/>
        <v>70676.399999999994</v>
      </c>
    </row>
    <row r="56" spans="2:5" s="10" customFormat="1" ht="20.25" customHeight="1">
      <c r="B56" s="17" t="s">
        <v>67</v>
      </c>
      <c r="C56" s="8" t="s">
        <v>84</v>
      </c>
      <c r="D56" s="7">
        <v>94239</v>
      </c>
      <c r="E56" s="7">
        <f t="shared" si="3"/>
        <v>113086.8</v>
      </c>
    </row>
    <row r="57" spans="2:5" s="10" customFormat="1" ht="20.25" customHeight="1">
      <c r="B57" s="17" t="s">
        <v>68</v>
      </c>
      <c r="C57" s="8" t="s">
        <v>85</v>
      </c>
      <c r="D57" s="7">
        <v>129576</v>
      </c>
      <c r="E57" s="7">
        <f t="shared" si="3"/>
        <v>155491.19999999998</v>
      </c>
    </row>
    <row r="58" spans="2:5" s="10" customFormat="1" ht="20.25" customHeight="1">
      <c r="B58" s="17" t="s">
        <v>62</v>
      </c>
      <c r="C58" s="8" t="s">
        <v>80</v>
      </c>
      <c r="D58" s="7">
        <v>206145</v>
      </c>
      <c r="E58" s="7">
        <f t="shared" si="3"/>
        <v>247374</v>
      </c>
    </row>
    <row r="59" spans="2:5" s="10" customFormat="1" ht="20.25" customHeight="1">
      <c r="B59" s="17" t="s">
        <v>69</v>
      </c>
      <c r="C59" s="8" t="s">
        <v>77</v>
      </c>
      <c r="D59" s="7">
        <v>94239</v>
      </c>
      <c r="E59" s="7">
        <f t="shared" si="3"/>
        <v>113086.8</v>
      </c>
    </row>
    <row r="60" spans="2:5" s="10" customFormat="1" ht="20.25" customHeight="1">
      <c r="B60" s="17" t="s">
        <v>70</v>
      </c>
      <c r="C60" s="8" t="s">
        <v>78</v>
      </c>
      <c r="D60" s="7">
        <v>129576</v>
      </c>
      <c r="E60" s="7">
        <f t="shared" si="3"/>
        <v>155491.19999999998</v>
      </c>
    </row>
    <row r="61" spans="2:5" s="10" customFormat="1" ht="21.75" customHeight="1">
      <c r="B61" s="17" t="s">
        <v>71</v>
      </c>
      <c r="C61" s="8" t="s">
        <v>79</v>
      </c>
      <c r="D61" s="7">
        <v>176696</v>
      </c>
      <c r="E61" s="7">
        <f t="shared" si="3"/>
        <v>212035.19999999998</v>
      </c>
    </row>
    <row r="62" spans="2:5" s="10" customFormat="1" ht="7.5" customHeight="1"/>
    <row r="63" spans="2:5" s="10" customFormat="1" ht="23.25" customHeight="1">
      <c r="B63" s="18"/>
      <c r="C63" s="19"/>
      <c r="D63" s="9"/>
      <c r="E63" s="9"/>
    </row>
    <row r="64" spans="2:5" s="10" customFormat="1" ht="23.25" customHeight="1">
      <c r="B64" s="18"/>
      <c r="C64" s="19"/>
      <c r="D64" s="9"/>
      <c r="E64" s="9"/>
    </row>
    <row r="65" s="10" customFormat="1"/>
    <row r="66" s="10" customFormat="1"/>
    <row r="67" s="10" customFormat="1"/>
    <row r="68" s="10" customFormat="1"/>
    <row r="69" s="10" customFormat="1"/>
    <row r="70" s="10" customFormat="1"/>
    <row r="71" s="10" customFormat="1"/>
    <row r="72" s="10" customFormat="1"/>
    <row r="73" s="10" customFormat="1"/>
    <row r="74" s="10" customFormat="1"/>
    <row r="75" s="10" customFormat="1"/>
    <row r="76" s="10" customFormat="1"/>
    <row r="77" s="10" customFormat="1"/>
    <row r="78" s="10" customFormat="1"/>
    <row r="79" s="10" customFormat="1"/>
    <row r="80" s="10" customFormat="1"/>
    <row r="81" s="10" customFormat="1"/>
    <row r="82" s="10" customFormat="1"/>
    <row r="83" s="10" customFormat="1"/>
    <row r="84" s="10" customFormat="1"/>
    <row r="85" s="10" customFormat="1"/>
  </sheetData>
  <phoneticPr fontId="10" type="noConversion"/>
  <pageMargins left="0.70866141732283472" right="0.70866141732283472" top="0.74803149606299213" bottom="0.74803149606299213" header="0.31496062992125984" footer="0.31496062992125984"/>
  <pageSetup paperSize="9" scale="75" orientation="portrait" r:id="rId1"/>
  <headerFooter>
    <oddFooter>&amp;CHusqvarna Construction Products
2022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Уплотнительная&amp;бетонная техника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Соколов</dc:creator>
  <cp:lastModifiedBy>Admin</cp:lastModifiedBy>
  <cp:lastPrinted>2022-01-26T20:28:47Z</cp:lastPrinted>
  <dcterms:created xsi:type="dcterms:W3CDTF">2018-10-29T10:53:37Z</dcterms:created>
  <dcterms:modified xsi:type="dcterms:W3CDTF">2022-02-03T12:36:35Z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8dbdd5d-b3df-4d9f-93f7-6fe5477fb8dc_Enabled">
    <vt:lpwstr>true</vt:lpwstr>
  </property>
  <property fmtid="{D5CDD505-2E9C-101B-9397-08002B2CF9AE}" pid="3" name="MSIP_Label_88dbdd5d-b3df-4d9f-93f7-6fe5477fb8dc_SetDate">
    <vt:lpwstr>2022-01-21T15:28:23Z</vt:lpwstr>
  </property>
  <property fmtid="{D5CDD505-2E9C-101B-9397-08002B2CF9AE}" pid="4" name="MSIP_Label_88dbdd5d-b3df-4d9f-93f7-6fe5477fb8dc_Method">
    <vt:lpwstr>Privileged</vt:lpwstr>
  </property>
  <property fmtid="{D5CDD505-2E9C-101B-9397-08002B2CF9AE}" pid="5" name="MSIP_Label_88dbdd5d-b3df-4d9f-93f7-6fe5477fb8dc_Name">
    <vt:lpwstr>General</vt:lpwstr>
  </property>
  <property fmtid="{D5CDD505-2E9C-101B-9397-08002B2CF9AE}" pid="6" name="MSIP_Label_88dbdd5d-b3df-4d9f-93f7-6fe5477fb8dc_SiteId">
    <vt:lpwstr>2a1c169e-715a-412b-b526-05da3f8412fa</vt:lpwstr>
  </property>
  <property fmtid="{D5CDD505-2E9C-101B-9397-08002B2CF9AE}" pid="7" name="MSIP_Label_88dbdd5d-b3df-4d9f-93f7-6fe5477fb8dc_ActionId">
    <vt:lpwstr>4cbdd544-c1d4-4875-99fa-320aa6036670</vt:lpwstr>
  </property>
  <property fmtid="{D5CDD505-2E9C-101B-9397-08002B2CF9AE}" pid="8" name="MSIP_Label_88dbdd5d-b3df-4d9f-93f7-6fe5477fb8dc_ContentBits">
    <vt:lpwstr>0</vt:lpwstr>
  </property>
</Properties>
</file>