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ogol\Documents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4" i="1"/>
  <c r="E35" i="1" s="1"/>
  <c r="D20" i="1"/>
  <c r="E20" i="1"/>
  <c r="E25" i="1"/>
  <c r="D25" i="1"/>
  <c r="E32" i="1"/>
  <c r="E12" i="1"/>
  <c r="D12" i="1"/>
  <c r="E5" i="1"/>
  <c r="D5" i="1"/>
</calcChain>
</file>

<file path=xl/sharedStrings.xml><?xml version="1.0" encoding="utf-8"?>
<sst xmlns="http://schemas.openxmlformats.org/spreadsheetml/2006/main" count="33" uniqueCount="30">
  <si>
    <t xml:space="preserve">Income </t>
  </si>
  <si>
    <t>Safaricom</t>
  </si>
  <si>
    <t>Andela</t>
  </si>
  <si>
    <t xml:space="preserve">Total </t>
  </si>
  <si>
    <t xml:space="preserve">Loans </t>
  </si>
  <si>
    <t>Okash</t>
  </si>
  <si>
    <t>Opesa</t>
  </si>
  <si>
    <t>KCB</t>
  </si>
  <si>
    <t>Mshwari</t>
  </si>
  <si>
    <t>Branch</t>
  </si>
  <si>
    <t>Total</t>
  </si>
  <si>
    <t>Expenses</t>
  </si>
  <si>
    <t>House</t>
  </si>
  <si>
    <t>Electricity</t>
  </si>
  <si>
    <t>Internet</t>
  </si>
  <si>
    <t>Shoping</t>
  </si>
  <si>
    <t>Gas</t>
  </si>
  <si>
    <t>Transport and Lunch</t>
  </si>
  <si>
    <t>Home</t>
  </si>
  <si>
    <t>Mum</t>
  </si>
  <si>
    <t>Dad</t>
  </si>
  <si>
    <t>Insurance</t>
  </si>
  <si>
    <t>Additional Expense</t>
  </si>
  <si>
    <t>Travel</t>
  </si>
  <si>
    <t>Glen</t>
  </si>
  <si>
    <t>Christine</t>
  </si>
  <si>
    <t>Bree</t>
  </si>
  <si>
    <t>Daisy</t>
  </si>
  <si>
    <t xml:space="preserve">SAVINGS / Building 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</si>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</sst>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</cellStyleXfs>
  <cellXfs count="5">
    <xf numFmtId="0" fontId="0" fillId="0" borderId="0" xfId="0"/>
    <xf numFmtId="3" fontId="0" fillId="0" borderId="0" xfId="0" applyNumberFormat="1"/>
    <xf numFmtId="0" fontId="4" fillId="3" borderId="2" xfId="2"/>
    <xf numFmtId="0" fontId="2" fillId="2" borderId="1" xfId="1"/>
    <xf numFmtId="0" fontId="3" fillId="4" borderId="3" xfId="3" applyFont="1"/>
  </cellXfs>
  <cellStyles count="4">
    <cellStyle name="Check Cell" xfId="2" builtinId="23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5"/>
  <sheetViews>
    <sheetView tabSelected="1" workbookViewId="0">
      <selection activeCell="L23" sqref="L23"/>
    </sheetView>
  </sheetViews>
  <sheetFormatPr defaultRowHeight="15" x14ac:dyDescent="0.25"/>
  <cols>
    <col min="2" max="2" width="18.28515625" customWidth="1"/>
  </cols>
  <sheetData>
    <row r="3" spans="2:15" x14ac:dyDescent="0.25">
      <c r="B3" t="s">
        <v>0</v>
      </c>
      <c r="C3" t="s">
        <v>1</v>
      </c>
      <c r="D3" s="1">
        <v>80000</v>
      </c>
    </row>
    <row r="4" spans="2:15" x14ac:dyDescent="0.25">
      <c r="C4" t="s">
        <v>2</v>
      </c>
      <c r="D4">
        <v>40000</v>
      </c>
    </row>
    <row r="5" spans="2:15" x14ac:dyDescent="0.25">
      <c r="C5" t="s">
        <v>3</v>
      </c>
      <c r="D5" s="1">
        <f>SUM(D3:D4)</f>
        <v>120000</v>
      </c>
      <c r="E5" s="1">
        <f>SUM(D3:D4)</f>
        <v>120000</v>
      </c>
    </row>
    <row r="7" spans="2:15" x14ac:dyDescent="0.25">
      <c r="B7" t="s">
        <v>4</v>
      </c>
      <c r="C7" t="s">
        <v>5</v>
      </c>
      <c r="D7">
        <v>2500</v>
      </c>
    </row>
    <row r="8" spans="2:15" x14ac:dyDescent="0.25">
      <c r="C8" t="s">
        <v>6</v>
      </c>
      <c r="D8">
        <v>2000</v>
      </c>
    </row>
    <row r="9" spans="2:15" ht="15.75" thickBot="1" x14ac:dyDescent="0.3">
      <c r="C9" t="s">
        <v>7</v>
      </c>
      <c r="D9">
        <v>36700</v>
      </c>
    </row>
    <row r="10" spans="2:15" ht="16.5" thickTop="1" thickBot="1" x14ac:dyDescent="0.3">
      <c r="C10" t="s">
        <v>8</v>
      </c>
      <c r="D10">
        <v>1720</v>
      </c>
      <c r="M10" s="2"/>
      <c r="N10" s="3"/>
      <c r="O10" s="4"/>
    </row>
    <row r="11" spans="2:15" ht="15.75" thickTop="1" x14ac:dyDescent="0.25">
      <c r="C11" t="s">
        <v>9</v>
      </c>
      <c r="D11">
        <v>3100</v>
      </c>
    </row>
    <row r="12" spans="2:15" x14ac:dyDescent="0.25">
      <c r="C12" t="s">
        <v>10</v>
      </c>
      <c r="D12">
        <f>SUM(D7:D11)</f>
        <v>46020</v>
      </c>
      <c r="E12">
        <f>SUM(D7:D11)</f>
        <v>46020</v>
      </c>
    </row>
    <row r="14" spans="2:15" x14ac:dyDescent="0.25">
      <c r="B14" t="s">
        <v>11</v>
      </c>
      <c r="C14" t="s">
        <v>12</v>
      </c>
      <c r="D14">
        <v>14500</v>
      </c>
    </row>
    <row r="15" spans="2:15" x14ac:dyDescent="0.25">
      <c r="C15" t="s">
        <v>13</v>
      </c>
      <c r="D15">
        <v>1500</v>
      </c>
    </row>
    <row r="16" spans="2:15" x14ac:dyDescent="0.25">
      <c r="C16" t="s">
        <v>14</v>
      </c>
      <c r="D16">
        <v>2500</v>
      </c>
    </row>
    <row r="17" spans="2:5" x14ac:dyDescent="0.25">
      <c r="C17" t="s">
        <v>15</v>
      </c>
      <c r="D17">
        <v>3000</v>
      </c>
    </row>
    <row r="18" spans="2:5" x14ac:dyDescent="0.25">
      <c r="C18" t="s">
        <v>16</v>
      </c>
      <c r="D18">
        <v>1700</v>
      </c>
    </row>
    <row r="19" spans="2:5" x14ac:dyDescent="0.25">
      <c r="C19" t="s">
        <v>17</v>
      </c>
      <c r="D19">
        <v>10000</v>
      </c>
    </row>
    <row r="20" spans="2:5" x14ac:dyDescent="0.25">
      <c r="C20" t="s">
        <v>10</v>
      </c>
      <c r="D20">
        <f>SUM(D14:D19)</f>
        <v>33200</v>
      </c>
      <c r="E20">
        <f>SUM(D14:D19)</f>
        <v>33200</v>
      </c>
    </row>
    <row r="22" spans="2:5" x14ac:dyDescent="0.25">
      <c r="B22" t="s">
        <v>18</v>
      </c>
      <c r="C22" t="s">
        <v>19</v>
      </c>
      <c r="D22">
        <v>4000</v>
      </c>
    </row>
    <row r="23" spans="2:5" x14ac:dyDescent="0.25">
      <c r="C23" t="s">
        <v>20</v>
      </c>
      <c r="D23">
        <v>1000</v>
      </c>
    </row>
    <row r="24" spans="2:5" x14ac:dyDescent="0.25">
      <c r="C24" t="s">
        <v>21</v>
      </c>
      <c r="D24">
        <v>1000</v>
      </c>
    </row>
    <row r="25" spans="2:5" x14ac:dyDescent="0.25">
      <c r="C25" t="s">
        <v>10</v>
      </c>
      <c r="D25">
        <f>SUM(D22:D24)</f>
        <v>6000</v>
      </c>
      <c r="E25">
        <f>SUM(D22:D24)</f>
        <v>6000</v>
      </c>
    </row>
    <row r="27" spans="2:5" x14ac:dyDescent="0.25">
      <c r="B27" t="s">
        <v>22</v>
      </c>
      <c r="C27" t="s">
        <v>23</v>
      </c>
      <c r="D27">
        <v>5000</v>
      </c>
    </row>
    <row r="28" spans="2:5" x14ac:dyDescent="0.25">
      <c r="C28" t="s">
        <v>24</v>
      </c>
      <c r="D28">
        <v>2000</v>
      </c>
    </row>
    <row r="29" spans="2:5" x14ac:dyDescent="0.25">
      <c r="C29" t="s">
        <v>25</v>
      </c>
      <c r="D29">
        <v>2000</v>
      </c>
    </row>
    <row r="30" spans="2:5" x14ac:dyDescent="0.25">
      <c r="C30" t="s">
        <v>26</v>
      </c>
      <c r="D30">
        <v>4000</v>
      </c>
    </row>
    <row r="31" spans="2:5" x14ac:dyDescent="0.25">
      <c r="C31" t="s">
        <v>27</v>
      </c>
      <c r="D31">
        <v>2000</v>
      </c>
    </row>
    <row r="32" spans="2:5" x14ac:dyDescent="0.25">
      <c r="C32" t="s">
        <v>10</v>
      </c>
      <c r="D32">
        <f>SUM(D27:D31)</f>
        <v>15000</v>
      </c>
      <c r="E32">
        <f>SUM(D27:D31)</f>
        <v>15000</v>
      </c>
    </row>
    <row r="34" spans="2:5" x14ac:dyDescent="0.25">
      <c r="B34" t="s">
        <v>29</v>
      </c>
      <c r="E34">
        <f>SUM(E12,E20,E25,E32)</f>
        <v>100220</v>
      </c>
    </row>
    <row r="35" spans="2:5" x14ac:dyDescent="0.25">
      <c r="B35" t="s">
        <v>28</v>
      </c>
      <c r="E35" s="1">
        <f>E5-E34</f>
        <v>19780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safaricom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Ogol</dc:creator>
  <cp:lastModifiedBy>Abraham Ogol</cp:lastModifiedBy>
  <dcterms:created xsi:type="dcterms:W3CDTF">2019-07-23T12:22:42Z</dcterms:created>
  <dcterms:modified xsi:type="dcterms:W3CDTF">2019-07-24T09:23:44Z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f8cb60-4f9e-4a3d-95c5-4c21ff0bd759_Enabled">
    <vt:lpwstr>True</vt:lpwstr>
  </property>
  <property fmtid="{D5CDD505-2E9C-101B-9397-08002B2CF9AE}" pid="3" name="MSIP_Label_52f8cb60-4f9e-4a3d-95c5-4c21ff0bd759_SiteId">
    <vt:lpwstr>19a4db07-607d-475f-a518-0e3b699ac7d0</vt:lpwstr>
  </property>
  <property fmtid="{D5CDD505-2E9C-101B-9397-08002B2CF9AE}" pid="4" name="MSIP_Label_52f8cb60-4f9e-4a3d-95c5-4c21ff0bd759_Owner">
    <vt:lpwstr>AOGOL@safaricom.co.ke</vt:lpwstr>
  </property>
  <property fmtid="{D5CDD505-2E9C-101B-9397-08002B2CF9AE}" pid="5" name="MSIP_Label_52f8cb60-4f9e-4a3d-95c5-4c21ff0bd759_SetDate">
    <vt:lpwstr>2019-07-23T12:44:40.1012927Z</vt:lpwstr>
  </property>
  <property fmtid="{D5CDD505-2E9C-101B-9397-08002B2CF9AE}" pid="6" name="MSIP_Label_52f8cb60-4f9e-4a3d-95c5-4c21ff0bd759_Name">
    <vt:lpwstr>C0 - Personal</vt:lpwstr>
  </property>
  <property fmtid="{D5CDD505-2E9C-101B-9397-08002B2CF9AE}" pid="7" name="MSIP_Label_52f8cb60-4f9e-4a3d-95c5-4c21ff0bd759_Application">
    <vt:lpwstr>Microsoft Azure Information Protection</vt:lpwstr>
  </property>
  <property fmtid="{D5CDD505-2E9C-101B-9397-08002B2CF9AE}" pid="8" name="MSIP_Label_52f8cb60-4f9e-4a3d-95c5-4c21ff0bd759_Extended_MSFT_Method">
    <vt:lpwstr>Manual</vt:lpwstr>
  </property>
  <property fmtid="{D5CDD505-2E9C-101B-9397-08002B2CF9AE}" pid="9" name="Sensitivity">
    <vt:lpwstr>C0 - Personal</vt:lpwstr>
  </property>
</Properties>
</file>