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sis Plataforma Web\"/>
    </mc:Choice>
  </mc:AlternateContent>
  <bookViews>
    <workbookView xWindow="0" yWindow="0" windowWidth="20490" windowHeight="8235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E26" i="1" l="1"/>
  <c r="F25" i="1"/>
  <c r="E25" i="1"/>
  <c r="E13" i="1" l="1"/>
  <c r="E12" i="1" l="1"/>
  <c r="F12" i="1"/>
</calcChain>
</file>

<file path=xl/sharedStrings.xml><?xml version="1.0" encoding="utf-8"?>
<sst xmlns="http://schemas.openxmlformats.org/spreadsheetml/2006/main" count="106" uniqueCount="32">
  <si>
    <r>
      <rPr>
        <b/>
        <sz val="10"/>
        <color rgb="FFFFFFFF"/>
        <rFont val="Arial"/>
        <family val="2"/>
      </rPr>
      <t>Pendiente</t>
    </r>
  </si>
  <si>
    <r>
      <rPr>
        <sz val="10"/>
        <rFont val="Arial"/>
        <family val="2"/>
      </rPr>
      <t>Aclaraciones</t>
    </r>
  </si>
  <si>
    <r>
      <rPr>
        <sz val="10"/>
        <rFont val="Arial"/>
        <family val="2"/>
      </rPr>
      <t>1- El día Sabado como vencimiento es referencial</t>
    </r>
  </si>
  <si>
    <r>
      <rPr>
        <sz val="10"/>
        <rFont val="Arial"/>
        <family val="2"/>
      </rPr>
      <t>2- El pago es por mes vencido. En mayo se paga por abril.</t>
    </r>
  </si>
  <si>
    <r>
      <rPr>
        <sz val="10"/>
        <rFont val="Arial"/>
        <family val="2"/>
      </rPr>
      <t>3- La asistencia es por objetivos, y dependiendo exclusivamente del avance del alumno</t>
    </r>
  </si>
  <si>
    <r>
      <rPr>
        <sz val="10"/>
        <rFont val="Arial"/>
        <family val="2"/>
      </rPr>
      <t>4- Para terminar antes de tiempo, avisar y abonar las cuotas no pagadas.</t>
    </r>
  </si>
  <si>
    <r>
      <rPr>
        <sz val="10"/>
        <rFont val="Arial"/>
        <family val="2"/>
      </rPr>
      <t>5- Para envío de pagos por Giro: 0981643825</t>
    </r>
  </si>
  <si>
    <r>
      <rPr>
        <sz val="10"/>
        <rFont val="Arial"/>
        <family val="2"/>
      </rPr>
      <t>6- Para pago por transferencia: Cta. Itau. 720700020. Caja Ahorro. Arnaldo Benito Ríos. CI 1825318,</t>
    </r>
  </si>
  <si>
    <t>--</t>
  </si>
  <si>
    <t>Sáb.</t>
  </si>
  <si>
    <t>días</t>
  </si>
  <si>
    <t>Mes de Marzo</t>
  </si>
  <si>
    <t>Mes de Abril</t>
  </si>
  <si>
    <t>Mes de Mayo</t>
  </si>
  <si>
    <t>Mes de Junio</t>
  </si>
  <si>
    <t>Mes de Julio</t>
  </si>
  <si>
    <t>Defensa Tesis</t>
  </si>
  <si>
    <t>Día</t>
  </si>
  <si>
    <t>Fecha</t>
  </si>
  <si>
    <t>Concepto</t>
  </si>
  <si>
    <t>Importe</t>
  </si>
  <si>
    <t>Saldo</t>
  </si>
  <si>
    <t>Estado</t>
  </si>
  <si>
    <t>Pago</t>
  </si>
  <si>
    <t>Días</t>
  </si>
  <si>
    <t>Mes de Agosto</t>
  </si>
  <si>
    <t>Promedio de Atraso</t>
  </si>
  <si>
    <t>4to Sem.</t>
  </si>
  <si>
    <t xml:space="preserve"> </t>
  </si>
  <si>
    <t>Tesis Plataforma Web</t>
  </si>
  <si>
    <t>Nuara Matarazzo</t>
  </si>
  <si>
    <t>Oscar Gómez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</si>
</sst>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Times New Roman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FF3333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top" wrapText="1"/>
    </xf>
    <xf numFmtId="3" fontId="4" fillId="0" borderId="0" xfId="0" applyNumberFormat="1" applyFont="1" applyFill="1" applyBorder="1" applyAlignment="1">
      <alignment horizontal="right" vertical="top" shrinkToFit="1"/>
    </xf>
    <xf numFmtId="0" fontId="2" fillId="0" borderId="0" xfId="0" applyFont="1" applyFill="1" applyBorder="1" applyAlignment="1">
      <alignment horizontal="left" vertical="top" wrapText="1"/>
    </xf>
    <xf numFmtId="2" fontId="3" fillId="0" borderId="0" xfId="0" applyNumberFormat="1" applyFont="1" applyFill="1" applyBorder="1" applyAlignment="1">
      <alignment horizontal="left" vertical="top" indent="2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right" vertical="top"/>
    </xf>
    <xf numFmtId="0" fontId="2" fillId="0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14" fontId="3" fillId="0" borderId="3" xfId="0" quotePrefix="1" applyNumberFormat="1" applyFont="1" applyFill="1" applyBorder="1" applyAlignment="1">
      <alignment horizontal="center" vertical="top" shrinkToFit="1"/>
    </xf>
    <xf numFmtId="0" fontId="2" fillId="0" borderId="3" xfId="0" quotePrefix="1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center" textRotation="90" wrapText="1"/>
    </xf>
    <xf numFmtId="0" fontId="3" fillId="0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 vertical="top"/>
    </xf>
    <xf numFmtId="14" fontId="2" fillId="0" borderId="3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left" vertical="top" wrapText="1"/>
    </xf>
    <xf numFmtId="2" fontId="4" fillId="4" borderId="0" xfId="0" applyNumberFormat="1" applyFont="1" applyFill="1" applyBorder="1" applyAlignment="1">
      <alignment horizontal="left" vertical="top" indent="2" shrinkToFit="1"/>
    </xf>
    <xf numFmtId="0" fontId="3" fillId="5" borderId="0" xfId="0" applyFont="1" applyFill="1" applyBorder="1" applyAlignment="1">
      <alignment horizontal="left" wrapText="1"/>
    </xf>
    <xf numFmtId="0" fontId="2" fillId="7" borderId="2" xfId="0" applyFont="1" applyFill="1" applyBorder="1" applyAlignment="1">
      <alignment horizontal="left" vertical="top" wrapText="1"/>
    </xf>
    <xf numFmtId="14" fontId="3" fillId="7" borderId="3" xfId="0" applyNumberFormat="1" applyFont="1" applyFill="1" applyBorder="1" applyAlignment="1">
      <alignment horizontal="right" vertical="top" indent="1" shrinkToFit="1"/>
    </xf>
    <xf numFmtId="0" fontId="2" fillId="7" borderId="3" xfId="0" applyFont="1" applyFill="1" applyBorder="1" applyAlignment="1">
      <alignment horizontal="left" vertical="top" wrapText="1"/>
    </xf>
    <xf numFmtId="3" fontId="3" fillId="7" borderId="6" xfId="0" applyNumberFormat="1" applyFont="1" applyFill="1" applyBorder="1" applyAlignment="1">
      <alignment horizontal="right" vertical="top" shrinkToFit="1"/>
    </xf>
    <xf numFmtId="14" fontId="3" fillId="7" borderId="4" xfId="0" applyNumberFormat="1" applyFont="1" applyFill="1" applyBorder="1" applyAlignment="1">
      <alignment horizontal="right" vertical="top" indent="1" shrinkToFit="1"/>
    </xf>
    <xf numFmtId="0" fontId="2" fillId="7" borderId="4" xfId="0" applyFont="1" applyFill="1" applyBorder="1" applyAlignment="1">
      <alignment horizontal="left" vertical="top" wrapText="1"/>
    </xf>
    <xf numFmtId="14" fontId="2" fillId="7" borderId="3" xfId="0" quotePrefix="1" applyNumberFormat="1" applyFont="1" applyFill="1" applyBorder="1" applyAlignment="1">
      <alignment horizontal="center" vertical="top" wrapText="1"/>
    </xf>
    <xf numFmtId="0" fontId="2" fillId="6" borderId="0" xfId="0" applyFont="1" applyFill="1" applyBorder="1" applyAlignment="1">
      <alignment horizontal="left" vertical="top" wrapText="1" indent="5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 textRotation="90" wrapText="1"/>
    </xf>
    <xf numFmtId="0" fontId="2" fillId="0" borderId="5" xfId="0" applyFont="1" applyFill="1" applyBorder="1" applyAlignment="1">
      <alignment horizontal="center" vertical="center" textRotation="90" wrapText="1"/>
    </xf>
    <xf numFmtId="0" fontId="2" fillId="0" borderId="7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3"/>
  <sheetViews>
    <sheetView tabSelected="1" zoomScale="85" zoomScaleNormal="85" workbookViewId="0">
      <selection activeCell="B32" sqref="B32:J33"/>
    </sheetView>
  </sheetViews>
  <sheetFormatPr baseColWidth="10" defaultColWidth="9.33203125" defaultRowHeight="12.75" x14ac:dyDescent="0.2"/>
  <cols>
    <col min="1" max="1" width="5" customWidth="1"/>
    <col min="2" max="2" width="8.1640625" customWidth="1"/>
    <col min="3" max="3" width="14.5" bestFit="1" customWidth="1"/>
    <col min="4" max="4" width="24.1640625" customWidth="1"/>
    <col min="5" max="5" width="12.1640625" customWidth="1"/>
    <col min="6" max="6" width="12.5" customWidth="1"/>
    <col min="7" max="7" width="14.1640625" customWidth="1"/>
    <col min="8" max="8" width="12" bestFit="1" customWidth="1"/>
    <col min="9" max="9" width="5.83203125" style="20" bestFit="1" customWidth="1"/>
    <col min="10" max="10" width="4.1640625" customWidth="1"/>
  </cols>
  <sheetData>
    <row r="2" spans="1:17" ht="14.25" customHeight="1" x14ac:dyDescent="0.2">
      <c r="B2" s="37" t="s">
        <v>29</v>
      </c>
      <c r="C2" s="37"/>
      <c r="D2" s="37"/>
      <c r="E2" s="37"/>
      <c r="F2" s="37"/>
      <c r="G2" s="37"/>
      <c r="H2" s="37"/>
      <c r="I2" s="37"/>
      <c r="J2" s="37"/>
    </row>
    <row r="3" spans="1:17" ht="15.75" customHeight="1" x14ac:dyDescent="0.2">
      <c r="B3" s="37" t="s">
        <v>30</v>
      </c>
      <c r="C3" s="37"/>
      <c r="D3" s="37"/>
      <c r="E3" s="37"/>
      <c r="F3" s="37"/>
      <c r="G3" s="37"/>
      <c r="H3" s="37"/>
      <c r="I3" s="37"/>
      <c r="J3" s="37"/>
    </row>
    <row r="4" spans="1:17" ht="14.25" customHeight="1" x14ac:dyDescent="0.2">
      <c r="B4" s="22" t="s">
        <v>17</v>
      </c>
      <c r="C4" s="23" t="s">
        <v>18</v>
      </c>
      <c r="D4" s="22" t="s">
        <v>19</v>
      </c>
      <c r="E4" s="22" t="s">
        <v>20</v>
      </c>
      <c r="F4" s="24" t="s">
        <v>21</v>
      </c>
      <c r="G4" s="23" t="s">
        <v>22</v>
      </c>
      <c r="H4" s="23" t="s">
        <v>23</v>
      </c>
      <c r="I4" s="23" t="s">
        <v>24</v>
      </c>
      <c r="J4" s="23"/>
    </row>
    <row r="5" spans="1:17" ht="14.25" customHeight="1" x14ac:dyDescent="0.2">
      <c r="A5" s="10">
        <v>1</v>
      </c>
      <c r="B5" s="29" t="s">
        <v>9</v>
      </c>
      <c r="C5" s="30">
        <v>45017</v>
      </c>
      <c r="D5" s="31" t="s">
        <v>11</v>
      </c>
      <c r="E5" s="32">
        <v>180000</v>
      </c>
      <c r="F5" s="32">
        <v>180000</v>
      </c>
      <c r="G5" s="12" t="s">
        <v>0</v>
      </c>
      <c r="H5" s="35" t="s">
        <v>8</v>
      </c>
      <c r="I5" s="35" t="s">
        <v>8</v>
      </c>
      <c r="J5" s="39" t="s">
        <v>27</v>
      </c>
    </row>
    <row r="6" spans="1:17" ht="14.25" customHeight="1" x14ac:dyDescent="0.2">
      <c r="A6" s="10">
        <v>2</v>
      </c>
      <c r="B6" s="29" t="s">
        <v>9</v>
      </c>
      <c r="C6" s="30">
        <v>45052</v>
      </c>
      <c r="D6" s="31" t="s">
        <v>12</v>
      </c>
      <c r="E6" s="32">
        <v>180000</v>
      </c>
      <c r="F6" s="32">
        <v>180000</v>
      </c>
      <c r="G6" s="12" t="s">
        <v>0</v>
      </c>
      <c r="H6" s="35" t="s">
        <v>8</v>
      </c>
      <c r="I6" s="35" t="s">
        <v>8</v>
      </c>
      <c r="J6" s="40"/>
    </row>
    <row r="7" spans="1:17" ht="14.25" customHeight="1" x14ac:dyDescent="0.2">
      <c r="A7" s="10">
        <v>3</v>
      </c>
      <c r="B7" s="29" t="s">
        <v>9</v>
      </c>
      <c r="C7" s="30">
        <v>45080</v>
      </c>
      <c r="D7" s="31" t="s">
        <v>13</v>
      </c>
      <c r="E7" s="32">
        <v>180000</v>
      </c>
      <c r="F7" s="32">
        <v>180000</v>
      </c>
      <c r="G7" s="12" t="s">
        <v>0</v>
      </c>
      <c r="H7" s="35" t="s">
        <v>8</v>
      </c>
      <c r="I7" s="35" t="s">
        <v>8</v>
      </c>
      <c r="J7" s="40"/>
    </row>
    <row r="8" spans="1:17" ht="14.25" customHeight="1" x14ac:dyDescent="0.2">
      <c r="A8" s="10">
        <v>4</v>
      </c>
      <c r="B8" s="29" t="s">
        <v>9</v>
      </c>
      <c r="C8" s="30">
        <v>45108</v>
      </c>
      <c r="D8" s="31" t="s">
        <v>14</v>
      </c>
      <c r="E8" s="32">
        <v>180000</v>
      </c>
      <c r="F8" s="32">
        <v>180000</v>
      </c>
      <c r="G8" s="12" t="s">
        <v>0</v>
      </c>
      <c r="H8" s="35" t="s">
        <v>8</v>
      </c>
      <c r="I8" s="35" t="s">
        <v>8</v>
      </c>
      <c r="J8" s="40"/>
    </row>
    <row r="9" spans="1:17" ht="14.25" customHeight="1" x14ac:dyDescent="0.2">
      <c r="A9" s="10">
        <v>5</v>
      </c>
      <c r="B9" s="29" t="s">
        <v>9</v>
      </c>
      <c r="C9" s="33">
        <v>45143</v>
      </c>
      <c r="D9" s="34" t="s">
        <v>15</v>
      </c>
      <c r="E9" s="32">
        <v>180000</v>
      </c>
      <c r="F9" s="32">
        <v>180000</v>
      </c>
      <c r="G9" s="12" t="s">
        <v>0</v>
      </c>
      <c r="H9" s="35" t="s">
        <v>8</v>
      </c>
      <c r="I9" s="35" t="s">
        <v>8</v>
      </c>
      <c r="J9" s="40"/>
    </row>
    <row r="10" spans="1:17" ht="14.25" customHeight="1" x14ac:dyDescent="0.2">
      <c r="A10" s="10">
        <v>6</v>
      </c>
      <c r="B10" s="29" t="s">
        <v>9</v>
      </c>
      <c r="C10" s="30">
        <v>44443</v>
      </c>
      <c r="D10" s="31" t="s">
        <v>25</v>
      </c>
      <c r="E10" s="32">
        <v>180000</v>
      </c>
      <c r="F10" s="32">
        <v>180000</v>
      </c>
      <c r="G10" s="12" t="s">
        <v>0</v>
      </c>
      <c r="H10" s="35" t="s">
        <v>8</v>
      </c>
      <c r="I10" s="35" t="s">
        <v>8</v>
      </c>
      <c r="J10" s="41"/>
    </row>
    <row r="11" spans="1:17" ht="14.25" customHeight="1" x14ac:dyDescent="0.2">
      <c r="A11" s="10">
        <v>7</v>
      </c>
      <c r="B11" s="15" t="s">
        <v>8</v>
      </c>
      <c r="C11" s="14" t="s">
        <v>8</v>
      </c>
      <c r="D11" s="11" t="s">
        <v>16</v>
      </c>
      <c r="E11" s="32">
        <v>180000</v>
      </c>
      <c r="F11" s="32">
        <v>180000</v>
      </c>
      <c r="G11" s="12" t="s">
        <v>0</v>
      </c>
      <c r="H11" s="21" t="s">
        <v>8</v>
      </c>
      <c r="I11" s="13" t="s">
        <v>8</v>
      </c>
      <c r="J11" s="16"/>
      <c r="Q11" t="s">
        <v>28</v>
      </c>
    </row>
    <row r="12" spans="1:17" ht="15.75" customHeight="1" x14ac:dyDescent="0.2">
      <c r="A12" s="6"/>
      <c r="B12" s="7"/>
      <c r="C12" s="7"/>
      <c r="D12" s="7"/>
      <c r="E12" s="3">
        <f>SUM(E5:E11)</f>
        <v>1260000</v>
      </c>
      <c r="F12" s="3">
        <f>SUM(F5:F11)</f>
        <v>1260000</v>
      </c>
      <c r="G12" s="7"/>
      <c r="H12" s="7"/>
      <c r="I12" s="17"/>
      <c r="J12" s="7"/>
    </row>
    <row r="13" spans="1:17" ht="14.25" customHeight="1" x14ac:dyDescent="0.2">
      <c r="A13" s="6"/>
      <c r="B13" s="8"/>
      <c r="C13" s="8"/>
      <c r="D13" s="26" t="s">
        <v>26</v>
      </c>
      <c r="E13" s="27">
        <f>SUM(I5:I11) / 21</f>
        <v>0</v>
      </c>
      <c r="F13" s="26" t="s">
        <v>10</v>
      </c>
      <c r="G13" s="8"/>
      <c r="H13" s="8"/>
      <c r="I13" s="18"/>
      <c r="J13" s="28"/>
    </row>
    <row r="14" spans="1:17" ht="14.25" customHeight="1" x14ac:dyDescent="0.2">
      <c r="A14" s="6"/>
      <c r="B14" s="9"/>
      <c r="C14" s="9"/>
      <c r="D14" s="4"/>
      <c r="E14" s="5"/>
      <c r="F14" s="4"/>
      <c r="G14" s="9"/>
      <c r="H14" s="9"/>
      <c r="I14" s="25"/>
      <c r="J14" s="9"/>
    </row>
    <row r="15" spans="1:17" ht="14.25" customHeight="1" x14ac:dyDescent="0.2">
      <c r="B15" s="1"/>
      <c r="C15" s="1"/>
      <c r="D15" s="4"/>
      <c r="E15" s="5"/>
      <c r="F15" s="4"/>
      <c r="G15" s="1"/>
      <c r="H15" s="1"/>
      <c r="I15" s="19"/>
      <c r="J15" s="1"/>
    </row>
    <row r="16" spans="1:17" ht="14.25" customHeight="1" x14ac:dyDescent="0.2">
      <c r="B16" s="37" t="s">
        <v>31</v>
      </c>
      <c r="C16" s="37"/>
      <c r="D16" s="37"/>
      <c r="E16" s="37"/>
      <c r="F16" s="37"/>
      <c r="G16" s="37"/>
      <c r="H16" s="37"/>
      <c r="I16" s="37"/>
      <c r="J16" s="37"/>
    </row>
    <row r="17" spans="1:17" ht="14.25" customHeight="1" x14ac:dyDescent="0.2">
      <c r="B17" s="22" t="s">
        <v>17</v>
      </c>
      <c r="C17" s="23" t="s">
        <v>18</v>
      </c>
      <c r="D17" s="22" t="s">
        <v>19</v>
      </c>
      <c r="E17" s="22" t="s">
        <v>20</v>
      </c>
      <c r="F17" s="24" t="s">
        <v>21</v>
      </c>
      <c r="G17" s="23" t="s">
        <v>22</v>
      </c>
      <c r="H17" s="23" t="s">
        <v>23</v>
      </c>
      <c r="I17" s="23" t="s">
        <v>24</v>
      </c>
      <c r="J17" s="23"/>
    </row>
    <row r="18" spans="1:17" ht="14.25" customHeight="1" x14ac:dyDescent="0.2">
      <c r="A18" s="10">
        <v>1</v>
      </c>
      <c r="B18" s="29" t="s">
        <v>9</v>
      </c>
      <c r="C18" s="30">
        <v>45017</v>
      </c>
      <c r="D18" s="31" t="s">
        <v>11</v>
      </c>
      <c r="E18" s="32">
        <v>180000</v>
      </c>
      <c r="F18" s="32">
        <v>180000</v>
      </c>
      <c r="G18" s="12" t="s">
        <v>0</v>
      </c>
      <c r="H18" s="35" t="s">
        <v>8</v>
      </c>
      <c r="I18" s="35" t="s">
        <v>8</v>
      </c>
      <c r="J18" s="39" t="s">
        <v>27</v>
      </c>
    </row>
    <row r="19" spans="1:17" ht="14.25" customHeight="1" x14ac:dyDescent="0.2">
      <c r="A19" s="10">
        <v>2</v>
      </c>
      <c r="B19" s="29" t="s">
        <v>9</v>
      </c>
      <c r="C19" s="30">
        <v>45052</v>
      </c>
      <c r="D19" s="31" t="s">
        <v>12</v>
      </c>
      <c r="E19" s="32">
        <v>180000</v>
      </c>
      <c r="F19" s="32">
        <v>180000</v>
      </c>
      <c r="G19" s="12" t="s">
        <v>0</v>
      </c>
      <c r="H19" s="35" t="s">
        <v>8</v>
      </c>
      <c r="I19" s="35" t="s">
        <v>8</v>
      </c>
      <c r="J19" s="40"/>
    </row>
    <row r="20" spans="1:17" ht="14.25" customHeight="1" x14ac:dyDescent="0.2">
      <c r="A20" s="10">
        <v>3</v>
      </c>
      <c r="B20" s="29" t="s">
        <v>9</v>
      </c>
      <c r="C20" s="30">
        <v>45080</v>
      </c>
      <c r="D20" s="31" t="s">
        <v>13</v>
      </c>
      <c r="E20" s="32">
        <v>180000</v>
      </c>
      <c r="F20" s="32">
        <v>180000</v>
      </c>
      <c r="G20" s="12" t="s">
        <v>0</v>
      </c>
      <c r="H20" s="35" t="s">
        <v>8</v>
      </c>
      <c r="I20" s="35" t="s">
        <v>8</v>
      </c>
      <c r="J20" s="40"/>
    </row>
    <row r="21" spans="1:17" ht="14.25" customHeight="1" x14ac:dyDescent="0.2">
      <c r="A21" s="10">
        <v>4</v>
      </c>
      <c r="B21" s="29" t="s">
        <v>9</v>
      </c>
      <c r="C21" s="30">
        <v>45108</v>
      </c>
      <c r="D21" s="31" t="s">
        <v>14</v>
      </c>
      <c r="E21" s="32">
        <v>180000</v>
      </c>
      <c r="F21" s="32">
        <v>180000</v>
      </c>
      <c r="G21" s="12" t="s">
        <v>0</v>
      </c>
      <c r="H21" s="35" t="s">
        <v>8</v>
      </c>
      <c r="I21" s="35" t="s">
        <v>8</v>
      </c>
      <c r="J21" s="40"/>
    </row>
    <row r="22" spans="1:17" ht="14.25" customHeight="1" x14ac:dyDescent="0.2">
      <c r="A22" s="10">
        <v>5</v>
      </c>
      <c r="B22" s="29" t="s">
        <v>9</v>
      </c>
      <c r="C22" s="33">
        <v>45143</v>
      </c>
      <c r="D22" s="34" t="s">
        <v>15</v>
      </c>
      <c r="E22" s="32">
        <v>180000</v>
      </c>
      <c r="F22" s="32">
        <v>180000</v>
      </c>
      <c r="G22" s="12" t="s">
        <v>0</v>
      </c>
      <c r="H22" s="35" t="s">
        <v>8</v>
      </c>
      <c r="I22" s="35" t="s">
        <v>8</v>
      </c>
      <c r="J22" s="40"/>
    </row>
    <row r="23" spans="1:17" ht="14.25" customHeight="1" x14ac:dyDescent="0.2">
      <c r="A23" s="10">
        <v>6</v>
      </c>
      <c r="B23" s="29" t="s">
        <v>9</v>
      </c>
      <c r="C23" s="30">
        <v>44443</v>
      </c>
      <c r="D23" s="31" t="s">
        <v>25</v>
      </c>
      <c r="E23" s="32">
        <v>180000</v>
      </c>
      <c r="F23" s="32">
        <v>180000</v>
      </c>
      <c r="G23" s="12" t="s">
        <v>0</v>
      </c>
      <c r="H23" s="35" t="s">
        <v>8</v>
      </c>
      <c r="I23" s="35" t="s">
        <v>8</v>
      </c>
      <c r="J23" s="41"/>
    </row>
    <row r="24" spans="1:17" ht="14.25" customHeight="1" x14ac:dyDescent="0.2">
      <c r="A24" s="10">
        <v>7</v>
      </c>
      <c r="B24" s="15" t="s">
        <v>8</v>
      </c>
      <c r="C24" s="14" t="s">
        <v>8</v>
      </c>
      <c r="D24" s="11" t="s">
        <v>16</v>
      </c>
      <c r="E24" s="32">
        <v>180000</v>
      </c>
      <c r="F24" s="32">
        <v>180000</v>
      </c>
      <c r="G24" s="12" t="s">
        <v>0</v>
      </c>
      <c r="H24" s="21" t="s">
        <v>8</v>
      </c>
      <c r="I24" s="13" t="s">
        <v>8</v>
      </c>
      <c r="J24" s="39"/>
      <c r="Q24" t="s">
        <v>28</v>
      </c>
    </row>
    <row r="25" spans="1:17" ht="15.75" customHeight="1" x14ac:dyDescent="0.2">
      <c r="A25" s="6"/>
      <c r="B25" s="7"/>
      <c r="C25" s="7"/>
      <c r="D25" s="7"/>
      <c r="E25" s="3">
        <f>SUM(E18:E24)</f>
        <v>1260000</v>
      </c>
      <c r="F25" s="3">
        <f>SUM(F18:F24)</f>
        <v>1260000</v>
      </c>
      <c r="G25" s="7"/>
      <c r="H25" s="7"/>
      <c r="I25" s="17"/>
      <c r="J25" s="40"/>
    </row>
    <row r="26" spans="1:17" ht="14.25" customHeight="1" x14ac:dyDescent="0.2">
      <c r="B26" s="8"/>
      <c r="C26" s="8"/>
      <c r="D26" s="26" t="s">
        <v>26</v>
      </c>
      <c r="E26" s="27">
        <f>SUM(I18:I24) / 21</f>
        <v>0</v>
      </c>
      <c r="F26" s="26" t="s">
        <v>10</v>
      </c>
      <c r="G26" s="8"/>
      <c r="H26" s="8"/>
      <c r="I26" s="18"/>
      <c r="J26" s="28"/>
    </row>
    <row r="27" spans="1:17" ht="17.25" customHeight="1" x14ac:dyDescent="0.2">
      <c r="B27" s="2"/>
      <c r="C27" s="38" t="s">
        <v>1</v>
      </c>
      <c r="D27" s="38"/>
      <c r="E27" s="38"/>
      <c r="F27" s="38"/>
      <c r="G27" s="38"/>
      <c r="H27" s="38"/>
      <c r="I27" s="38"/>
      <c r="J27" s="2"/>
    </row>
    <row r="28" spans="1:17" ht="14.25" customHeight="1" x14ac:dyDescent="0.2">
      <c r="B28" s="36" t="s">
        <v>2</v>
      </c>
      <c r="C28" s="36"/>
      <c r="D28" s="36"/>
      <c r="E28" s="36"/>
      <c r="F28" s="36"/>
      <c r="G28" s="36"/>
      <c r="H28" s="36"/>
      <c r="I28" s="36"/>
      <c r="J28" s="36"/>
    </row>
    <row r="29" spans="1:17" ht="14.25" customHeight="1" x14ac:dyDescent="0.2">
      <c r="B29" s="36" t="s">
        <v>3</v>
      </c>
      <c r="C29" s="36"/>
      <c r="D29" s="36"/>
      <c r="E29" s="36"/>
      <c r="F29" s="36"/>
      <c r="G29" s="36"/>
      <c r="H29" s="36"/>
      <c r="I29" s="36"/>
      <c r="J29" s="36"/>
    </row>
    <row r="30" spans="1:17" ht="14.25" customHeight="1" x14ac:dyDescent="0.2">
      <c r="B30" s="36" t="s">
        <v>4</v>
      </c>
      <c r="C30" s="36"/>
      <c r="D30" s="36"/>
      <c r="E30" s="36"/>
      <c r="F30" s="36"/>
      <c r="G30" s="36"/>
      <c r="H30" s="36"/>
      <c r="I30" s="36"/>
      <c r="J30" s="36"/>
    </row>
    <row r="31" spans="1:17" ht="14.25" customHeight="1" x14ac:dyDescent="0.2">
      <c r="B31" s="36" t="s">
        <v>5</v>
      </c>
      <c r="C31" s="36"/>
      <c r="D31" s="36"/>
      <c r="E31" s="36"/>
      <c r="F31" s="36"/>
      <c r="G31" s="36"/>
      <c r="H31" s="36"/>
      <c r="I31" s="36"/>
      <c r="J31" s="36"/>
    </row>
    <row r="32" spans="1:17" ht="14.25" customHeight="1" x14ac:dyDescent="0.2">
      <c r="B32" s="36" t="s">
        <v>6</v>
      </c>
      <c r="C32" s="36"/>
      <c r="D32" s="36"/>
      <c r="E32" s="36"/>
      <c r="F32" s="36"/>
      <c r="G32" s="36"/>
      <c r="H32" s="36"/>
      <c r="I32" s="36"/>
      <c r="J32" s="36"/>
    </row>
    <row r="33" spans="2:10" ht="14.25" customHeight="1" x14ac:dyDescent="0.2">
      <c r="B33" s="36" t="s">
        <v>7</v>
      </c>
      <c r="C33" s="36"/>
      <c r="D33" s="36"/>
      <c r="E33" s="36"/>
      <c r="F33" s="36"/>
      <c r="G33" s="36"/>
      <c r="H33" s="36"/>
      <c r="I33" s="36"/>
      <c r="J33" s="36"/>
    </row>
  </sheetData>
  <mergeCells count="13">
    <mergeCell ref="B30:J30"/>
    <mergeCell ref="B31:J31"/>
    <mergeCell ref="B32:J32"/>
    <mergeCell ref="B33:J33"/>
    <mergeCell ref="B2:J2"/>
    <mergeCell ref="B3:J3"/>
    <mergeCell ref="B28:J28"/>
    <mergeCell ref="B29:J29"/>
    <mergeCell ref="C27:I27"/>
    <mergeCell ref="J5:J10"/>
    <mergeCell ref="B16:J16"/>
    <mergeCell ref="J18:J23"/>
    <mergeCell ref="J24:J25"/>
  </mergeCells>
  <printOptions horizontalCentered="1"/>
  <pageMargins left="0.70866141732283472" right="0.70866141732283472" top="0.74803149606299213" bottom="0.74803149606299213" header="0.31496062992125984" footer="0.31496062992125984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Benito</dc:creator>
  <cp:lastModifiedBy>User</cp:lastModifiedBy>
  <cp:lastPrinted>2023-01-10T09:46:19Z</cp:lastPrinted>
  <dcterms:created xsi:type="dcterms:W3CDTF">2020-11-04T15:32:11Z</dcterms:created>
  <dcterms:modified xsi:type="dcterms:W3CDTF">2023-03-18T19:35:35Z</dcterms:modified>
</cp:coreProperties>
</file>