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vestigacion\Experimentos\GEPMTR\Tests_190329\"/>
    </mc:Choice>
  </mc:AlternateContent>
  <bookViews>
    <workbookView xWindow="0" yWindow="0" windowWidth="24000" windowHeight="9600" tabRatio="809"/>
  </bookViews>
  <sheets>
    <sheet name="GEPMTR" sheetId="1" r:id="rId1"/>
    <sheet name="EGEPMTR-S_comp" sheetId="24" r:id="rId2"/>
    <sheet name="GEPMTR_comp" sheetId="25" r:id="rId3"/>
    <sheet name="StateOfTheArt" sheetId="21" r:id="rId4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5" i="21" l="1"/>
  <c r="L15" i="21"/>
  <c r="M15" i="21"/>
  <c r="N15" i="21"/>
  <c r="O15" i="21"/>
  <c r="J15" i="21"/>
</calcChain>
</file>

<file path=xl/sharedStrings.xml><?xml version="1.0" encoding="utf-8"?>
<sst xmlns="http://schemas.openxmlformats.org/spreadsheetml/2006/main" count="159" uniqueCount="44">
  <si>
    <t>popSize = 100 ; generations = 500</t>
  </si>
  <si>
    <t>h = 5</t>
  </si>
  <si>
    <t>h = 10</t>
  </si>
  <si>
    <t>h = 15</t>
  </si>
  <si>
    <t>h = 20</t>
  </si>
  <si>
    <t>slump</t>
  </si>
  <si>
    <t>edm</t>
  </si>
  <si>
    <t>andro</t>
  </si>
  <si>
    <t>sf1</t>
  </si>
  <si>
    <t>enb</t>
  </si>
  <si>
    <t>jura</t>
  </si>
  <si>
    <t>sf2</t>
  </si>
  <si>
    <t>scfp</t>
  </si>
  <si>
    <t>wq</t>
  </si>
  <si>
    <t>atp7d</t>
  </si>
  <si>
    <t>atp1d</t>
  </si>
  <si>
    <t>oes97</t>
  </si>
  <si>
    <t>oes10</t>
  </si>
  <si>
    <t>osales</t>
  </si>
  <si>
    <t>rf1</t>
  </si>
  <si>
    <t>scm20d</t>
  </si>
  <si>
    <t>rf2</t>
  </si>
  <si>
    <t>scm1d</t>
  </si>
  <si>
    <t>-</t>
  </si>
  <si>
    <t>ST</t>
  </si>
  <si>
    <t>RC</t>
  </si>
  <si>
    <t>SST</t>
  </si>
  <si>
    <t>ERC</t>
  </si>
  <si>
    <t>RLC</t>
  </si>
  <si>
    <t>EGEPMTR-B</t>
  </si>
  <si>
    <t>GEPMTR</t>
  </si>
  <si>
    <t>EGEPMTR-OTA</t>
  </si>
  <si>
    <t>EGEPMTR-S</t>
  </si>
  <si>
    <t>k=2</t>
  </si>
  <si>
    <t>k=3</t>
  </si>
  <si>
    <t>k=4</t>
  </si>
  <si>
    <t>Results</t>
  </si>
  <si>
    <t>Statistical Tests</t>
  </si>
  <si>
    <t>h</t>
  </si>
  <si>
    <t>ng</t>
  </si>
  <si>
    <r>
      <t xml:space="preserve">Wilcoxon's </t>
    </r>
    <r>
      <rPr>
        <b/>
        <i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-value</t>
    </r>
  </si>
  <si>
    <r>
      <t xml:space="preserve">Friedman's </t>
    </r>
    <r>
      <rPr>
        <b/>
        <i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-value</t>
    </r>
  </si>
  <si>
    <t>Friedman's ranking</t>
  </si>
  <si>
    <r>
      <t xml:space="preserve">Shaffer's </t>
    </r>
    <r>
      <rPr>
        <b/>
        <i/>
        <sz val="11"/>
        <color rgb="FF000000"/>
        <rFont val="Calibri"/>
        <family val="2"/>
      </rPr>
      <t>p</t>
    </r>
    <r>
      <rPr>
        <b/>
        <sz val="11"/>
        <color rgb="FF000000"/>
        <rFont val="Calibri"/>
        <family val="2"/>
      </rPr>
      <t>-values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</si>
</sst>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E+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1" fillId="0" borderId="3" xfId="0" applyFont="1" applyBorder="1"/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2" fontId="0" fillId="0" borderId="0" xfId="0" applyNumberFormat="1"/>
    <xf numFmtId="0" fontId="2" fillId="0" borderId="0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5" xfId="0" applyFont="1" applyBorder="1"/>
    <xf numFmtId="164" fontId="0" fillId="0" borderId="1" xfId="0" applyNumberFormat="1" applyBorder="1" applyAlignment="1">
      <alignment horizontal="right" vertical="center"/>
    </xf>
    <xf numFmtId="0" fontId="1" fillId="0" borderId="3" xfId="0" applyFont="1" applyFill="1" applyBorder="1"/>
    <xf numFmtId="164" fontId="0" fillId="0" borderId="2" xfId="0" applyNumberFormat="1" applyBorder="1" applyAlignment="1">
      <alignment horizontal="right" vertic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6" fontId="1" fillId="0" borderId="4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64B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zoomScaleNormal="100" workbookViewId="0"/>
  </sheetViews>
  <sheetFormatPr baseColWidth="10" defaultColWidth="9.140625" defaultRowHeight="15" x14ac:dyDescent="0.25"/>
  <cols>
    <col min="1" max="1" width="18.42578125" bestFit="1" customWidth="1"/>
    <col min="2" max="10" width="8.7109375" customWidth="1"/>
    <col min="11" max="11" width="18.42578125" bestFit="1" customWidth="1"/>
    <col min="12" max="978" width="8.7109375" customWidth="1"/>
    <col min="979" max="982" width="9.140625" customWidth="1"/>
  </cols>
  <sheetData>
    <row r="1" spans="1:18" x14ac:dyDescent="0.25">
      <c r="A1" s="14" t="s">
        <v>38</v>
      </c>
      <c r="B1" s="30">
        <v>5</v>
      </c>
      <c r="C1" s="31"/>
      <c r="D1" s="30">
        <v>10</v>
      </c>
      <c r="E1" s="31"/>
      <c r="F1" s="30">
        <v>15</v>
      </c>
      <c r="G1" s="31"/>
      <c r="H1" s="30">
        <v>20</v>
      </c>
      <c r="I1" s="31"/>
      <c r="K1" s="5"/>
      <c r="L1" s="34" t="s">
        <v>0</v>
      </c>
      <c r="M1" s="34"/>
      <c r="N1" s="34"/>
      <c r="O1" s="34"/>
    </row>
    <row r="2" spans="1:18" x14ac:dyDescent="0.25">
      <c r="A2" s="16" t="s">
        <v>39</v>
      </c>
      <c r="B2" s="4">
        <v>100</v>
      </c>
      <c r="C2" s="8">
        <v>500</v>
      </c>
      <c r="D2" s="9">
        <v>100</v>
      </c>
      <c r="E2" s="8">
        <v>500</v>
      </c>
      <c r="F2" s="9">
        <v>100</v>
      </c>
      <c r="G2" s="8">
        <v>500</v>
      </c>
      <c r="H2" s="9">
        <v>100</v>
      </c>
      <c r="I2" s="8">
        <v>500</v>
      </c>
      <c r="K2" s="6"/>
      <c r="L2" s="4" t="s">
        <v>1</v>
      </c>
      <c r="M2" s="4" t="s">
        <v>2</v>
      </c>
      <c r="N2" s="4" t="s">
        <v>3</v>
      </c>
      <c r="O2" s="4" t="s">
        <v>4</v>
      </c>
    </row>
    <row r="3" spans="1:18" x14ac:dyDescent="0.25">
      <c r="A3" s="7" t="s">
        <v>6</v>
      </c>
      <c r="B3" s="10">
        <v>0.88800000000000001</v>
      </c>
      <c r="C3" s="11">
        <v>0.84599999999999997</v>
      </c>
      <c r="D3" s="10">
        <v>0.89500000000000002</v>
      </c>
      <c r="E3" s="11">
        <v>0.83699999999999997</v>
      </c>
      <c r="F3" s="10">
        <v>0.88300000000000001</v>
      </c>
      <c r="G3" s="11">
        <v>0.83799999999999997</v>
      </c>
      <c r="H3" s="10">
        <v>0.875</v>
      </c>
      <c r="I3" s="11">
        <v>0.84399999999999997</v>
      </c>
      <c r="K3" s="7" t="s">
        <v>6</v>
      </c>
      <c r="L3" s="3">
        <v>0.84599999999999997</v>
      </c>
      <c r="M3" s="3">
        <v>0.83699999999999997</v>
      </c>
      <c r="N3" s="3">
        <v>0.83799999999999997</v>
      </c>
      <c r="O3" s="3">
        <v>0.84399999999999997</v>
      </c>
    </row>
    <row r="4" spans="1:18" x14ac:dyDescent="0.25">
      <c r="A4" s="7" t="s">
        <v>9</v>
      </c>
      <c r="B4" s="10">
        <v>0.53500000000000003</v>
      </c>
      <c r="C4" s="11">
        <v>0.48099999999999998</v>
      </c>
      <c r="D4" s="10">
        <v>0.48899999999999999</v>
      </c>
      <c r="E4" s="11">
        <v>0.42199999999999999</v>
      </c>
      <c r="F4" s="10">
        <v>0.47799999999999998</v>
      </c>
      <c r="G4" s="11">
        <v>0.40200000000000002</v>
      </c>
      <c r="H4" s="10">
        <v>0.47899999999999998</v>
      </c>
      <c r="I4" s="11">
        <v>0.39</v>
      </c>
      <c r="K4" s="7" t="s">
        <v>9</v>
      </c>
      <c r="L4" s="3">
        <v>0.48099999999999998</v>
      </c>
      <c r="M4" s="3">
        <v>0.42199999999999999</v>
      </c>
      <c r="N4" s="3">
        <v>0.40200000000000002</v>
      </c>
      <c r="O4" s="3">
        <v>0.39</v>
      </c>
    </row>
    <row r="5" spans="1:18" x14ac:dyDescent="0.25">
      <c r="A5" s="7" t="s">
        <v>5</v>
      </c>
      <c r="B5" s="10">
        <v>0.86</v>
      </c>
      <c r="C5" s="11">
        <v>0.872</v>
      </c>
      <c r="D5" s="10">
        <v>0.84799999999999998</v>
      </c>
      <c r="E5" s="11">
        <v>0.77200000000000002</v>
      </c>
      <c r="F5" s="10">
        <v>0.86399999999999999</v>
      </c>
      <c r="G5" s="11">
        <v>0.76700000000000002</v>
      </c>
      <c r="H5" s="10">
        <v>0.84499999999999997</v>
      </c>
      <c r="I5" s="11">
        <v>0.752</v>
      </c>
      <c r="K5" s="7" t="s">
        <v>5</v>
      </c>
      <c r="L5" s="3">
        <v>0.872</v>
      </c>
      <c r="M5" s="3">
        <v>0.77200000000000002</v>
      </c>
      <c r="N5" s="3">
        <v>0.76700000000000002</v>
      </c>
      <c r="O5" s="3">
        <v>0.752</v>
      </c>
    </row>
    <row r="6" spans="1:18" x14ac:dyDescent="0.25">
      <c r="A6" s="7" t="s">
        <v>8</v>
      </c>
      <c r="B6" s="10">
        <v>1.129</v>
      </c>
      <c r="C6" s="11">
        <v>1.083</v>
      </c>
      <c r="D6" s="10">
        <v>1.1279999999999999</v>
      </c>
      <c r="E6" s="11">
        <v>1.1279999999999999</v>
      </c>
      <c r="F6" s="10">
        <v>1.1419999999999999</v>
      </c>
      <c r="G6" s="11">
        <v>1.1639999999999999</v>
      </c>
      <c r="H6" s="10">
        <v>1.1559999999999999</v>
      </c>
      <c r="I6" s="11">
        <v>1.141</v>
      </c>
      <c r="K6" s="7" t="s">
        <v>8</v>
      </c>
      <c r="L6" s="3">
        <v>1.083</v>
      </c>
      <c r="M6" s="3">
        <v>1.1279999999999999</v>
      </c>
      <c r="N6" s="3">
        <v>1.1639999999999999</v>
      </c>
      <c r="O6" s="3">
        <v>1.141</v>
      </c>
    </row>
    <row r="7" spans="1:18" x14ac:dyDescent="0.25">
      <c r="A7" s="7" t="s">
        <v>10</v>
      </c>
      <c r="B7" s="10">
        <v>0.69199999999999995</v>
      </c>
      <c r="C7" s="11">
        <v>0.66900000000000004</v>
      </c>
      <c r="D7" s="10">
        <v>0.68100000000000005</v>
      </c>
      <c r="E7" s="11">
        <v>0.64600000000000002</v>
      </c>
      <c r="F7" s="10">
        <v>0.68600000000000005</v>
      </c>
      <c r="G7" s="11">
        <v>0.64400000000000002</v>
      </c>
      <c r="H7" s="10">
        <v>0.68400000000000005</v>
      </c>
      <c r="I7" s="11">
        <v>0.64200000000000002</v>
      </c>
      <c r="K7" s="7" t="s">
        <v>10</v>
      </c>
      <c r="L7" s="3">
        <v>0.66900000000000004</v>
      </c>
      <c r="M7" s="3">
        <v>0.64600000000000002</v>
      </c>
      <c r="N7" s="3">
        <v>0.64400000000000002</v>
      </c>
      <c r="O7" s="3">
        <v>0.64200000000000002</v>
      </c>
    </row>
    <row r="8" spans="1:18" x14ac:dyDescent="0.25">
      <c r="A8" s="7" t="s">
        <v>11</v>
      </c>
      <c r="B8" s="10">
        <v>0.97799999999999998</v>
      </c>
      <c r="C8" s="11">
        <v>2.2280000000000002</v>
      </c>
      <c r="D8" s="10">
        <v>0.97499999999999998</v>
      </c>
      <c r="E8" s="11">
        <v>1.8360000000000001</v>
      </c>
      <c r="F8" s="10">
        <v>1.0249999999999999</v>
      </c>
      <c r="G8" s="11">
        <v>1.7509999999999999</v>
      </c>
      <c r="H8" s="10">
        <v>0.89200000000000002</v>
      </c>
      <c r="I8" s="11">
        <v>1.6339999999999999</v>
      </c>
      <c r="K8" s="7" t="s">
        <v>11</v>
      </c>
      <c r="L8" s="3">
        <v>2.2280000000000002</v>
      </c>
      <c r="M8" s="3">
        <v>1.8360000000000001</v>
      </c>
      <c r="N8" s="3">
        <v>1.7509999999999999</v>
      </c>
      <c r="O8" s="3">
        <v>1.6339999999999999</v>
      </c>
    </row>
    <row r="9" spans="1:18" x14ac:dyDescent="0.25">
      <c r="A9" s="7" t="s">
        <v>12</v>
      </c>
      <c r="B9" s="10">
        <v>1</v>
      </c>
      <c r="C9" s="11">
        <v>1.2010000000000001</v>
      </c>
      <c r="D9" s="10">
        <v>0.95099999999999996</v>
      </c>
      <c r="E9" s="11">
        <v>1.345</v>
      </c>
      <c r="F9" s="10">
        <v>0.97299999999999998</v>
      </c>
      <c r="G9" s="11">
        <v>1.1339999999999999</v>
      </c>
      <c r="H9" s="10">
        <v>0.95399999999999996</v>
      </c>
      <c r="I9" s="11">
        <v>1.139</v>
      </c>
      <c r="K9" s="7" t="s">
        <v>12</v>
      </c>
      <c r="L9" s="3">
        <v>1.2010000000000001</v>
      </c>
      <c r="M9" s="3">
        <v>1.345</v>
      </c>
      <c r="N9" s="3">
        <v>1.1339999999999999</v>
      </c>
      <c r="O9" s="3">
        <v>1.139</v>
      </c>
    </row>
    <row r="10" spans="1:18" x14ac:dyDescent="0.25">
      <c r="A10" s="7" t="s">
        <v>7</v>
      </c>
      <c r="B10" s="10">
        <v>0.876</v>
      </c>
      <c r="C10" s="11">
        <v>0.79800000000000004</v>
      </c>
      <c r="D10" s="10">
        <v>0.85899999999999999</v>
      </c>
      <c r="E10" s="11">
        <v>0.75700000000000001</v>
      </c>
      <c r="F10" s="10">
        <v>0.874</v>
      </c>
      <c r="G10" s="11">
        <v>0.76500000000000001</v>
      </c>
      <c r="H10" s="10">
        <v>0.88900000000000001</v>
      </c>
      <c r="I10" s="11">
        <v>0.76</v>
      </c>
      <c r="K10" s="7" t="s">
        <v>7</v>
      </c>
      <c r="L10" s="3">
        <v>0.79800000000000004</v>
      </c>
      <c r="M10" s="3">
        <v>0.75700000000000001</v>
      </c>
      <c r="N10" s="3">
        <v>0.76500000000000001</v>
      </c>
      <c r="O10" s="3">
        <v>0.76</v>
      </c>
    </row>
    <row r="11" spans="1:18" x14ac:dyDescent="0.25">
      <c r="A11" s="7" t="s">
        <v>14</v>
      </c>
      <c r="B11" s="10">
        <v>0.75600000000000001</v>
      </c>
      <c r="C11" s="11">
        <v>0.745</v>
      </c>
      <c r="D11" s="10">
        <v>0.755</v>
      </c>
      <c r="E11" s="11">
        <v>0.73</v>
      </c>
      <c r="F11" s="10">
        <v>0.77</v>
      </c>
      <c r="G11" s="11">
        <v>0.73399999999999999</v>
      </c>
      <c r="H11" s="10">
        <v>0.77300000000000002</v>
      </c>
      <c r="I11" s="11">
        <v>0.74099999999999999</v>
      </c>
      <c r="K11" s="7" t="s">
        <v>14</v>
      </c>
      <c r="L11" s="3">
        <v>0.745</v>
      </c>
      <c r="M11" s="3">
        <v>0.73</v>
      </c>
      <c r="N11" s="3">
        <v>0.73399999999999999</v>
      </c>
      <c r="O11" s="3">
        <v>0.74099999999999999</v>
      </c>
      <c r="R11" s="3"/>
    </row>
    <row r="12" spans="1:18" x14ac:dyDescent="0.25">
      <c r="A12" s="7" t="s">
        <v>15</v>
      </c>
      <c r="B12" s="10">
        <v>0.55500000000000005</v>
      </c>
      <c r="C12" s="11">
        <v>0.44600000000000001</v>
      </c>
      <c r="D12" s="10">
        <v>0.54100000000000004</v>
      </c>
      <c r="E12" s="11">
        <v>0.45300000000000001</v>
      </c>
      <c r="F12" s="10">
        <v>0.54500000000000004</v>
      </c>
      <c r="G12" s="11">
        <v>0.45</v>
      </c>
      <c r="H12" s="10">
        <v>0.54400000000000004</v>
      </c>
      <c r="I12" s="11">
        <v>0.45</v>
      </c>
      <c r="K12" s="7" t="s">
        <v>15</v>
      </c>
      <c r="L12" s="3">
        <v>0.44600000000000001</v>
      </c>
      <c r="M12" s="3">
        <v>0.45300000000000001</v>
      </c>
      <c r="N12" s="3">
        <v>0.45</v>
      </c>
      <c r="O12" s="3">
        <v>0.45</v>
      </c>
    </row>
    <row r="13" spans="1:18" x14ac:dyDescent="0.25">
      <c r="A13" s="7" t="s">
        <v>19</v>
      </c>
      <c r="B13" s="10">
        <v>0.58199999999999996</v>
      </c>
      <c r="C13" s="11">
        <v>0.54500000000000004</v>
      </c>
      <c r="D13" s="10">
        <v>0.57199999999999995</v>
      </c>
      <c r="E13" s="11">
        <v>0.47899999999999998</v>
      </c>
      <c r="F13" s="10">
        <v>0.57699999999999996</v>
      </c>
      <c r="G13" s="11">
        <v>0.45400000000000001</v>
      </c>
      <c r="H13" s="10">
        <v>0.58099999999999996</v>
      </c>
      <c r="I13" s="11">
        <v>0.44900000000000001</v>
      </c>
      <c r="K13" s="7" t="s">
        <v>19</v>
      </c>
      <c r="L13" s="3">
        <v>0.54500000000000004</v>
      </c>
      <c r="M13" s="3">
        <v>0.47899999999999998</v>
      </c>
      <c r="N13" s="3">
        <v>0.45400000000000001</v>
      </c>
      <c r="O13" s="3">
        <v>0.44900000000000001</v>
      </c>
    </row>
    <row r="14" spans="1:18" x14ac:dyDescent="0.25">
      <c r="A14" s="7" t="s">
        <v>21</v>
      </c>
      <c r="B14" s="10">
        <v>0.58299999999999996</v>
      </c>
      <c r="C14" s="11">
        <v>0.54</v>
      </c>
      <c r="D14" s="10">
        <v>0.55300000000000005</v>
      </c>
      <c r="E14" s="11">
        <v>0.504</v>
      </c>
      <c r="F14" s="10">
        <v>0.55400000000000005</v>
      </c>
      <c r="G14" s="11">
        <v>0.48599999999999999</v>
      </c>
      <c r="H14" s="10">
        <v>0.55500000000000005</v>
      </c>
      <c r="I14" s="11">
        <v>0.47099999999999997</v>
      </c>
      <c r="K14" s="7" t="s">
        <v>21</v>
      </c>
      <c r="L14" s="3">
        <v>0.54</v>
      </c>
      <c r="M14" s="3">
        <v>0.504</v>
      </c>
      <c r="N14" s="3">
        <v>0.48599999999999999</v>
      </c>
      <c r="O14" s="3">
        <v>0.47099999999999997</v>
      </c>
    </row>
    <row r="15" spans="1:18" x14ac:dyDescent="0.25">
      <c r="A15" s="7" t="s">
        <v>18</v>
      </c>
      <c r="B15" s="10">
        <v>0.95399999999999996</v>
      </c>
      <c r="C15" s="11">
        <v>0.86</v>
      </c>
      <c r="D15" s="10">
        <v>0.91</v>
      </c>
      <c r="E15" s="11">
        <v>0.86099999999999999</v>
      </c>
      <c r="F15" s="10">
        <v>0.90800000000000003</v>
      </c>
      <c r="G15" s="11">
        <v>0.88100000000000001</v>
      </c>
      <c r="H15" s="10">
        <v>0.92100000000000004</v>
      </c>
      <c r="I15" s="11">
        <v>0.88800000000000001</v>
      </c>
      <c r="K15" s="7" t="s">
        <v>18</v>
      </c>
      <c r="L15" s="3">
        <v>0.86</v>
      </c>
      <c r="M15" s="3">
        <v>0.86099999999999999</v>
      </c>
      <c r="N15" s="3">
        <v>0.88100000000000001</v>
      </c>
      <c r="O15" s="3">
        <v>0.88800000000000001</v>
      </c>
    </row>
    <row r="16" spans="1:18" x14ac:dyDescent="0.25">
      <c r="A16" s="7" t="s">
        <v>13</v>
      </c>
      <c r="B16" s="10">
        <v>0.97599999999999998</v>
      </c>
      <c r="C16" s="11">
        <v>0.96799999999999997</v>
      </c>
      <c r="D16" s="10">
        <v>0.97399999999999998</v>
      </c>
      <c r="E16" s="11">
        <v>0.96299999999999997</v>
      </c>
      <c r="F16" s="10">
        <v>0.97499999999999998</v>
      </c>
      <c r="G16" s="11">
        <v>0.96099999999999997</v>
      </c>
      <c r="H16" s="10">
        <v>0.97599999999999998</v>
      </c>
      <c r="I16" s="11">
        <v>0.96</v>
      </c>
      <c r="K16" s="7" t="s">
        <v>13</v>
      </c>
      <c r="L16" s="3">
        <v>0.96799999999999997</v>
      </c>
      <c r="M16" s="3">
        <v>0.96299999999999997</v>
      </c>
      <c r="N16" s="3">
        <v>0.96099999999999997</v>
      </c>
      <c r="O16" s="3">
        <v>0.96</v>
      </c>
    </row>
    <row r="17" spans="1:15" x14ac:dyDescent="0.25">
      <c r="A17" s="7" t="s">
        <v>16</v>
      </c>
      <c r="B17" s="10">
        <v>0.66</v>
      </c>
      <c r="C17" s="11">
        <v>0.58899999999999997</v>
      </c>
      <c r="D17" s="10">
        <v>0.65</v>
      </c>
      <c r="E17" s="11">
        <v>0.60099999999999998</v>
      </c>
      <c r="F17" s="10">
        <v>0.65800000000000003</v>
      </c>
      <c r="G17" s="11">
        <v>0.59799999999999998</v>
      </c>
      <c r="H17" s="10">
        <v>0.66600000000000004</v>
      </c>
      <c r="I17" s="11">
        <v>0.623</v>
      </c>
      <c r="K17" s="7" t="s">
        <v>16</v>
      </c>
      <c r="L17" s="3">
        <v>0.58899999999999997</v>
      </c>
      <c r="M17" s="3">
        <v>0.60099999999999998</v>
      </c>
      <c r="N17" s="3">
        <v>0.59799999999999998</v>
      </c>
      <c r="O17" s="3">
        <v>0.623</v>
      </c>
    </row>
    <row r="18" spans="1:15" x14ac:dyDescent="0.25">
      <c r="A18" s="7" t="s">
        <v>17</v>
      </c>
      <c r="B18" s="10">
        <v>0.53</v>
      </c>
      <c r="C18" s="11">
        <v>0.47099999999999997</v>
      </c>
      <c r="D18" s="10">
        <v>0.53</v>
      </c>
      <c r="E18" s="11">
        <v>0.52</v>
      </c>
      <c r="F18" s="10">
        <v>0.54600000000000004</v>
      </c>
      <c r="G18" s="11">
        <v>0.48399999999999999</v>
      </c>
      <c r="H18" s="10">
        <v>0.54100000000000004</v>
      </c>
      <c r="I18" s="11">
        <v>0.48699999999999999</v>
      </c>
      <c r="K18" s="7" t="s">
        <v>17</v>
      </c>
      <c r="L18" s="3">
        <v>0.47099999999999997</v>
      </c>
      <c r="M18" s="3">
        <v>0.52</v>
      </c>
      <c r="N18" s="3">
        <v>0.48399999999999999</v>
      </c>
      <c r="O18" s="3">
        <v>0.48699999999999999</v>
      </c>
    </row>
    <row r="19" spans="1:15" x14ac:dyDescent="0.25">
      <c r="A19" s="7" t="s">
        <v>20</v>
      </c>
      <c r="B19" s="10">
        <v>0.97099999999999997</v>
      </c>
      <c r="C19" s="11">
        <v>0.83899999999999997</v>
      </c>
      <c r="D19" s="10">
        <v>0.95799999999999996</v>
      </c>
      <c r="E19" s="11">
        <v>0.80700000000000005</v>
      </c>
      <c r="F19" s="10">
        <v>0.97499999999999998</v>
      </c>
      <c r="G19" s="11">
        <v>0.80800000000000005</v>
      </c>
      <c r="H19" s="10">
        <v>0.98099999999999998</v>
      </c>
      <c r="I19" s="11">
        <v>0.81299999999999994</v>
      </c>
      <c r="K19" s="7" t="s">
        <v>20</v>
      </c>
      <c r="L19" s="3">
        <v>0.83899999999999997</v>
      </c>
      <c r="M19" s="3">
        <v>0.80700000000000005</v>
      </c>
      <c r="N19" s="3">
        <v>0.80800000000000005</v>
      </c>
      <c r="O19" s="3">
        <v>0.81299999999999994</v>
      </c>
    </row>
    <row r="20" spans="1:15" x14ac:dyDescent="0.25">
      <c r="A20" s="17" t="s">
        <v>22</v>
      </c>
      <c r="B20" s="18">
        <v>0.59399999999999997</v>
      </c>
      <c r="C20" s="15">
        <v>0.57399999999999995</v>
      </c>
      <c r="D20" s="18">
        <v>0.59199999999999997</v>
      </c>
      <c r="E20" s="15">
        <v>0.57299999999999995</v>
      </c>
      <c r="F20" s="18">
        <v>0.59599999999999997</v>
      </c>
      <c r="G20" s="15">
        <v>0.58199999999999996</v>
      </c>
      <c r="H20" s="18">
        <v>0.59499999999999997</v>
      </c>
      <c r="I20" s="15">
        <v>0.58899999999999997</v>
      </c>
      <c r="K20" s="17" t="s">
        <v>22</v>
      </c>
      <c r="L20" s="20">
        <v>0.57399999999999995</v>
      </c>
      <c r="M20" s="20">
        <v>0.57299999999999995</v>
      </c>
      <c r="N20" s="20">
        <v>0.58199999999999996</v>
      </c>
      <c r="O20" s="20">
        <v>0.58899999999999997</v>
      </c>
    </row>
    <row r="21" spans="1:15" x14ac:dyDescent="0.25">
      <c r="A21" s="19" t="s">
        <v>40</v>
      </c>
      <c r="B21" s="32">
        <v>4.1000000000000002E-2</v>
      </c>
      <c r="C21" s="33"/>
      <c r="D21" s="33">
        <v>4.2000000000000003E-2</v>
      </c>
      <c r="E21" s="33"/>
      <c r="F21" s="33">
        <v>3.6999999999999998E-2</v>
      </c>
      <c r="G21" s="33"/>
      <c r="H21" s="33">
        <v>2.9000000000000001E-2</v>
      </c>
      <c r="I21" s="33"/>
      <c r="K21" s="19" t="s">
        <v>42</v>
      </c>
      <c r="L21" s="21">
        <v>3</v>
      </c>
      <c r="M21" s="22">
        <v>2.5</v>
      </c>
      <c r="N21" s="22">
        <v>2.25</v>
      </c>
      <c r="O21" s="22">
        <v>2.25</v>
      </c>
    </row>
    <row r="22" spans="1:15" x14ac:dyDescent="0.25">
      <c r="K22" s="19" t="s">
        <v>41</v>
      </c>
      <c r="L22" s="28">
        <v>0.25611539999999999</v>
      </c>
      <c r="M22" s="29"/>
      <c r="N22" s="29"/>
      <c r="O22" s="29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  <row r="32" spans="1:15" x14ac:dyDescent="0.25">
      <c r="L32" s="1"/>
      <c r="M32" s="1"/>
      <c r="N32" s="1"/>
      <c r="O32" s="1"/>
    </row>
    <row r="33" spans="12:15" x14ac:dyDescent="0.25">
      <c r="L33" s="1"/>
      <c r="M33" s="1"/>
      <c r="N33" s="1"/>
      <c r="O33" s="1"/>
    </row>
    <row r="34" spans="12:15" x14ac:dyDescent="0.25">
      <c r="L34" s="1"/>
      <c r="M34" s="1"/>
      <c r="N34" s="1"/>
      <c r="O34" s="1"/>
    </row>
    <row r="35" spans="12:15" x14ac:dyDescent="0.25">
      <c r="L35" s="1"/>
      <c r="M35" s="1"/>
      <c r="N35" s="1"/>
      <c r="O35" s="1"/>
    </row>
    <row r="36" spans="12:15" x14ac:dyDescent="0.25">
      <c r="L36" s="1"/>
      <c r="M36" s="1"/>
      <c r="N36" s="1"/>
      <c r="O36" s="1"/>
    </row>
    <row r="37" spans="12:15" x14ac:dyDescent="0.25">
      <c r="L37" s="1"/>
      <c r="M37" s="1"/>
      <c r="N37" s="1"/>
      <c r="O37" s="1"/>
    </row>
    <row r="38" spans="12:15" x14ac:dyDescent="0.25">
      <c r="L38" s="1"/>
      <c r="M38" s="1"/>
      <c r="N38" s="1"/>
      <c r="O38" s="1"/>
    </row>
    <row r="39" spans="12:15" x14ac:dyDescent="0.25">
      <c r="L39" s="1"/>
      <c r="M39" s="1"/>
      <c r="N39" s="1"/>
      <c r="O39" s="1"/>
    </row>
  </sheetData>
  <mergeCells count="10">
    <mergeCell ref="L22:O22"/>
    <mergeCell ref="F1:G1"/>
    <mergeCell ref="H1:I1"/>
    <mergeCell ref="B21:C21"/>
    <mergeCell ref="D21:E21"/>
    <mergeCell ref="F21:G21"/>
    <mergeCell ref="H21:I21"/>
    <mergeCell ref="L1:O1"/>
    <mergeCell ref="B1:C1"/>
    <mergeCell ref="D1:E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/>
  </sheetViews>
  <sheetFormatPr baseColWidth="10" defaultColWidth="9.140625" defaultRowHeight="15" x14ac:dyDescent="0.25"/>
  <cols>
    <col min="1" max="1" width="8.7109375" customWidth="1"/>
    <col min="2" max="4" width="11" customWidth="1"/>
    <col min="5" max="5" width="8.7109375" customWidth="1"/>
    <col min="6" max="6" width="18.42578125" bestFit="1" customWidth="1"/>
    <col min="7" max="984" width="8.7109375" customWidth="1"/>
    <col min="985" max="988" width="9.140625" customWidth="1"/>
  </cols>
  <sheetData>
    <row r="1" spans="1:9" x14ac:dyDescent="0.25">
      <c r="B1" s="35" t="s">
        <v>36</v>
      </c>
      <c r="C1" s="35"/>
      <c r="D1" s="35"/>
      <c r="G1" s="35" t="s">
        <v>37</v>
      </c>
      <c r="H1" s="35"/>
      <c r="I1" s="35"/>
    </row>
    <row r="2" spans="1:9" x14ac:dyDescent="0.25">
      <c r="B2" s="30" t="s">
        <v>32</v>
      </c>
      <c r="C2" s="30"/>
      <c r="D2" s="30"/>
      <c r="G2" s="30" t="s">
        <v>32</v>
      </c>
      <c r="H2" s="30"/>
      <c r="I2" s="30"/>
    </row>
    <row r="3" spans="1:9" x14ac:dyDescent="0.25">
      <c r="A3" s="6"/>
      <c r="B3" s="4" t="s">
        <v>33</v>
      </c>
      <c r="C3" s="4" t="s">
        <v>34</v>
      </c>
      <c r="D3" s="4" t="s">
        <v>35</v>
      </c>
      <c r="F3" s="6"/>
      <c r="G3" s="4" t="s">
        <v>33</v>
      </c>
      <c r="H3" s="4" t="s">
        <v>34</v>
      </c>
      <c r="I3" s="4" t="s">
        <v>35</v>
      </c>
    </row>
    <row r="4" spans="1:9" x14ac:dyDescent="0.25">
      <c r="A4" s="7" t="s">
        <v>7</v>
      </c>
      <c r="B4" s="3">
        <v>0.66600000000000004</v>
      </c>
      <c r="C4" s="3">
        <v>0.66700000000000004</v>
      </c>
      <c r="D4" s="3">
        <v>0.66400000000000003</v>
      </c>
      <c r="F4" s="19" t="s">
        <v>42</v>
      </c>
      <c r="G4" s="23">
        <v>2.4090910000000001</v>
      </c>
      <c r="H4" s="23">
        <v>1.9090910000000001</v>
      </c>
      <c r="I4" s="23">
        <v>1.681818</v>
      </c>
    </row>
    <row r="5" spans="1:9" x14ac:dyDescent="0.25">
      <c r="A5" s="7" t="s">
        <v>14</v>
      </c>
      <c r="B5" s="3">
        <v>0.67700000000000005</v>
      </c>
      <c r="C5" s="3">
        <v>0.66900000000000004</v>
      </c>
      <c r="D5" s="3">
        <v>0.67600000000000005</v>
      </c>
      <c r="F5" s="19" t="s">
        <v>41</v>
      </c>
      <c r="G5" s="28">
        <v>0.21811620000000001</v>
      </c>
      <c r="H5" s="29"/>
      <c r="I5" s="29"/>
    </row>
    <row r="6" spans="1:9" x14ac:dyDescent="0.25">
      <c r="A6" s="7" t="s">
        <v>15</v>
      </c>
      <c r="B6" s="3">
        <v>0.42399999999999999</v>
      </c>
      <c r="C6" s="3">
        <v>0.42</v>
      </c>
      <c r="D6" s="3">
        <v>0.41799999999999998</v>
      </c>
    </row>
    <row r="7" spans="1:9" x14ac:dyDescent="0.25">
      <c r="A7" s="7" t="s">
        <v>19</v>
      </c>
      <c r="B7" s="3">
        <v>0.437</v>
      </c>
      <c r="C7" s="3">
        <v>0.44900000000000001</v>
      </c>
      <c r="D7" s="3">
        <v>0.435</v>
      </c>
    </row>
    <row r="8" spans="1:9" x14ac:dyDescent="0.25">
      <c r="A8" s="7" t="s">
        <v>21</v>
      </c>
      <c r="B8" s="3">
        <v>0.38</v>
      </c>
      <c r="C8" s="3">
        <v>0.35299999999999998</v>
      </c>
      <c r="D8" s="3">
        <v>0.39400000000000002</v>
      </c>
    </row>
    <row r="9" spans="1:9" x14ac:dyDescent="0.25">
      <c r="A9" s="7" t="s">
        <v>18</v>
      </c>
      <c r="B9" s="3">
        <v>0.84899999999999998</v>
      </c>
      <c r="C9" s="3">
        <v>0.83299999999999996</v>
      </c>
      <c r="D9" s="3">
        <v>0.86199999999999999</v>
      </c>
    </row>
    <row r="10" spans="1:9" x14ac:dyDescent="0.25">
      <c r="A10" s="7" t="s">
        <v>13</v>
      </c>
      <c r="B10" s="3">
        <v>0.96</v>
      </c>
      <c r="C10" s="3">
        <v>0.95899999999999996</v>
      </c>
      <c r="D10" s="3">
        <v>0.95799999999999996</v>
      </c>
    </row>
    <row r="11" spans="1:9" x14ac:dyDescent="0.25">
      <c r="A11" s="7" t="s">
        <v>16</v>
      </c>
      <c r="B11" s="3">
        <v>0.52300000000000002</v>
      </c>
      <c r="C11" s="3">
        <v>0.51900000000000002</v>
      </c>
      <c r="D11" s="3">
        <v>0.51800000000000002</v>
      </c>
    </row>
    <row r="12" spans="1:9" x14ac:dyDescent="0.25">
      <c r="A12" s="7" t="s">
        <v>17</v>
      </c>
      <c r="B12" s="3">
        <v>0.40600000000000003</v>
      </c>
      <c r="C12" s="3">
        <v>0.4</v>
      </c>
      <c r="D12" s="3">
        <v>0.40799999999999997</v>
      </c>
    </row>
    <row r="13" spans="1:9" x14ac:dyDescent="0.25">
      <c r="A13" s="7" t="s">
        <v>20</v>
      </c>
      <c r="B13" s="3">
        <v>0.77500000000000002</v>
      </c>
      <c r="C13" s="3">
        <v>0.77400000000000002</v>
      </c>
      <c r="D13" s="3">
        <v>0.77100000000000002</v>
      </c>
    </row>
    <row r="14" spans="1:9" x14ac:dyDescent="0.25">
      <c r="A14" s="7" t="s">
        <v>22</v>
      </c>
      <c r="B14" s="3">
        <v>0.54700000000000004</v>
      </c>
      <c r="C14" s="3">
        <v>0.54800000000000004</v>
      </c>
      <c r="D14" s="3">
        <v>0.54700000000000004</v>
      </c>
    </row>
    <row r="15" spans="1:9" x14ac:dyDescent="0.25">
      <c r="B15" s="1"/>
      <c r="C15" s="1"/>
      <c r="D15" s="1"/>
    </row>
    <row r="16" spans="1:9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2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23" spans="2:4" x14ac:dyDescent="0.25">
      <c r="B23" s="1"/>
      <c r="C23" s="1"/>
      <c r="D23" s="1"/>
    </row>
    <row r="24" spans="2:4" x14ac:dyDescent="0.25">
      <c r="B24" s="1"/>
      <c r="C24" s="1"/>
      <c r="D24" s="1"/>
    </row>
    <row r="25" spans="2:4" x14ac:dyDescent="0.25">
      <c r="B25" s="1"/>
      <c r="C25" s="1"/>
      <c r="D25" s="1"/>
    </row>
    <row r="26" spans="2:4" x14ac:dyDescent="0.25">
      <c r="B26" s="1"/>
      <c r="C26" s="1"/>
      <c r="D26" s="1"/>
    </row>
    <row r="27" spans="2:4" x14ac:dyDescent="0.25">
      <c r="B27" s="1"/>
      <c r="C27" s="1"/>
      <c r="D27" s="1"/>
    </row>
    <row r="28" spans="2:4" x14ac:dyDescent="0.25">
      <c r="B28" s="1"/>
      <c r="C28" s="1"/>
      <c r="D28" s="1"/>
    </row>
    <row r="29" spans="2:4" x14ac:dyDescent="0.25">
      <c r="B29" s="1"/>
      <c r="C29" s="1"/>
      <c r="D29" s="1"/>
    </row>
    <row r="30" spans="2:4" x14ac:dyDescent="0.25">
      <c r="B30" s="1"/>
      <c r="C30" s="1"/>
      <c r="D30" s="1"/>
    </row>
    <row r="31" spans="2:4" x14ac:dyDescent="0.25">
      <c r="B31" s="1"/>
      <c r="C31" s="1"/>
      <c r="D31" s="1"/>
    </row>
  </sheetData>
  <mergeCells count="5">
    <mergeCell ref="G1:I1"/>
    <mergeCell ref="G2:I2"/>
    <mergeCell ref="G5:I5"/>
    <mergeCell ref="B2:D2"/>
    <mergeCell ref="B1:D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Normal="100" workbookViewId="0"/>
  </sheetViews>
  <sheetFormatPr baseColWidth="10" defaultColWidth="9.140625" defaultRowHeight="15" x14ac:dyDescent="0.25"/>
  <cols>
    <col min="1" max="1" width="8.7109375" customWidth="1"/>
    <col min="2" max="2" width="9" bestFit="1" customWidth="1"/>
    <col min="3" max="3" width="11.85546875" bestFit="1" customWidth="1"/>
    <col min="4" max="4" width="14.42578125" bestFit="1" customWidth="1"/>
    <col min="5" max="5" width="11.7109375" bestFit="1" customWidth="1"/>
    <col min="6" max="6" width="8.7109375" customWidth="1"/>
    <col min="7" max="7" width="18.42578125" bestFit="1" customWidth="1"/>
    <col min="8" max="8" width="9.85546875" customWidth="1"/>
    <col min="9" max="9" width="12" bestFit="1" customWidth="1"/>
    <col min="10" max="10" width="14.5703125" bestFit="1" customWidth="1"/>
    <col min="11" max="11" width="11.85546875" bestFit="1" customWidth="1"/>
    <col min="12" max="985" width="8.7109375" customWidth="1"/>
    <col min="986" max="989" width="9.140625" customWidth="1"/>
  </cols>
  <sheetData>
    <row r="1" spans="1:11" x14ac:dyDescent="0.25">
      <c r="B1" s="35" t="s">
        <v>36</v>
      </c>
      <c r="C1" s="35"/>
      <c r="D1" s="35"/>
      <c r="E1" s="35"/>
      <c r="H1" s="35" t="s">
        <v>37</v>
      </c>
      <c r="I1" s="35"/>
      <c r="J1" s="35"/>
      <c r="K1" s="35"/>
    </row>
    <row r="2" spans="1:11" x14ac:dyDescent="0.25">
      <c r="A2" s="6"/>
      <c r="B2" s="4" t="s">
        <v>30</v>
      </c>
      <c r="C2" s="4" t="s">
        <v>29</v>
      </c>
      <c r="D2" s="4" t="s">
        <v>31</v>
      </c>
      <c r="E2" s="4" t="s">
        <v>32</v>
      </c>
      <c r="H2" s="30" t="s">
        <v>32</v>
      </c>
      <c r="I2" s="30"/>
      <c r="J2" s="30"/>
      <c r="K2" s="30"/>
    </row>
    <row r="3" spans="1:11" x14ac:dyDescent="0.25">
      <c r="A3" s="7" t="s">
        <v>7</v>
      </c>
      <c r="B3" s="3">
        <v>0.75700000000000001</v>
      </c>
      <c r="C3" s="3">
        <v>0.68799999999999994</v>
      </c>
      <c r="D3" s="3">
        <v>0.66900000000000004</v>
      </c>
      <c r="E3" s="38">
        <v>0.66400000000000003</v>
      </c>
      <c r="F3" s="1"/>
      <c r="G3" s="6"/>
      <c r="H3" s="4" t="s">
        <v>30</v>
      </c>
      <c r="I3" s="4" t="s">
        <v>29</v>
      </c>
      <c r="J3" s="4" t="s">
        <v>31</v>
      </c>
      <c r="K3" s="4" t="s">
        <v>32</v>
      </c>
    </row>
    <row r="4" spans="1:11" x14ac:dyDescent="0.25">
      <c r="A4" s="7" t="s">
        <v>14</v>
      </c>
      <c r="B4" s="3">
        <v>0.73</v>
      </c>
      <c r="C4" s="38">
        <v>0.66800000000000004</v>
      </c>
      <c r="D4" s="3">
        <v>0.67800000000000005</v>
      </c>
      <c r="E4" s="3">
        <v>0.67600000000000005</v>
      </c>
      <c r="F4" s="1"/>
      <c r="G4" s="19" t="s">
        <v>42</v>
      </c>
      <c r="H4" s="23">
        <v>3.9090910000000001</v>
      </c>
      <c r="I4" s="23">
        <v>1.4090910000000001</v>
      </c>
      <c r="J4" s="23">
        <v>2.3636360000000001</v>
      </c>
      <c r="K4" s="23">
        <v>2.3181820000000002</v>
      </c>
    </row>
    <row r="5" spans="1:11" x14ac:dyDescent="0.25">
      <c r="A5" s="7" t="s">
        <v>15</v>
      </c>
      <c r="B5" s="3">
        <v>0.44600000000000001</v>
      </c>
      <c r="C5" s="3">
        <v>0.41899999999999998</v>
      </c>
      <c r="D5" s="3">
        <v>0.42199999999999999</v>
      </c>
      <c r="E5" s="38">
        <v>0.41799999999999998</v>
      </c>
      <c r="F5" s="1"/>
      <c r="G5" s="19" t="s">
        <v>41</v>
      </c>
      <c r="H5" s="36">
        <v>9.1203070000000006E-5</v>
      </c>
      <c r="I5" s="37"/>
      <c r="J5" s="37"/>
      <c r="K5" s="37"/>
    </row>
    <row r="6" spans="1:11" x14ac:dyDescent="0.25">
      <c r="A6" s="7" t="s">
        <v>19</v>
      </c>
      <c r="B6" s="3">
        <v>0.44900000000000001</v>
      </c>
      <c r="C6" s="38">
        <v>0.378</v>
      </c>
      <c r="D6" s="3">
        <v>0.441</v>
      </c>
      <c r="E6" s="3">
        <v>0.435</v>
      </c>
      <c r="F6" s="1"/>
    </row>
    <row r="7" spans="1:11" x14ac:dyDescent="0.25">
      <c r="A7" s="7" t="s">
        <v>21</v>
      </c>
      <c r="B7" s="3">
        <v>0.47099999999999997</v>
      </c>
      <c r="C7" s="38">
        <v>0.39400000000000002</v>
      </c>
      <c r="D7" s="3">
        <v>0.40899999999999997</v>
      </c>
      <c r="E7" s="38">
        <v>0.39400000000000002</v>
      </c>
      <c r="F7" s="1"/>
    </row>
    <row r="8" spans="1:11" x14ac:dyDescent="0.25">
      <c r="A8" s="7" t="s">
        <v>18</v>
      </c>
      <c r="B8" s="3">
        <v>0.86</v>
      </c>
      <c r="C8" s="38">
        <v>0.77200000000000002</v>
      </c>
      <c r="D8" s="3">
        <v>0.84</v>
      </c>
      <c r="E8" s="3">
        <v>0.86199999999999999</v>
      </c>
      <c r="F8" s="1"/>
      <c r="G8" s="26" t="s">
        <v>43</v>
      </c>
      <c r="H8" s="4" t="s">
        <v>30</v>
      </c>
      <c r="I8" s="4" t="s">
        <v>29</v>
      </c>
      <c r="J8" s="4" t="s">
        <v>31</v>
      </c>
      <c r="K8" s="4" t="s">
        <v>32</v>
      </c>
    </row>
    <row r="9" spans="1:11" x14ac:dyDescent="0.25">
      <c r="A9" s="7" t="s">
        <v>13</v>
      </c>
      <c r="B9" s="3">
        <v>0.96</v>
      </c>
      <c r="C9" s="38">
        <v>0.94599999999999995</v>
      </c>
      <c r="D9" s="3">
        <v>0.94699999999999995</v>
      </c>
      <c r="E9" s="3">
        <v>0.95799999999999996</v>
      </c>
      <c r="F9" s="1"/>
      <c r="G9" s="12" t="s">
        <v>30</v>
      </c>
      <c r="H9" s="24" t="s">
        <v>23</v>
      </c>
      <c r="I9" s="25">
        <v>3.3517119999999999E-5</v>
      </c>
      <c r="J9" s="25">
        <v>1.498028E-2</v>
      </c>
      <c r="K9" s="25">
        <v>1.1556159999999999E-2</v>
      </c>
    </row>
    <row r="10" spans="1:11" x14ac:dyDescent="0.25">
      <c r="A10" s="7" t="s">
        <v>16</v>
      </c>
      <c r="B10" s="3">
        <v>0.58899999999999997</v>
      </c>
      <c r="C10" s="3">
        <v>0.498</v>
      </c>
      <c r="D10" s="38">
        <v>0.496</v>
      </c>
      <c r="E10" s="3">
        <v>0.51800000000000002</v>
      </c>
      <c r="F10" s="1"/>
      <c r="G10" s="12" t="s">
        <v>29</v>
      </c>
      <c r="H10" s="25">
        <v>3.3517119999999999E-5</v>
      </c>
      <c r="I10" s="24" t="s">
        <v>23</v>
      </c>
      <c r="J10" s="24">
        <v>0.24874471000000001</v>
      </c>
      <c r="K10" s="24">
        <v>0.24874471000000001</v>
      </c>
    </row>
    <row r="11" spans="1:11" x14ac:dyDescent="0.25">
      <c r="A11" s="7" t="s">
        <v>17</v>
      </c>
      <c r="B11" s="3">
        <v>0.47099999999999997</v>
      </c>
      <c r="C11" s="38">
        <v>0.39200000000000002</v>
      </c>
      <c r="D11" s="3">
        <v>0.39400000000000002</v>
      </c>
      <c r="E11" s="3">
        <v>0.40799999999999997</v>
      </c>
      <c r="F11" s="1"/>
      <c r="G11" s="12" t="s">
        <v>31</v>
      </c>
      <c r="H11" s="25">
        <v>1.498028E-2</v>
      </c>
      <c r="I11" s="24">
        <v>0.24874470000000001</v>
      </c>
      <c r="J11" s="24" t="s">
        <v>23</v>
      </c>
      <c r="K11" s="24">
        <v>0.93419163999999999</v>
      </c>
    </row>
    <row r="12" spans="1:11" x14ac:dyDescent="0.25">
      <c r="A12" s="7" t="s">
        <v>20</v>
      </c>
      <c r="B12" s="3">
        <v>0.80700000000000005</v>
      </c>
      <c r="C12" s="38">
        <v>0.76400000000000001</v>
      </c>
      <c r="D12" s="3">
        <v>0.78</v>
      </c>
      <c r="E12" s="3">
        <v>0.77100000000000002</v>
      </c>
      <c r="F12" s="1"/>
      <c r="G12" s="12" t="s">
        <v>32</v>
      </c>
      <c r="H12" s="25">
        <v>1.1556159999999999E-2</v>
      </c>
      <c r="I12" s="24">
        <v>0.24874470000000001</v>
      </c>
      <c r="J12" s="24">
        <v>0.93419163999999999</v>
      </c>
      <c r="K12" s="24" t="s">
        <v>23</v>
      </c>
    </row>
    <row r="13" spans="1:11" x14ac:dyDescent="0.25">
      <c r="A13" s="7" t="s">
        <v>22</v>
      </c>
      <c r="B13" s="3">
        <v>0.57299999999999995</v>
      </c>
      <c r="C13" s="38">
        <v>0.52100000000000002</v>
      </c>
      <c r="D13" s="3">
        <v>0.53100000000000003</v>
      </c>
      <c r="E13" s="3">
        <v>0.54700000000000004</v>
      </c>
      <c r="F13" s="1"/>
    </row>
    <row r="14" spans="1:11" x14ac:dyDescent="0.25">
      <c r="B14" s="1"/>
      <c r="C14" s="1"/>
      <c r="D14" s="1"/>
      <c r="E14" s="1"/>
    </row>
    <row r="15" spans="1:11" x14ac:dyDescent="0.25">
      <c r="B15" s="1"/>
      <c r="C15" s="1"/>
      <c r="D15" s="1"/>
      <c r="E15" s="1"/>
    </row>
    <row r="16" spans="1:11" x14ac:dyDescent="0.25">
      <c r="B16" s="1"/>
      <c r="C16" s="1"/>
      <c r="D16" s="1"/>
      <c r="E16" s="1"/>
    </row>
    <row r="17" spans="2:5" x14ac:dyDescent="0.25">
      <c r="B17" s="1"/>
      <c r="C17" s="1"/>
      <c r="D17" s="1"/>
      <c r="E17" s="1"/>
    </row>
    <row r="18" spans="2:5" x14ac:dyDescent="0.25">
      <c r="B18" s="1"/>
      <c r="C18" s="1"/>
      <c r="D18" s="1"/>
      <c r="E18" s="1"/>
    </row>
    <row r="19" spans="2:5" x14ac:dyDescent="0.25">
      <c r="B19" s="1"/>
      <c r="C19" s="1"/>
      <c r="D19" s="2"/>
      <c r="E19" s="1"/>
    </row>
    <row r="20" spans="2:5" x14ac:dyDescent="0.25">
      <c r="B20" s="1"/>
      <c r="C20" s="1"/>
      <c r="D20" s="1"/>
      <c r="E20" s="1"/>
    </row>
    <row r="21" spans="2:5" x14ac:dyDescent="0.25">
      <c r="B21" s="1"/>
      <c r="C21" s="1"/>
      <c r="D21" s="1"/>
      <c r="E21" s="1"/>
    </row>
    <row r="22" spans="2:5" x14ac:dyDescent="0.25">
      <c r="B22" s="1"/>
      <c r="C22" s="1"/>
      <c r="D22" s="1"/>
      <c r="E22" s="1"/>
    </row>
    <row r="23" spans="2:5" x14ac:dyDescent="0.25">
      <c r="B23" s="1"/>
      <c r="C23" s="1"/>
      <c r="D23" s="1"/>
      <c r="E23" s="1"/>
    </row>
    <row r="24" spans="2:5" x14ac:dyDescent="0.25">
      <c r="B24" s="1"/>
      <c r="C24" s="1"/>
      <c r="D24" s="1"/>
      <c r="E24" s="1"/>
    </row>
    <row r="25" spans="2:5" x14ac:dyDescent="0.25">
      <c r="B25" s="1"/>
      <c r="C25" s="1"/>
      <c r="D25" s="1"/>
      <c r="E25" s="1"/>
    </row>
    <row r="26" spans="2:5" x14ac:dyDescent="0.25">
      <c r="B26" s="1"/>
      <c r="C26" s="1"/>
      <c r="D26" s="1"/>
      <c r="E26" s="1"/>
    </row>
    <row r="27" spans="2:5" x14ac:dyDescent="0.25">
      <c r="B27" s="1"/>
      <c r="C27" s="1"/>
      <c r="D27" s="1"/>
      <c r="E27" s="1"/>
    </row>
    <row r="28" spans="2:5" x14ac:dyDescent="0.25">
      <c r="B28" s="1"/>
      <c r="C28" s="1"/>
      <c r="D28" s="1"/>
      <c r="E28" s="1"/>
    </row>
    <row r="29" spans="2:5" x14ac:dyDescent="0.25">
      <c r="B29" s="1"/>
      <c r="C29" s="1"/>
      <c r="D29" s="1"/>
      <c r="E29" s="1"/>
    </row>
    <row r="30" spans="2:5" x14ac:dyDescent="0.25">
      <c r="B30" s="1"/>
      <c r="C30" s="1"/>
      <c r="D30" s="1"/>
      <c r="E30" s="1"/>
    </row>
    <row r="31" spans="2:5" x14ac:dyDescent="0.25">
      <c r="B31" s="1"/>
      <c r="C31" s="1"/>
      <c r="D31" s="1"/>
      <c r="E31" s="1"/>
    </row>
  </sheetData>
  <mergeCells count="4">
    <mergeCell ref="H5:K5"/>
    <mergeCell ref="B1:E1"/>
    <mergeCell ref="H1:K1"/>
    <mergeCell ref="H2:K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Normal="100" workbookViewId="0"/>
  </sheetViews>
  <sheetFormatPr baseColWidth="10" defaultColWidth="9.140625" defaultRowHeight="15" x14ac:dyDescent="0.25"/>
  <cols>
    <col min="1" max="1" width="8.7109375" customWidth="1"/>
    <col min="2" max="2" width="11.85546875" bestFit="1" customWidth="1"/>
    <col min="3" max="8" width="8.7109375" customWidth="1"/>
    <col min="9" max="9" width="18.42578125" bestFit="1" customWidth="1"/>
    <col min="10" max="10" width="11.85546875" bestFit="1" customWidth="1"/>
    <col min="11" max="15" width="10.140625" customWidth="1"/>
    <col min="16" max="987" width="8.7109375" customWidth="1"/>
    <col min="988" max="991" width="9.140625" customWidth="1"/>
  </cols>
  <sheetData>
    <row r="1" spans="1:15" x14ac:dyDescent="0.25">
      <c r="B1" s="35" t="s">
        <v>36</v>
      </c>
      <c r="C1" s="35"/>
      <c r="D1" s="35"/>
      <c r="E1" s="35"/>
      <c r="F1" s="35"/>
      <c r="G1" s="35"/>
      <c r="J1" s="35" t="s">
        <v>37</v>
      </c>
      <c r="K1" s="35"/>
      <c r="L1" s="35"/>
      <c r="M1" s="35"/>
      <c r="N1" s="35"/>
      <c r="O1" s="35"/>
    </row>
    <row r="2" spans="1:15" x14ac:dyDescent="0.25">
      <c r="A2" s="6"/>
      <c r="B2" s="4" t="s">
        <v>29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I2" s="6"/>
      <c r="J2" s="4" t="s">
        <v>29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</row>
    <row r="3" spans="1:15" x14ac:dyDescent="0.25">
      <c r="A3" s="7" t="s">
        <v>6</v>
      </c>
      <c r="B3" s="3">
        <v>0.79700000000000004</v>
      </c>
      <c r="C3" s="3">
        <v>0.82199999999999995</v>
      </c>
      <c r="D3" s="3">
        <v>0.81499999999999995</v>
      </c>
      <c r="E3" s="3">
        <v>0.82299999999999995</v>
      </c>
      <c r="F3" s="3">
        <v>0.80400000000000005</v>
      </c>
      <c r="G3" s="3">
        <v>0.75</v>
      </c>
      <c r="I3" s="19" t="s">
        <v>42</v>
      </c>
      <c r="J3" s="13">
        <v>3.6666669999999999</v>
      </c>
      <c r="K3" s="13">
        <v>3.6388889999999998</v>
      </c>
      <c r="L3" s="13">
        <v>4.8333329999999997</v>
      </c>
      <c r="M3" s="13">
        <v>3.8611110000000002</v>
      </c>
      <c r="N3" s="13">
        <v>2</v>
      </c>
      <c r="O3" s="13">
        <v>3</v>
      </c>
    </row>
    <row r="4" spans="1:15" x14ac:dyDescent="0.25">
      <c r="A4" s="7" t="s">
        <v>9</v>
      </c>
      <c r="B4" s="3">
        <v>0.316</v>
      </c>
      <c r="C4" s="3">
        <v>0.126</v>
      </c>
      <c r="D4" s="3">
        <v>0.13900000000000001</v>
      </c>
      <c r="E4" s="3">
        <v>0.13300000000000001</v>
      </c>
      <c r="F4" s="3">
        <v>0.14399999999999999</v>
      </c>
      <c r="G4" s="3">
        <v>0.13100000000000001</v>
      </c>
      <c r="I4" s="19" t="s">
        <v>41</v>
      </c>
      <c r="J4" s="36">
        <v>3.5078760000000002E-4</v>
      </c>
      <c r="K4" s="37"/>
      <c r="L4" s="37"/>
      <c r="M4" s="37"/>
      <c r="N4" s="37"/>
      <c r="O4" s="37"/>
    </row>
    <row r="5" spans="1:15" x14ac:dyDescent="0.25">
      <c r="A5" s="7" t="s">
        <v>5</v>
      </c>
      <c r="B5" s="3">
        <v>0.68400000000000005</v>
      </c>
      <c r="C5" s="3">
        <v>0.81399999999999995</v>
      </c>
      <c r="D5" s="3">
        <v>0.82899999999999996</v>
      </c>
      <c r="E5" s="3">
        <v>0.81599999999999995</v>
      </c>
      <c r="F5" s="3">
        <v>0.70699999999999996</v>
      </c>
      <c r="G5" s="3">
        <v>0.82099999999999995</v>
      </c>
    </row>
    <row r="6" spans="1:15" x14ac:dyDescent="0.25">
      <c r="A6" s="7" t="s">
        <v>8</v>
      </c>
      <c r="B6" s="3">
        <v>1.113</v>
      </c>
      <c r="C6" s="3">
        <v>1.127</v>
      </c>
      <c r="D6" s="3">
        <v>1.046</v>
      </c>
      <c r="E6" s="3">
        <v>1.1259999999999999</v>
      </c>
      <c r="F6" s="3">
        <v>1.153</v>
      </c>
      <c r="G6" s="3">
        <v>1.135</v>
      </c>
    </row>
    <row r="7" spans="1:15" x14ac:dyDescent="0.25">
      <c r="A7" s="7" t="s">
        <v>10</v>
      </c>
      <c r="B7" s="3">
        <v>0.61499999999999999</v>
      </c>
      <c r="C7" s="3">
        <v>0.69599999999999995</v>
      </c>
      <c r="D7" s="3">
        <v>0.70399999999999996</v>
      </c>
      <c r="E7" s="3">
        <v>0.69899999999999995</v>
      </c>
      <c r="F7" s="3">
        <v>0.61899999999999999</v>
      </c>
      <c r="G7" s="3">
        <v>0.64500000000000002</v>
      </c>
      <c r="I7" s="26" t="s">
        <v>43</v>
      </c>
      <c r="J7" s="4" t="s">
        <v>29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28</v>
      </c>
    </row>
    <row r="8" spans="1:15" x14ac:dyDescent="0.25">
      <c r="A8" s="7" t="s">
        <v>11</v>
      </c>
      <c r="B8" s="3">
        <v>1.615</v>
      </c>
      <c r="C8" s="3">
        <v>1.5549999999999999</v>
      </c>
      <c r="D8" s="3">
        <v>1.2370000000000001</v>
      </c>
      <c r="E8" s="3">
        <v>1.415</v>
      </c>
      <c r="F8" s="3">
        <v>1.361</v>
      </c>
      <c r="G8" s="3">
        <v>1.738</v>
      </c>
      <c r="I8" s="12" t="s">
        <v>29</v>
      </c>
      <c r="J8" s="27" t="s">
        <v>23</v>
      </c>
      <c r="K8" s="27">
        <v>1</v>
      </c>
      <c r="L8" s="27">
        <v>0.55445049999999996</v>
      </c>
      <c r="M8" s="27">
        <v>1</v>
      </c>
      <c r="N8" s="27">
        <v>7.5263150000000001E-2</v>
      </c>
      <c r="O8" s="27">
        <v>1</v>
      </c>
    </row>
    <row r="9" spans="1:15" x14ac:dyDescent="0.25">
      <c r="A9" s="7" t="s">
        <v>12</v>
      </c>
      <c r="B9" s="3">
        <v>1.17</v>
      </c>
      <c r="C9" s="3">
        <v>0.93400000000000005</v>
      </c>
      <c r="D9" s="3">
        <v>0.94199999999999995</v>
      </c>
      <c r="E9" s="3">
        <v>0.98099999999999998</v>
      </c>
      <c r="F9" s="3">
        <v>0.87</v>
      </c>
      <c r="G9" s="3">
        <v>0.95799999999999996</v>
      </c>
      <c r="I9" s="12" t="s">
        <v>24</v>
      </c>
      <c r="J9" s="27">
        <v>1</v>
      </c>
      <c r="K9" s="27" t="s">
        <v>23</v>
      </c>
      <c r="L9" s="27">
        <v>0.55445049999999996</v>
      </c>
      <c r="M9" s="27">
        <v>1</v>
      </c>
      <c r="N9" s="27">
        <v>8.5871130000000004E-2</v>
      </c>
      <c r="O9" s="27">
        <v>1</v>
      </c>
    </row>
    <row r="10" spans="1:15" x14ac:dyDescent="0.25">
      <c r="A10" s="7" t="s">
        <v>7</v>
      </c>
      <c r="B10" s="3">
        <v>0.68799999999999994</v>
      </c>
      <c r="C10" s="3">
        <v>0.65</v>
      </c>
      <c r="D10" s="3">
        <v>0.70499999999999996</v>
      </c>
      <c r="E10" s="3">
        <v>0.629</v>
      </c>
      <c r="F10" s="3">
        <v>0.58599999999999997</v>
      </c>
      <c r="G10" s="3">
        <v>0.56000000000000005</v>
      </c>
      <c r="I10" s="12" t="s">
        <v>25</v>
      </c>
      <c r="J10" s="27">
        <v>0.55445049999999996</v>
      </c>
      <c r="K10" s="27">
        <v>0.55445049999999996</v>
      </c>
      <c r="L10" s="27" t="s">
        <v>23</v>
      </c>
      <c r="M10" s="27">
        <v>0.83293505000000001</v>
      </c>
      <c r="N10" s="25">
        <v>8.3014909999999998E-5</v>
      </c>
      <c r="O10" s="25">
        <v>3.283461E-2</v>
      </c>
    </row>
    <row r="11" spans="1:15" x14ac:dyDescent="0.25">
      <c r="A11" s="7" t="s">
        <v>14</v>
      </c>
      <c r="B11" s="3">
        <v>0.66800000000000004</v>
      </c>
      <c r="C11" s="3">
        <v>0.66200000000000003</v>
      </c>
      <c r="D11" s="3">
        <v>0.68600000000000005</v>
      </c>
      <c r="E11" s="3">
        <v>0.66600000000000004</v>
      </c>
      <c r="F11" s="3">
        <v>0.54600000000000004</v>
      </c>
      <c r="G11" s="3">
        <v>0.59399999999999997</v>
      </c>
      <c r="I11" s="12" t="s">
        <v>26</v>
      </c>
      <c r="J11" s="27">
        <v>1</v>
      </c>
      <c r="K11" s="27">
        <v>1</v>
      </c>
      <c r="L11" s="27">
        <v>0.83293499999999998</v>
      </c>
      <c r="M11" s="27" t="s">
        <v>23</v>
      </c>
      <c r="N11" s="25">
        <v>2.8411909999999999E-2</v>
      </c>
      <c r="O11" s="27">
        <v>1</v>
      </c>
    </row>
    <row r="12" spans="1:15" x14ac:dyDescent="0.25">
      <c r="A12" s="7" t="s">
        <v>15</v>
      </c>
      <c r="B12" s="3">
        <v>0.41899999999999998</v>
      </c>
      <c r="C12" s="3">
        <v>0.47899999999999998</v>
      </c>
      <c r="D12" s="3">
        <v>0.48399999999999999</v>
      </c>
      <c r="E12" s="3">
        <v>0.47699999999999998</v>
      </c>
      <c r="F12" s="3">
        <v>0.38600000000000001</v>
      </c>
      <c r="G12" s="3">
        <v>0.44400000000000001</v>
      </c>
      <c r="I12" s="12" t="s">
        <v>27</v>
      </c>
      <c r="J12" s="27">
        <v>7.5263150000000001E-2</v>
      </c>
      <c r="K12" s="27">
        <v>8.5871130000000004E-2</v>
      </c>
      <c r="L12" s="25">
        <v>8.3014909999999998E-5</v>
      </c>
      <c r="M12" s="25">
        <v>2.8411909999999999E-2</v>
      </c>
      <c r="N12" s="27" t="s">
        <v>23</v>
      </c>
      <c r="O12" s="27">
        <v>0.76166601</v>
      </c>
    </row>
    <row r="13" spans="1:15" x14ac:dyDescent="0.25">
      <c r="A13" s="7" t="s">
        <v>19</v>
      </c>
      <c r="B13" s="3">
        <v>0.378</v>
      </c>
      <c r="C13" s="3">
        <v>0.121</v>
      </c>
      <c r="D13" s="3">
        <v>0.14799999999999999</v>
      </c>
      <c r="E13" s="3">
        <v>0.11799999999999999</v>
      </c>
      <c r="F13" s="3">
        <v>9.4E-2</v>
      </c>
      <c r="G13" s="3">
        <v>0.14599999999999999</v>
      </c>
      <c r="I13" s="12" t="s">
        <v>28</v>
      </c>
      <c r="J13" s="27">
        <v>1</v>
      </c>
      <c r="K13" s="27">
        <v>1</v>
      </c>
      <c r="L13" s="25">
        <v>3.283461E-2</v>
      </c>
      <c r="M13" s="27">
        <v>1</v>
      </c>
      <c r="N13" s="27">
        <v>0.76166599999999995</v>
      </c>
      <c r="O13" s="27" t="s">
        <v>23</v>
      </c>
    </row>
    <row r="14" spans="1:15" x14ac:dyDescent="0.25">
      <c r="A14" s="7" t="s">
        <v>21</v>
      </c>
      <c r="B14" s="3">
        <v>0.39400000000000002</v>
      </c>
      <c r="C14" s="3">
        <v>0.13600000000000001</v>
      </c>
      <c r="D14" s="3">
        <v>0.16</v>
      </c>
      <c r="E14" s="3">
        <v>0.13400000000000001</v>
      </c>
      <c r="F14" s="3">
        <v>0.104</v>
      </c>
      <c r="G14" s="3">
        <v>0.14799999999999999</v>
      </c>
    </row>
    <row r="15" spans="1:15" x14ac:dyDescent="0.25">
      <c r="A15" s="7" t="s">
        <v>18</v>
      </c>
      <c r="B15" s="3">
        <v>0.77200000000000002</v>
      </c>
      <c r="C15" s="3">
        <v>0.92500000000000004</v>
      </c>
      <c r="D15" s="3">
        <v>0.96499999999999997</v>
      </c>
      <c r="E15" s="3">
        <v>0.93100000000000005</v>
      </c>
      <c r="F15" s="3">
        <v>0.76400000000000001</v>
      </c>
      <c r="G15" s="3">
        <v>0.88800000000000001</v>
      </c>
      <c r="J15" t="str">
        <f>IF(J8&lt;0.05,"OK","")</f>
        <v/>
      </c>
      <c r="K15" t="str">
        <f t="shared" ref="K15:O15" si="0">IF(K8&lt;0.05,"OK","")</f>
        <v/>
      </c>
      <c r="L15" t="str">
        <f t="shared" si="0"/>
        <v/>
      </c>
      <c r="M15" t="str">
        <f t="shared" si="0"/>
        <v/>
      </c>
      <c r="N15" t="str">
        <f t="shared" si="0"/>
        <v/>
      </c>
      <c r="O15" t="str">
        <f t="shared" si="0"/>
        <v/>
      </c>
    </row>
    <row r="16" spans="1:15" x14ac:dyDescent="0.25">
      <c r="A16" s="7" t="s">
        <v>13</v>
      </c>
      <c r="B16" s="3">
        <v>0.94599999999999995</v>
      </c>
      <c r="C16" s="3">
        <v>0.96599999999999997</v>
      </c>
      <c r="D16" s="3">
        <v>0.97399999999999998</v>
      </c>
      <c r="E16" s="3">
        <v>0.96699999999999997</v>
      </c>
      <c r="F16" s="3">
        <v>0.92400000000000004</v>
      </c>
      <c r="G16" s="3">
        <v>0.93200000000000005</v>
      </c>
    </row>
    <row r="17" spans="1:7" x14ac:dyDescent="0.25">
      <c r="A17" s="7" t="s">
        <v>16</v>
      </c>
      <c r="B17" s="3">
        <v>0.498</v>
      </c>
      <c r="C17" s="3">
        <v>0.71599999999999997</v>
      </c>
      <c r="D17" s="3">
        <v>0.71899999999999997</v>
      </c>
      <c r="E17" s="3">
        <v>0.71699999999999997</v>
      </c>
      <c r="F17" s="3">
        <v>0.54900000000000004</v>
      </c>
      <c r="G17" s="3">
        <v>0.65300000000000002</v>
      </c>
    </row>
    <row r="18" spans="1:7" x14ac:dyDescent="0.25">
      <c r="A18" s="7" t="s">
        <v>17</v>
      </c>
      <c r="B18" s="3">
        <v>0.39200000000000002</v>
      </c>
      <c r="C18" s="3">
        <v>0.59399999999999997</v>
      </c>
      <c r="D18" s="3">
        <v>0.59499999999999997</v>
      </c>
      <c r="E18" s="3">
        <v>0.59399999999999997</v>
      </c>
      <c r="F18" s="3">
        <v>0.433</v>
      </c>
      <c r="G18" s="3">
        <v>0.52300000000000002</v>
      </c>
    </row>
    <row r="19" spans="1:7" x14ac:dyDescent="0.25">
      <c r="A19" s="7" t="s">
        <v>20</v>
      </c>
      <c r="B19" s="3">
        <v>0.76400000000000001</v>
      </c>
      <c r="C19" s="3">
        <v>0.55600000000000005</v>
      </c>
      <c r="D19" s="3">
        <v>0.629</v>
      </c>
      <c r="E19" s="3">
        <v>0.52300000000000002</v>
      </c>
      <c r="F19" s="3">
        <v>0.47499999999999998</v>
      </c>
      <c r="G19" s="3">
        <v>0.46800000000000003</v>
      </c>
    </row>
    <row r="20" spans="1:7" x14ac:dyDescent="0.25">
      <c r="A20" s="7" t="s">
        <v>22</v>
      </c>
      <c r="B20" s="3">
        <v>0.52100000000000002</v>
      </c>
      <c r="C20" s="3">
        <v>0.41099999999999998</v>
      </c>
      <c r="D20" s="3">
        <v>0.434</v>
      </c>
      <c r="E20" s="3">
        <v>0.40799999999999997</v>
      </c>
      <c r="F20" s="3">
        <v>0.34300000000000003</v>
      </c>
      <c r="G20" s="3">
        <v>0.35599999999999998</v>
      </c>
    </row>
    <row r="21" spans="1:7" x14ac:dyDescent="0.25">
      <c r="B21" s="1"/>
      <c r="C21" s="1"/>
      <c r="D21" s="1"/>
      <c r="E21" s="1"/>
    </row>
    <row r="22" spans="1:7" x14ac:dyDescent="0.25">
      <c r="B22" s="1"/>
      <c r="C22" s="1"/>
      <c r="D22" s="1"/>
      <c r="E22" s="1"/>
    </row>
    <row r="23" spans="1:7" x14ac:dyDescent="0.25">
      <c r="B23" s="1"/>
      <c r="C23" s="1"/>
      <c r="D23" s="1"/>
      <c r="E23" s="1"/>
    </row>
    <row r="24" spans="1:7" x14ac:dyDescent="0.25">
      <c r="B24" s="1"/>
      <c r="C24" s="1"/>
      <c r="D24" s="1"/>
      <c r="E24" s="1"/>
    </row>
    <row r="25" spans="1:7" x14ac:dyDescent="0.25">
      <c r="B25" s="1"/>
      <c r="C25" s="1"/>
      <c r="D25" s="2"/>
      <c r="E25" s="1"/>
    </row>
    <row r="26" spans="1:7" x14ac:dyDescent="0.25">
      <c r="B26" s="1"/>
      <c r="C26" s="1"/>
      <c r="D26" s="1"/>
      <c r="E26" s="1"/>
    </row>
    <row r="27" spans="1:7" x14ac:dyDescent="0.25">
      <c r="B27" s="1"/>
      <c r="C27" s="1"/>
      <c r="D27" s="1"/>
      <c r="E27" s="1"/>
    </row>
    <row r="28" spans="1:7" x14ac:dyDescent="0.25">
      <c r="B28" s="1"/>
      <c r="C28" s="1"/>
      <c r="D28" s="1"/>
      <c r="E28" s="1"/>
    </row>
    <row r="29" spans="1:7" x14ac:dyDescent="0.25">
      <c r="B29" s="1"/>
      <c r="C29" s="1"/>
      <c r="D29" s="1"/>
      <c r="E29" s="1"/>
    </row>
    <row r="30" spans="1:7" x14ac:dyDescent="0.25">
      <c r="B30" s="1"/>
      <c r="C30" s="1"/>
      <c r="D30" s="1"/>
      <c r="E30" s="1"/>
    </row>
    <row r="31" spans="1:7" x14ac:dyDescent="0.25">
      <c r="B31" s="1"/>
      <c r="C31" s="1"/>
      <c r="D31" s="1"/>
      <c r="E31" s="1"/>
    </row>
    <row r="32" spans="1:7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  <row r="37" spans="2:5" x14ac:dyDescent="0.25">
      <c r="B37" s="1"/>
      <c r="C37" s="1"/>
      <c r="D37" s="1"/>
      <c r="E37" s="1"/>
    </row>
  </sheetData>
  <mergeCells count="3">
    <mergeCell ref="B1:G1"/>
    <mergeCell ref="J1:O1"/>
    <mergeCell ref="J4:O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GEPMTR</vt:lpstr>
      <vt:lpstr>EGEPMTR-S_comp</vt:lpstr>
      <vt:lpstr>GEPMTR_comp</vt:lpstr>
      <vt:lpstr>StateOfTheArt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dc:description/>
  <cp:lastModifiedBy>jose maría moyano murillo</cp:lastModifiedBy>
  <cp:revision>122</cp:revision>
  <dcterms:created xsi:type="dcterms:W3CDTF">2015-06-05T18:19:34Z</dcterms:created>
  <dcterms:modified xsi:type="dcterms:W3CDTF">2019-04-02T16:34:02Z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