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ğuz KABA\Desktop\"/>
    </mc:Choice>
  </mc:AlternateContent>
  <bookViews>
    <workbookView xWindow="0" yWindow="0" windowWidth="20490" windowHeight="7485"/>
  </bookViews>
  <sheets>
    <sheet name="Sayfa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 s="1"/>
  <c r="C18" i="1"/>
  <c r="D18" i="1" s="1"/>
  <c r="C19" i="1"/>
  <c r="D19" i="1" s="1"/>
  <c r="E19" i="1"/>
  <c r="C20" i="1"/>
  <c r="D20" i="1" s="1"/>
  <c r="C21" i="1"/>
  <c r="D21" i="1" s="1"/>
  <c r="C22" i="1"/>
  <c r="D22" i="1" s="1"/>
  <c r="C23" i="1"/>
  <c r="D23" i="1" s="1"/>
  <c r="E23" i="1"/>
  <c r="C24" i="1"/>
  <c r="D24" i="1" s="1"/>
  <c r="C25" i="1"/>
  <c r="D25" i="1" s="1"/>
  <c r="C26" i="1"/>
  <c r="D26" i="1" s="1"/>
  <c r="C27" i="1"/>
  <c r="D27" i="1" s="1"/>
  <c r="E27" i="1"/>
  <c r="C4" i="1"/>
  <c r="D4" i="1" s="1"/>
  <c r="C5" i="1"/>
  <c r="E5" i="1" s="1"/>
  <c r="C6" i="1"/>
  <c r="E6" i="1" s="1"/>
  <c r="C7" i="1"/>
  <c r="D7" i="1" s="1"/>
  <c r="C8" i="1"/>
  <c r="D8" i="1" s="1"/>
  <c r="C9" i="1"/>
  <c r="E9" i="1" s="1"/>
  <c r="C10" i="1"/>
  <c r="E10" i="1" s="1"/>
  <c r="C11" i="1"/>
  <c r="D11" i="1" s="1"/>
  <c r="C12" i="1"/>
  <c r="D12" i="1" s="1"/>
  <c r="C13" i="1"/>
  <c r="E13" i="1" s="1"/>
  <c r="C14" i="1"/>
  <c r="D14" i="1" s="1"/>
  <c r="F27" i="1" s="1"/>
  <c r="C15" i="1"/>
  <c r="D15" i="1" s="1"/>
  <c r="C16" i="1"/>
  <c r="D16" i="1" s="1"/>
  <c r="C3" i="1"/>
  <c r="E3" i="1" s="1"/>
  <c r="E24" i="1" l="1"/>
  <c r="E20" i="1"/>
  <c r="E25" i="1"/>
  <c r="E21" i="1"/>
  <c r="E17" i="1"/>
  <c r="E26" i="1"/>
  <c r="E22" i="1"/>
  <c r="E18" i="1"/>
  <c r="E11" i="1"/>
  <c r="G22" i="1" s="1"/>
  <c r="E7" i="1"/>
  <c r="G18" i="1" s="1"/>
  <c r="D10" i="1"/>
  <c r="E15" i="1"/>
  <c r="D6" i="1"/>
  <c r="E14" i="1"/>
  <c r="E16" i="1"/>
  <c r="E12" i="1"/>
  <c r="G25" i="1" s="1"/>
  <c r="E8" i="1"/>
  <c r="E4" i="1"/>
  <c r="G17" i="1" s="1"/>
  <c r="D3" i="1"/>
  <c r="D13" i="1"/>
  <c r="F26" i="1" s="1"/>
  <c r="D9" i="1"/>
  <c r="D5" i="1"/>
  <c r="F18" i="1" s="1"/>
  <c r="G19" i="1" l="1"/>
  <c r="F24" i="1"/>
  <c r="G16" i="1"/>
  <c r="F16" i="1"/>
  <c r="H16" i="1" s="1"/>
  <c r="F23" i="1"/>
  <c r="G23" i="1"/>
  <c r="F25" i="1"/>
  <c r="H25" i="1" s="1"/>
  <c r="G27" i="1"/>
  <c r="H27" i="1" s="1"/>
  <c r="G20" i="1"/>
  <c r="F17" i="1"/>
  <c r="H17" i="1" s="1"/>
  <c r="H18" i="1"/>
  <c r="F22" i="1"/>
  <c r="H22" i="1" s="1"/>
  <c r="G21" i="1"/>
  <c r="F19" i="1"/>
  <c r="H19" i="1" s="1"/>
  <c r="G24" i="1"/>
  <c r="F20" i="1"/>
  <c r="H20" i="1" s="1"/>
  <c r="I20" i="1" s="1"/>
  <c r="F21" i="1"/>
  <c r="H21" i="1" s="1"/>
  <c r="G26" i="1"/>
  <c r="H26" i="1" s="1"/>
  <c r="I26" i="1" s="1"/>
  <c r="I18" i="1"/>
  <c r="I17" i="1"/>
  <c r="I27" i="1"/>
  <c r="I21" i="1"/>
  <c r="I25" i="1"/>
  <c r="H23" i="1" l="1"/>
  <c r="I23" i="1" s="1"/>
  <c r="H24" i="1"/>
  <c r="I24" i="1" s="1"/>
  <c r="I16" i="1"/>
  <c r="I19" i="1"/>
  <c r="I22" i="1"/>
</calcChain>
</file>

<file path=xl/sharedStrings.xml><?xml version="1.0" encoding="utf-8"?>
<sst xmlns="http://schemas.openxmlformats.org/spreadsheetml/2006/main" count="8" uniqueCount="8">
  <si>
    <t>price</t>
  </si>
  <si>
    <t>change</t>
  </si>
  <si>
    <t>gain</t>
  </si>
  <si>
    <t>loss</t>
  </si>
  <si>
    <t>avv gain 14</t>
  </si>
  <si>
    <t>avv loss 14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</si>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</sst>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6" workbookViewId="0">
      <selection activeCell="L18" sqref="L18"/>
    </sheetView>
  </sheetViews>
  <sheetFormatPr defaultRowHeight="15" x14ac:dyDescent="0.25"/>
  <cols>
    <col min="6" max="6" width="10.5703125" bestFit="1" customWidth="1"/>
    <col min="7" max="7" width="10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529.08000000000004</v>
      </c>
    </row>
    <row r="3" spans="1:9" x14ac:dyDescent="0.25">
      <c r="A3">
        <v>2</v>
      </c>
      <c r="B3">
        <v>538.16</v>
      </c>
      <c r="C3">
        <f ca="1">ROUND(((B3-B2)/B2*100),2)</f>
        <v>1.72</v>
      </c>
      <c r="D3">
        <f ca="1">IF(C3&gt;0,C3,0)</f>
        <v>1.72</v>
      </c>
      <c r="E3">
        <f ca="1">IF(C3&lt;0,C3*-1,0)</f>
        <v>0</v>
      </c>
    </row>
    <row r="4" spans="1:9" x14ac:dyDescent="0.25">
      <c r="A4">
        <v>3</v>
      </c>
      <c r="B4">
        <v>529.45000000000005</v>
      </c>
      <c r="C4">
        <f t="shared" ref="C4:C27" ca="1" si="0">ROUND(((B4-B3)/B3*100),2)</f>
        <v>-1.62</v>
      </c>
      <c r="D4">
        <f t="shared" ref="D4:D27" ca="1" si="1">IF(C4&gt;0,C4,0)</f>
        <v>0</v>
      </c>
      <c r="E4">
        <f t="shared" ref="E4:E16" ca="1" si="2">IF(C4&lt;0,C4*-1,0)</f>
        <v>1.62</v>
      </c>
    </row>
    <row r="5" spans="1:9" x14ac:dyDescent="0.25">
      <c r="A5">
        <v>4</v>
      </c>
      <c r="B5">
        <v>542.16</v>
      </c>
      <c r="C5">
        <f t="shared" ca="1" si="0"/>
        <v>2.4</v>
      </c>
      <c r="D5">
        <f t="shared" ca="1" si="1"/>
        <v>2.4</v>
      </c>
      <c r="E5">
        <f t="shared" ca="1" si="2"/>
        <v>0</v>
      </c>
    </row>
    <row r="6" spans="1:9" x14ac:dyDescent="0.25">
      <c r="A6">
        <v>5</v>
      </c>
      <c r="B6">
        <v>551.79</v>
      </c>
      <c r="C6">
        <f t="shared" ca="1" si="0"/>
        <v>1.78</v>
      </c>
      <c r="D6">
        <f t="shared" ca="1" si="1"/>
        <v>1.78</v>
      </c>
      <c r="E6">
        <f t="shared" ca="1" si="2"/>
        <v>0</v>
      </c>
    </row>
    <row r="7" spans="1:9" x14ac:dyDescent="0.25">
      <c r="A7">
        <v>6</v>
      </c>
      <c r="B7">
        <v>545.91999999999996</v>
      </c>
      <c r="C7">
        <f t="shared" ca="1" si="0"/>
        <v>-1.06</v>
      </c>
      <c r="D7">
        <f t="shared" ca="1" si="1"/>
        <v>0</v>
      </c>
      <c r="E7">
        <f t="shared" ca="1" si="2"/>
        <v>1.06</v>
      </c>
    </row>
    <row r="8" spans="1:9" x14ac:dyDescent="0.25">
      <c r="A8">
        <v>7</v>
      </c>
      <c r="B8">
        <v>560.07000000000005</v>
      </c>
      <c r="C8">
        <f t="shared" ca="1" si="0"/>
        <v>2.59</v>
      </c>
      <c r="D8">
        <f t="shared" ca="1" si="1"/>
        <v>2.59</v>
      </c>
      <c r="E8">
        <f t="shared" ca="1" si="2"/>
        <v>0</v>
      </c>
    </row>
    <row r="9" spans="1:9" x14ac:dyDescent="0.25">
      <c r="A9">
        <v>8</v>
      </c>
      <c r="B9">
        <v>562.59</v>
      </c>
      <c r="C9">
        <f t="shared" ca="1" si="0"/>
        <v>0.45</v>
      </c>
      <c r="D9">
        <f t="shared" ca="1" si="1"/>
        <v>0.45</v>
      </c>
      <c r="E9">
        <f t="shared" ca="1" si="2"/>
        <v>0</v>
      </c>
    </row>
    <row r="10" spans="1:9" x14ac:dyDescent="0.25">
      <c r="A10">
        <v>9</v>
      </c>
      <c r="B10">
        <v>552.59</v>
      </c>
      <c r="C10">
        <f t="shared" ca="1" si="0"/>
        <v>-1.78</v>
      </c>
      <c r="D10">
        <f t="shared" ca="1" si="1"/>
        <v>0</v>
      </c>
      <c r="E10">
        <f t="shared" ca="1" si="2"/>
        <v>1.78</v>
      </c>
    </row>
    <row r="11" spans="1:9" x14ac:dyDescent="0.25">
      <c r="A11">
        <v>10</v>
      </c>
      <c r="B11">
        <v>550.52</v>
      </c>
      <c r="C11">
        <f t="shared" ca="1" si="0"/>
        <v>-0.37</v>
      </c>
      <c r="D11">
        <f t="shared" ca="1" si="1"/>
        <v>0</v>
      </c>
      <c r="E11">
        <f t="shared" ca="1" si="2"/>
        <v>0.37</v>
      </c>
    </row>
    <row r="12" spans="1:9" x14ac:dyDescent="0.25">
      <c r="A12">
        <v>11</v>
      </c>
      <c r="B12">
        <v>580.28</v>
      </c>
      <c r="C12">
        <f t="shared" ca="1" si="0"/>
        <v>5.41</v>
      </c>
      <c r="D12">
        <f t="shared" ca="1" si="1"/>
        <v>5.41</v>
      </c>
      <c r="E12">
        <f t="shared" ca="1" si="2"/>
        <v>0</v>
      </c>
    </row>
    <row r="13" spans="1:9" x14ac:dyDescent="0.25">
      <c r="A13">
        <v>12</v>
      </c>
      <c r="B13">
        <v>578.12</v>
      </c>
      <c r="C13">
        <f t="shared" ca="1" si="0"/>
        <v>-0.37</v>
      </c>
      <c r="D13">
        <f t="shared" ca="1" si="1"/>
        <v>0</v>
      </c>
      <c r="E13">
        <f t="shared" ca="1" si="2"/>
        <v>0.37</v>
      </c>
    </row>
    <row r="14" spans="1:9" x14ac:dyDescent="0.25">
      <c r="A14">
        <v>13</v>
      </c>
      <c r="B14">
        <v>546.22</v>
      </c>
      <c r="C14">
        <f t="shared" ca="1" si="0"/>
        <v>-5.52</v>
      </c>
      <c r="D14">
        <f t="shared" ca="1" si="1"/>
        <v>0</v>
      </c>
      <c r="E14">
        <f t="shared" ca="1" si="2"/>
        <v>5.52</v>
      </c>
    </row>
    <row r="15" spans="1:9" x14ac:dyDescent="0.25">
      <c r="A15">
        <v>14</v>
      </c>
      <c r="B15">
        <v>541.22</v>
      </c>
      <c r="C15">
        <f t="shared" ca="1" si="0"/>
        <v>-0.92</v>
      </c>
      <c r="D15">
        <f t="shared" ca="1" si="1"/>
        <v>0</v>
      </c>
      <c r="E15">
        <f t="shared" ca="1" si="2"/>
        <v>0.92</v>
      </c>
    </row>
    <row r="16" spans="1:9" x14ac:dyDescent="0.25">
      <c r="A16">
        <v>15</v>
      </c>
      <c r="B16">
        <v>530.78</v>
      </c>
      <c r="C16">
        <f t="shared" ca="1" si="0"/>
        <v>-1.93</v>
      </c>
      <c r="D16">
        <f t="shared" ca="1" si="1"/>
        <v>0</v>
      </c>
      <c r="E16">
        <f t="shared" ca="1" si="2"/>
        <v>1.93</v>
      </c>
      <c r="F16">
        <f ca="1">ROUND(SUM(D3:D16)/14,2)</f>
        <v>1.03</v>
      </c>
      <c r="G16">
        <f ca="1">ROUND(SUM(E3:E16)/14,2)</f>
        <v>0.97</v>
      </c>
      <c r="H16">
        <f ca="1">ROUND(F16/G16,2)</f>
        <v>1.06</v>
      </c>
      <c r="I16">
        <f ca="1">ROUND(100-(100/ABS(1+H16)),4)</f>
        <v>51.456299999999999</v>
      </c>
    </row>
    <row r="17" spans="1:9" x14ac:dyDescent="0.25">
      <c r="A17">
        <v>16</v>
      </c>
      <c r="B17">
        <v>542.59</v>
      </c>
      <c r="C17">
        <f t="shared" ca="1" si="0"/>
        <v>2.23</v>
      </c>
      <c r="D17">
        <f t="shared" ca="1" si="1"/>
        <v>2.23</v>
      </c>
      <c r="E17">
        <f t="shared" ref="E17:E27" ca="1" si="3">IF(C17&lt;0,C17*-1,0)</f>
        <v>0</v>
      </c>
      <c r="F17">
        <f t="shared" ref="F17:G17" ca="1" si="4">ROUND(SUM(D4:D17)/14,2)</f>
        <v>1.06</v>
      </c>
      <c r="G17">
        <f t="shared" ca="1" si="4"/>
        <v>0.97</v>
      </c>
      <c r="H17">
        <f t="shared" ref="H17:H27" ca="1" si="5">ROUND(F17/G17,2)</f>
        <v>1.0900000000000001</v>
      </c>
      <c r="I17">
        <f t="shared" ref="I17:I27" ca="1" si="6">ROUND(100-(100/ABS(1+H17)),4)</f>
        <v>52.153100000000002</v>
      </c>
    </row>
    <row r="18" spans="1:9" x14ac:dyDescent="0.25">
      <c r="A18">
        <v>17</v>
      </c>
      <c r="B18">
        <v>540.52</v>
      </c>
      <c r="C18">
        <f t="shared" ca="1" si="0"/>
        <v>-0.38</v>
      </c>
      <c r="D18">
        <f t="shared" ca="1" si="1"/>
        <v>0</v>
      </c>
      <c r="E18">
        <f t="shared" ca="1" si="3"/>
        <v>0.38</v>
      </c>
      <c r="F18">
        <f t="shared" ref="F18:G18" ca="1" si="7">ROUND(SUM(D5:D18)/14,2)</f>
        <v>1.06</v>
      </c>
      <c r="G18">
        <f t="shared" ca="1" si="7"/>
        <v>0.88</v>
      </c>
      <c r="H18">
        <f t="shared" ca="1" si="5"/>
        <v>1.2</v>
      </c>
      <c r="I18">
        <f t="shared" ca="1" si="6"/>
        <v>54.545499999999997</v>
      </c>
    </row>
    <row r="19" spans="1:9" x14ac:dyDescent="0.25">
      <c r="A19">
        <v>18</v>
      </c>
      <c r="B19">
        <v>590.28</v>
      </c>
      <c r="C19">
        <f t="shared" ca="1" si="0"/>
        <v>9.2100000000000009</v>
      </c>
      <c r="D19">
        <f t="shared" ca="1" si="1"/>
        <v>9.2100000000000009</v>
      </c>
      <c r="E19">
        <f t="shared" ca="1" si="3"/>
        <v>0</v>
      </c>
      <c r="F19">
        <f t="shared" ref="F19:G19" ca="1" si="8">ROUND(SUM(D6:D19)/14,2)</f>
        <v>1.55</v>
      </c>
      <c r="G19">
        <f t="shared" ca="1" si="8"/>
        <v>0.88</v>
      </c>
      <c r="H19">
        <f t="shared" ca="1" si="5"/>
        <v>1.76</v>
      </c>
      <c r="I19">
        <f t="shared" ca="1" si="6"/>
        <v>63.768099999999997</v>
      </c>
    </row>
    <row r="20" spans="1:9" x14ac:dyDescent="0.25">
      <c r="A20">
        <v>19</v>
      </c>
      <c r="B20">
        <v>568.12</v>
      </c>
      <c r="C20">
        <f t="shared" ca="1" si="0"/>
        <v>-3.75</v>
      </c>
      <c r="D20">
        <f t="shared" ca="1" si="1"/>
        <v>0</v>
      </c>
      <c r="E20">
        <f t="shared" ca="1" si="3"/>
        <v>3.75</v>
      </c>
      <c r="F20">
        <f t="shared" ref="F20:G20" ca="1" si="9">ROUND(SUM(D7:D20)/14,2)</f>
        <v>1.42</v>
      </c>
      <c r="G20">
        <f t="shared" ca="1" si="9"/>
        <v>1.1499999999999999</v>
      </c>
      <c r="H20">
        <f t="shared" ca="1" si="5"/>
        <v>1.23</v>
      </c>
      <c r="I20">
        <f t="shared" ca="1" si="6"/>
        <v>55.156999999999996</v>
      </c>
    </row>
    <row r="21" spans="1:9" x14ac:dyDescent="0.25">
      <c r="A21">
        <v>20</v>
      </c>
      <c r="B21">
        <v>556.22</v>
      </c>
      <c r="C21">
        <f t="shared" ca="1" si="0"/>
        <v>-2.09</v>
      </c>
      <c r="D21">
        <f t="shared" ca="1" si="1"/>
        <v>0</v>
      </c>
      <c r="E21">
        <f t="shared" ca="1" si="3"/>
        <v>2.09</v>
      </c>
      <c r="F21">
        <f t="shared" ref="F21:G21" ca="1" si="10">ROUND(SUM(D8:D21)/14,2)</f>
        <v>1.42</v>
      </c>
      <c r="G21">
        <f t="shared" ca="1" si="10"/>
        <v>1.22</v>
      </c>
      <c r="H21">
        <f t="shared" ca="1" si="5"/>
        <v>1.1599999999999999</v>
      </c>
      <c r="I21">
        <f t="shared" ca="1" si="6"/>
        <v>53.703699999999998</v>
      </c>
    </row>
    <row r="22" spans="1:9" x14ac:dyDescent="0.25">
      <c r="A22">
        <v>21</v>
      </c>
      <c r="B22">
        <v>544.22</v>
      </c>
      <c r="C22">
        <f t="shared" ca="1" si="0"/>
        <v>-2.16</v>
      </c>
      <c r="D22">
        <f t="shared" ca="1" si="1"/>
        <v>0</v>
      </c>
      <c r="E22">
        <f t="shared" ca="1" si="3"/>
        <v>2.16</v>
      </c>
      <c r="F22">
        <f t="shared" ref="F22:G22" ca="1" si="11">ROUND(SUM(D9:D22)/14,2)</f>
        <v>1.24</v>
      </c>
      <c r="G22">
        <f t="shared" ca="1" si="11"/>
        <v>1.38</v>
      </c>
      <c r="H22">
        <f t="shared" ca="1" si="5"/>
        <v>0.9</v>
      </c>
      <c r="I22">
        <f t="shared" ca="1" si="6"/>
        <v>47.368400000000001</v>
      </c>
    </row>
    <row r="23" spans="1:9" x14ac:dyDescent="0.25">
      <c r="A23">
        <v>22</v>
      </c>
      <c r="B23">
        <v>530.78</v>
      </c>
      <c r="C23">
        <f t="shared" ca="1" si="0"/>
        <v>-2.4700000000000002</v>
      </c>
      <c r="D23">
        <f t="shared" ca="1" si="1"/>
        <v>0</v>
      </c>
      <c r="E23">
        <f t="shared" ca="1" si="3"/>
        <v>2.4700000000000002</v>
      </c>
      <c r="F23">
        <f t="shared" ref="F23:G23" ca="1" si="12">ROUND(SUM(D10:D23)/14,2)</f>
        <v>1.2</v>
      </c>
      <c r="G23">
        <f t="shared" ca="1" si="12"/>
        <v>1.55</v>
      </c>
      <c r="H23">
        <f t="shared" ca="1" si="5"/>
        <v>0.77</v>
      </c>
      <c r="I23">
        <f t="shared" ca="1" si="6"/>
        <v>43.502800000000001</v>
      </c>
    </row>
    <row r="24" spans="1:9" x14ac:dyDescent="0.25">
      <c r="A24">
        <v>23</v>
      </c>
      <c r="B24">
        <v>571.12</v>
      </c>
      <c r="C24">
        <f t="shared" ca="1" si="0"/>
        <v>7.6</v>
      </c>
      <c r="D24">
        <f t="shared" ca="1" si="1"/>
        <v>7.6</v>
      </c>
      <c r="E24">
        <f t="shared" ca="1" si="3"/>
        <v>0</v>
      </c>
      <c r="F24">
        <f t="shared" ref="F24:G24" ca="1" si="13">ROUND(SUM(D11:D24)/14,2)</f>
        <v>1.75</v>
      </c>
      <c r="G24">
        <f t="shared" ca="1" si="13"/>
        <v>1.43</v>
      </c>
      <c r="H24">
        <f t="shared" ca="1" si="5"/>
        <v>1.22</v>
      </c>
      <c r="I24">
        <f t="shared" ca="1" si="6"/>
        <v>54.954999999999998</v>
      </c>
    </row>
    <row r="25" spans="1:9" x14ac:dyDescent="0.25">
      <c r="A25">
        <v>24</v>
      </c>
      <c r="B25">
        <v>556.22</v>
      </c>
      <c r="C25">
        <f t="shared" ca="1" si="0"/>
        <v>-2.61</v>
      </c>
      <c r="D25">
        <f t="shared" ca="1" si="1"/>
        <v>0</v>
      </c>
      <c r="E25">
        <f t="shared" ca="1" si="3"/>
        <v>2.61</v>
      </c>
      <c r="F25">
        <f t="shared" ref="F25:G25" ca="1" si="14">ROUND(SUM(D12:D25)/14,2)</f>
        <v>1.75</v>
      </c>
      <c r="G25">
        <f t="shared" ca="1" si="14"/>
        <v>1.59</v>
      </c>
      <c r="H25">
        <f t="shared" ca="1" si="5"/>
        <v>1.1000000000000001</v>
      </c>
      <c r="I25">
        <f t="shared" ca="1" si="6"/>
        <v>52.381</v>
      </c>
    </row>
    <row r="26" spans="1:9" x14ac:dyDescent="0.25">
      <c r="A26">
        <v>25</v>
      </c>
      <c r="B26">
        <v>545.22</v>
      </c>
      <c r="C26">
        <f t="shared" ca="1" si="0"/>
        <v>-1.98</v>
      </c>
      <c r="D26">
        <f t="shared" ca="1" si="1"/>
        <v>0</v>
      </c>
      <c r="E26">
        <f t="shared" ca="1" si="3"/>
        <v>1.98</v>
      </c>
      <c r="F26">
        <f t="shared" ref="F26:G26" ca="1" si="15">ROUND(SUM(D13:D26)/14,2)</f>
        <v>1.36</v>
      </c>
      <c r="G26">
        <f t="shared" ca="1" si="15"/>
        <v>1.73</v>
      </c>
      <c r="H26">
        <f t="shared" ca="1" si="5"/>
        <v>0.79</v>
      </c>
      <c r="I26">
        <f t="shared" ca="1" si="6"/>
        <v>44.134099999999997</v>
      </c>
    </row>
    <row r="27" spans="1:9" x14ac:dyDescent="0.25">
      <c r="A27">
        <v>26</v>
      </c>
      <c r="B27">
        <v>538.78</v>
      </c>
      <c r="C27">
        <f t="shared" ca="1" si="0"/>
        <v>-1.18</v>
      </c>
      <c r="D27">
        <f t="shared" ca="1" si="1"/>
        <v>0</v>
      </c>
      <c r="E27">
        <f t="shared" ca="1" si="3"/>
        <v>1.18</v>
      </c>
      <c r="F27">
        <f t="shared" ref="F27:G27" ca="1" si="16">ROUND(SUM(D14:D27)/14,2)</f>
        <v>1.36</v>
      </c>
      <c r="G27">
        <f t="shared" ca="1" si="16"/>
        <v>1.79</v>
      </c>
      <c r="H27">
        <f t="shared" ca="1" si="5"/>
        <v>0.76</v>
      </c>
      <c r="I27">
        <f t="shared" ca="1" si="6"/>
        <v>43.181800000000003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KABA</dc:creator>
  <cp:lastModifiedBy>Oğuz KABA</cp:lastModifiedBy>
  <dcterms:created xsi:type="dcterms:W3CDTF">2023-06-19T10:33:20Z</dcterms:created>
  <dcterms:modified xsi:type="dcterms:W3CDTF">2023-06-19T11:03:37Z</dcterms:modified>
</cp:coreProperties>
</file>