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oguzo\Desktop\Kalkınma Tuzağı\"/>
    </mc:Choice>
  </mc:AlternateContent>
  <xr:revisionPtr revIDLastSave="0" documentId="13_ncr:1_{045DB9BD-2353-4F52-85DB-96FC90DA2CBC}" xr6:coauthVersionLast="47" xr6:coauthVersionMax="47" xr10:uidLastSave="{00000000-0000-0000-0000-000000000000}"/>
  <bookViews>
    <workbookView xWindow="-105" yWindow="0" windowWidth="14610" windowHeight="15585" firstSheet="2" activeTab="4" xr2:uid="{A08DAEF5-3409-8547-80B6-F24DB5E15459}"/>
  </bookViews>
  <sheets>
    <sheet name="Patent" sheetId="1" r:id="rId1"/>
    <sheet name="Bağımlılık Oranı" sheetId="18" r:id="rId2"/>
    <sheet name="Nüfus" sheetId="2" r:id="rId3"/>
    <sheet name="OSB" sheetId="3" r:id="rId4"/>
    <sheet name="Öğrenci Sayısı" sheetId="17" r:id="rId5"/>
    <sheet name="Teknopark" sheetId="15" r:id="rId6"/>
  </sheets>
  <calcPr calcId="191029"/>
  <pivotCaches>
    <pivotCache cacheId="31" r:id="rId7"/>
    <pivotCache cacheId="32" r:id="rId8"/>
    <pivotCache cacheId="33" r:id="rId9"/>
    <pivotCache cacheId="34" r:id="rId10"/>
    <pivotCache cacheId="35" r:id="rId11"/>
    <pivotCache cacheId="36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6" i="17" l="1"/>
  <c r="AL7" i="17"/>
  <c r="AL8" i="17"/>
  <c r="AL10" i="17"/>
  <c r="AL11" i="17"/>
  <c r="AL12" i="17"/>
  <c r="AL13" i="17"/>
  <c r="AL14" i="17"/>
  <c r="AL15" i="17"/>
  <c r="AL16" i="17"/>
  <c r="AL17" i="17"/>
  <c r="AL18" i="17"/>
  <c r="AL19" i="17"/>
  <c r="AL20" i="17"/>
  <c r="AL21" i="17"/>
  <c r="AL22" i="17"/>
  <c r="AL23" i="17"/>
  <c r="AL24" i="17"/>
  <c r="AL25" i="17"/>
  <c r="AL26" i="17"/>
  <c r="AL27" i="17"/>
  <c r="AL28" i="17"/>
  <c r="AL29" i="17"/>
  <c r="AL30" i="17"/>
  <c r="AL31" i="17"/>
  <c r="AL32" i="17"/>
  <c r="AL33" i="17"/>
  <c r="AL34" i="17"/>
  <c r="AL35" i="17"/>
  <c r="AL36" i="17"/>
  <c r="AL37" i="17"/>
  <c r="AL38" i="17"/>
  <c r="AL39" i="17"/>
  <c r="AL40" i="17"/>
  <c r="AL41" i="17"/>
  <c r="AL42" i="17"/>
  <c r="AL43" i="17"/>
  <c r="AL44" i="17"/>
  <c r="AL45" i="17"/>
  <c r="AL46" i="17"/>
  <c r="AL47" i="17"/>
  <c r="AL48" i="17"/>
  <c r="AL49" i="17"/>
  <c r="AL50" i="17"/>
  <c r="AL51" i="17"/>
  <c r="AL52" i="17"/>
  <c r="AL53" i="17"/>
  <c r="AL54" i="17"/>
  <c r="AL55" i="17"/>
  <c r="AL56" i="17"/>
  <c r="AL57" i="17"/>
  <c r="AL58" i="17"/>
  <c r="AL59" i="17"/>
  <c r="AL60" i="17"/>
  <c r="AL61" i="17"/>
  <c r="AL62" i="17"/>
  <c r="AL63" i="17"/>
  <c r="AL64" i="17"/>
  <c r="AL65" i="17"/>
  <c r="AL66" i="17"/>
  <c r="AL67" i="17"/>
  <c r="AL68" i="17"/>
  <c r="AL69" i="17"/>
  <c r="AL70" i="17"/>
  <c r="AL71" i="17"/>
  <c r="AL72" i="17"/>
  <c r="AL73" i="17"/>
  <c r="AL74" i="17"/>
  <c r="AL75" i="17"/>
  <c r="AL76" i="17"/>
  <c r="AL77" i="17"/>
  <c r="AL78" i="17"/>
  <c r="AL79" i="17"/>
  <c r="AL80" i="17"/>
  <c r="AL81" i="17"/>
  <c r="AL82" i="17"/>
  <c r="AL83" i="17"/>
  <c r="AL84" i="17"/>
  <c r="AL85" i="17"/>
  <c r="AL86" i="17"/>
  <c r="AL87" i="17"/>
  <c r="AK6" i="17"/>
  <c r="AK7" i="17"/>
  <c r="AK8" i="17"/>
  <c r="AK10" i="17"/>
  <c r="AK11" i="17"/>
  <c r="AK12" i="17"/>
  <c r="AK13" i="17"/>
  <c r="AK14" i="17"/>
  <c r="AK15" i="17"/>
  <c r="AK16" i="17"/>
  <c r="AK17" i="17"/>
  <c r="AK18" i="17"/>
  <c r="AK19" i="17"/>
  <c r="AK20" i="17"/>
  <c r="AK21" i="17"/>
  <c r="AK22" i="17"/>
  <c r="AK23" i="17"/>
  <c r="AK24" i="17"/>
  <c r="AK25" i="17"/>
  <c r="AK26" i="17"/>
  <c r="AK27" i="17"/>
  <c r="AK28" i="17"/>
  <c r="AK29" i="17"/>
  <c r="AK30" i="17"/>
  <c r="AK31" i="17"/>
  <c r="AK32" i="17"/>
  <c r="AK33" i="17"/>
  <c r="AK34" i="17"/>
  <c r="AK35" i="17"/>
  <c r="AK36" i="17"/>
  <c r="AK37" i="17"/>
  <c r="AK38" i="17"/>
  <c r="AK39" i="17"/>
  <c r="AK40" i="17"/>
  <c r="AK41" i="17"/>
  <c r="AK42" i="17"/>
  <c r="AK43" i="17"/>
  <c r="AK44" i="17"/>
  <c r="AK45" i="17"/>
  <c r="AK46" i="17"/>
  <c r="AK47" i="17"/>
  <c r="AK48" i="17"/>
  <c r="AK49" i="17"/>
  <c r="AK50" i="17"/>
  <c r="AK51" i="17"/>
  <c r="AK52" i="17"/>
  <c r="AK53" i="17"/>
  <c r="AK54" i="17"/>
  <c r="AK55" i="17"/>
  <c r="AK56" i="17"/>
  <c r="AK57" i="17"/>
  <c r="AK58" i="17"/>
  <c r="AK59" i="17"/>
  <c r="AK60" i="17"/>
  <c r="AK61" i="17"/>
  <c r="AK62" i="17"/>
  <c r="AK63" i="17"/>
  <c r="AK64" i="17"/>
  <c r="AK65" i="17"/>
  <c r="AK66" i="17"/>
  <c r="AK67" i="17"/>
  <c r="AK68" i="17"/>
  <c r="AK69" i="17"/>
  <c r="AK70" i="17"/>
  <c r="AK71" i="17"/>
  <c r="AK72" i="17"/>
  <c r="AK73" i="17"/>
  <c r="AK74" i="17"/>
  <c r="AK75" i="17"/>
  <c r="AK76" i="17"/>
  <c r="AK77" i="17"/>
  <c r="AK78" i="17"/>
  <c r="AK79" i="17"/>
  <c r="AK80" i="17"/>
  <c r="AK81" i="17"/>
  <c r="AK82" i="17"/>
  <c r="AK83" i="17"/>
  <c r="AK84" i="17"/>
  <c r="AK85" i="17"/>
  <c r="AK86" i="17"/>
  <c r="AK87" i="17"/>
  <c r="AJ6" i="17"/>
  <c r="AJ7" i="17"/>
  <c r="AJ8" i="17"/>
  <c r="AJ10" i="17"/>
  <c r="AJ11" i="17"/>
  <c r="AJ12" i="17"/>
  <c r="AJ13" i="17"/>
  <c r="AJ14" i="17"/>
  <c r="AJ15" i="17"/>
  <c r="AJ16" i="17"/>
  <c r="AJ17" i="17"/>
  <c r="AJ18" i="17"/>
  <c r="AJ19" i="17"/>
  <c r="AJ20" i="17"/>
  <c r="AJ21" i="17"/>
  <c r="AJ22" i="17"/>
  <c r="AJ23" i="17"/>
  <c r="AJ24" i="17"/>
  <c r="AJ25" i="17"/>
  <c r="AJ26" i="17"/>
  <c r="AJ27" i="17"/>
  <c r="AJ28" i="17"/>
  <c r="AJ29" i="17"/>
  <c r="AJ30" i="17"/>
  <c r="AJ31" i="17"/>
  <c r="AJ32" i="17"/>
  <c r="AJ33" i="17"/>
  <c r="AJ34" i="17"/>
  <c r="AJ35" i="17"/>
  <c r="AJ36" i="17"/>
  <c r="AJ37" i="17"/>
  <c r="AJ38" i="17"/>
  <c r="AJ39" i="17"/>
  <c r="AJ40" i="17"/>
  <c r="AJ41" i="17"/>
  <c r="AJ42" i="17"/>
  <c r="AJ43" i="17"/>
  <c r="AJ44" i="17"/>
  <c r="AJ45" i="17"/>
  <c r="AJ46" i="17"/>
  <c r="AJ47" i="17"/>
  <c r="AJ48" i="17"/>
  <c r="AJ49" i="17"/>
  <c r="AJ50" i="17"/>
  <c r="AJ51" i="17"/>
  <c r="AJ52" i="17"/>
  <c r="AJ53" i="17"/>
  <c r="AJ54" i="17"/>
  <c r="AJ55" i="17"/>
  <c r="AJ56" i="17"/>
  <c r="AJ57" i="17"/>
  <c r="AJ58" i="17"/>
  <c r="AJ59" i="17"/>
  <c r="AJ60" i="17"/>
  <c r="AJ61" i="17"/>
  <c r="AJ62" i="17"/>
  <c r="AJ63" i="17"/>
  <c r="AJ64" i="17"/>
  <c r="AJ65" i="17"/>
  <c r="AJ66" i="17"/>
  <c r="AJ67" i="17"/>
  <c r="AJ68" i="17"/>
  <c r="AJ69" i="17"/>
  <c r="AJ70" i="17"/>
  <c r="AJ71" i="17"/>
  <c r="AJ72" i="17"/>
  <c r="AJ73" i="17"/>
  <c r="AJ74" i="17"/>
  <c r="AJ75" i="17"/>
  <c r="AJ76" i="17"/>
  <c r="AJ77" i="17"/>
  <c r="AJ78" i="17"/>
  <c r="AJ79" i="17"/>
  <c r="AJ80" i="17"/>
  <c r="AJ81" i="17"/>
  <c r="AJ82" i="17"/>
  <c r="AJ83" i="17"/>
  <c r="AJ84" i="17"/>
  <c r="AJ85" i="17"/>
  <c r="AJ86" i="17"/>
  <c r="AJ87" i="17"/>
  <c r="AI6" i="17"/>
  <c r="AI7" i="17"/>
  <c r="AI8" i="17"/>
  <c r="AI10" i="17"/>
  <c r="AI11" i="17"/>
  <c r="AI12" i="17"/>
  <c r="AI13" i="17"/>
  <c r="AI14" i="17"/>
  <c r="AI15" i="17"/>
  <c r="AI16" i="17"/>
  <c r="AI17" i="17"/>
  <c r="AI18" i="17"/>
  <c r="AI19" i="17"/>
  <c r="AI20" i="17"/>
  <c r="AI21" i="17"/>
  <c r="AI22" i="17"/>
  <c r="AI23" i="17"/>
  <c r="AI24" i="17"/>
  <c r="AI25" i="17"/>
  <c r="AI26" i="17"/>
  <c r="AI27" i="17"/>
  <c r="AI28" i="17"/>
  <c r="AI29" i="17"/>
  <c r="AI30" i="17"/>
  <c r="AI31" i="17"/>
  <c r="AI32" i="17"/>
  <c r="AI33" i="17"/>
  <c r="AI34" i="17"/>
  <c r="AI35" i="17"/>
  <c r="AI36" i="17"/>
  <c r="AI37" i="17"/>
  <c r="AI38" i="17"/>
  <c r="AI39" i="17"/>
  <c r="AI40" i="17"/>
  <c r="AI41" i="17"/>
  <c r="AI42" i="17"/>
  <c r="AI43" i="17"/>
  <c r="AI44" i="17"/>
  <c r="AI45" i="17"/>
  <c r="AI46" i="17"/>
  <c r="AI47" i="17"/>
  <c r="AI48" i="17"/>
  <c r="AI49" i="17"/>
  <c r="AI50" i="17"/>
  <c r="AI51" i="17"/>
  <c r="AI52" i="17"/>
  <c r="AI53" i="17"/>
  <c r="AI54" i="17"/>
  <c r="AI55" i="17"/>
  <c r="AI56" i="17"/>
  <c r="AI57" i="17"/>
  <c r="AI58" i="17"/>
  <c r="AI59" i="17"/>
  <c r="AI60" i="17"/>
  <c r="AI61" i="17"/>
  <c r="AI62" i="17"/>
  <c r="AI63" i="17"/>
  <c r="AI64" i="17"/>
  <c r="AI65" i="17"/>
  <c r="AI66" i="17"/>
  <c r="AI67" i="17"/>
  <c r="AI68" i="17"/>
  <c r="AI69" i="17"/>
  <c r="AI70" i="17"/>
  <c r="AI71" i="17"/>
  <c r="AI72" i="17"/>
  <c r="AI73" i="17"/>
  <c r="AI74" i="17"/>
  <c r="AI75" i="17"/>
  <c r="AI76" i="17"/>
  <c r="AI77" i="17"/>
  <c r="AI78" i="17"/>
  <c r="AI79" i="17"/>
  <c r="AI80" i="17"/>
  <c r="AI81" i="17"/>
  <c r="AI82" i="17"/>
  <c r="AI83" i="17"/>
  <c r="AI84" i="17"/>
  <c r="AI85" i="17"/>
  <c r="AI86" i="17"/>
  <c r="AI87" i="17"/>
  <c r="AH6" i="17"/>
  <c r="AH7" i="17"/>
  <c r="AH8" i="17"/>
  <c r="AH10" i="17"/>
  <c r="AH11" i="17"/>
  <c r="AH12" i="17"/>
  <c r="AH13" i="17"/>
  <c r="AH14" i="17"/>
  <c r="AH15" i="17"/>
  <c r="AH16" i="17"/>
  <c r="AH17" i="17"/>
  <c r="AH18" i="17"/>
  <c r="AH19" i="17"/>
  <c r="AH20" i="17"/>
  <c r="AH21" i="17"/>
  <c r="AH22" i="17"/>
  <c r="AH23" i="17"/>
  <c r="AH24" i="17"/>
  <c r="AH25" i="17"/>
  <c r="AH26" i="17"/>
  <c r="AH27" i="17"/>
  <c r="AH28" i="17"/>
  <c r="AH29" i="17"/>
  <c r="AH30" i="17"/>
  <c r="AH31" i="17"/>
  <c r="AH32" i="17"/>
  <c r="AH33" i="17"/>
  <c r="AH34" i="17"/>
  <c r="AH35" i="17"/>
  <c r="AH36" i="17"/>
  <c r="AH37" i="17"/>
  <c r="AH38" i="17"/>
  <c r="AH39" i="17"/>
  <c r="AH40" i="17"/>
  <c r="AH41" i="17"/>
  <c r="AH42" i="17"/>
  <c r="AH43" i="17"/>
  <c r="AH44" i="17"/>
  <c r="AH45" i="17"/>
  <c r="AH46" i="17"/>
  <c r="AH47" i="17"/>
  <c r="AH48" i="17"/>
  <c r="AH49" i="17"/>
  <c r="AH50" i="17"/>
  <c r="AH51" i="17"/>
  <c r="AH52" i="17"/>
  <c r="AH53" i="17"/>
  <c r="AH54" i="17"/>
  <c r="AH55" i="17"/>
  <c r="AH56" i="17"/>
  <c r="AH57" i="17"/>
  <c r="AH58" i="17"/>
  <c r="AH59" i="17"/>
  <c r="AH60" i="17"/>
  <c r="AH61" i="17"/>
  <c r="AH62" i="17"/>
  <c r="AH63" i="17"/>
  <c r="AH64" i="17"/>
  <c r="AH65" i="17"/>
  <c r="AH66" i="17"/>
  <c r="AH67" i="17"/>
  <c r="AH68" i="17"/>
  <c r="AH69" i="17"/>
  <c r="AH70" i="17"/>
  <c r="AH71" i="17"/>
  <c r="AH72" i="17"/>
  <c r="AH73" i="17"/>
  <c r="AH74" i="17"/>
  <c r="AH75" i="17"/>
  <c r="AH76" i="17"/>
  <c r="AH77" i="17"/>
  <c r="AH78" i="17"/>
  <c r="AH79" i="17"/>
  <c r="AH80" i="17"/>
  <c r="AH81" i="17"/>
  <c r="AH82" i="17"/>
  <c r="AH83" i="17"/>
  <c r="AH84" i="17"/>
  <c r="AH85" i="17"/>
  <c r="AH86" i="17"/>
  <c r="AH87" i="17"/>
  <c r="AH5" i="17"/>
  <c r="AI5" i="17"/>
  <c r="AJ5" i="17"/>
  <c r="AK5" i="17"/>
  <c r="AL5" i="17"/>
  <c r="AG5" i="17"/>
  <c r="AG6" i="17"/>
  <c r="AG7" i="17"/>
  <c r="AG8" i="17"/>
  <c r="AG10" i="17"/>
  <c r="AG11" i="17"/>
  <c r="AG12" i="17"/>
  <c r="AG13" i="17"/>
  <c r="AG14" i="17"/>
  <c r="AG15" i="17"/>
  <c r="AG16" i="17"/>
  <c r="AG17" i="17"/>
  <c r="AG18" i="17"/>
  <c r="AG19" i="17"/>
  <c r="AG20" i="17"/>
  <c r="AG21" i="17"/>
  <c r="AG22" i="17"/>
  <c r="AG23" i="17"/>
  <c r="AG24" i="17"/>
  <c r="AG25" i="17"/>
  <c r="AG26" i="17"/>
  <c r="AG27" i="17"/>
  <c r="AG28" i="17"/>
  <c r="AG29" i="17"/>
  <c r="AG30" i="17"/>
  <c r="AG31" i="17"/>
  <c r="AG32" i="17"/>
  <c r="AG33" i="17"/>
  <c r="AG34" i="17"/>
  <c r="AG35" i="17"/>
  <c r="AG36" i="17"/>
  <c r="AG37" i="17"/>
  <c r="AG38" i="17"/>
  <c r="AG39" i="17"/>
  <c r="AG40" i="17"/>
  <c r="AG41" i="17"/>
  <c r="AG42" i="17"/>
  <c r="AG43" i="17"/>
  <c r="AG44" i="17"/>
  <c r="AG45" i="17"/>
  <c r="AG46" i="17"/>
  <c r="AG47" i="17"/>
  <c r="AG48" i="17"/>
  <c r="AG49" i="17"/>
  <c r="AG50" i="17"/>
  <c r="AG51" i="17"/>
  <c r="AG52" i="17"/>
  <c r="AG53" i="17"/>
  <c r="AG54" i="17"/>
  <c r="AG55" i="17"/>
  <c r="AG56" i="17"/>
  <c r="AG57" i="17"/>
  <c r="AG58" i="17"/>
  <c r="AG59" i="17"/>
  <c r="AG60" i="17"/>
  <c r="AG61" i="17"/>
  <c r="AG62" i="17"/>
  <c r="AG63" i="17"/>
  <c r="AG64" i="17"/>
  <c r="AG65" i="17"/>
  <c r="AG66" i="17"/>
  <c r="AG67" i="17"/>
  <c r="AG68" i="17"/>
  <c r="AG69" i="17"/>
  <c r="AG70" i="17"/>
  <c r="AG71" i="17"/>
  <c r="AG72" i="17"/>
  <c r="AG73" i="17"/>
  <c r="AG74" i="17"/>
  <c r="AG75" i="17"/>
  <c r="AG76" i="17"/>
  <c r="AG77" i="17"/>
  <c r="AG78" i="17"/>
  <c r="AG79" i="17"/>
  <c r="AG80" i="17"/>
  <c r="AG81" i="17"/>
  <c r="AG82" i="17"/>
  <c r="AG83" i="17"/>
  <c r="AG84" i="17"/>
  <c r="AG85" i="17"/>
  <c r="AG86" i="17"/>
  <c r="AG87" i="17"/>
  <c r="H87" i="1"/>
  <c r="G87" i="1"/>
  <c r="F87" i="1"/>
  <c r="E87" i="1"/>
  <c r="D87" i="1"/>
  <c r="C87" i="1"/>
</calcChain>
</file>

<file path=xl/sharedStrings.xml><?xml version="1.0" encoding="utf-8"?>
<sst xmlns="http://schemas.openxmlformats.org/spreadsheetml/2006/main" count="4401" uniqueCount="2377">
  <si>
    <t>İl kodu</t>
  </si>
  <si>
    <t>İller</t>
  </si>
  <si>
    <t>01</t>
  </si>
  <si>
    <t>ADANA</t>
  </si>
  <si>
    <t>02</t>
  </si>
  <si>
    <t>ADIYAMAN</t>
  </si>
  <si>
    <t>03</t>
  </si>
  <si>
    <t>AFYON</t>
  </si>
  <si>
    <t>04</t>
  </si>
  <si>
    <t>AĞRI</t>
  </si>
  <si>
    <t>05</t>
  </si>
  <si>
    <t>AMASYA</t>
  </si>
  <si>
    <t>06</t>
  </si>
  <si>
    <t>ANKARA</t>
  </si>
  <si>
    <t>07</t>
  </si>
  <si>
    <t>ANTALYA</t>
  </si>
  <si>
    <t>08</t>
  </si>
  <si>
    <t>ARTVİN</t>
  </si>
  <si>
    <t>09</t>
  </si>
  <si>
    <t>AYDIN</t>
  </si>
  <si>
    <t>10</t>
  </si>
  <si>
    <t>BALIKESİR</t>
  </si>
  <si>
    <t>11</t>
  </si>
  <si>
    <t>BİLECİK</t>
  </si>
  <si>
    <t>12</t>
  </si>
  <si>
    <t>BİNGÖL</t>
  </si>
  <si>
    <t>13</t>
  </si>
  <si>
    <t>BİTLİS</t>
  </si>
  <si>
    <t>14</t>
  </si>
  <si>
    <t>BOLU</t>
  </si>
  <si>
    <t>15</t>
  </si>
  <si>
    <t>BURDUR</t>
  </si>
  <si>
    <t>16</t>
  </si>
  <si>
    <t>BURSA</t>
  </si>
  <si>
    <t>17</t>
  </si>
  <si>
    <t>ÇANAKKALE</t>
  </si>
  <si>
    <t>18</t>
  </si>
  <si>
    <t>ÇANKIRI</t>
  </si>
  <si>
    <t>19</t>
  </si>
  <si>
    <t>ÇORUM</t>
  </si>
  <si>
    <t>20</t>
  </si>
  <si>
    <t>DENİZLİ</t>
  </si>
  <si>
    <t>21</t>
  </si>
  <si>
    <t>DİYARBAKIR</t>
  </si>
  <si>
    <t>22</t>
  </si>
  <si>
    <t>EDİRNE</t>
  </si>
  <si>
    <t>23</t>
  </si>
  <si>
    <t>ELAZIĞ</t>
  </si>
  <si>
    <t>24</t>
  </si>
  <si>
    <t>ERZİNCAN</t>
  </si>
  <si>
    <t>25</t>
  </si>
  <si>
    <t>ERZURUM</t>
  </si>
  <si>
    <t>26</t>
  </si>
  <si>
    <t>ESKİŞEHİR</t>
  </si>
  <si>
    <t>27</t>
  </si>
  <si>
    <t>GAZİANTEP</t>
  </si>
  <si>
    <t>28</t>
  </si>
  <si>
    <t>GİRESUN</t>
  </si>
  <si>
    <t>29</t>
  </si>
  <si>
    <t>GÜMÜŞHANE</t>
  </si>
  <si>
    <t>30</t>
  </si>
  <si>
    <t>HAKKARİ</t>
  </si>
  <si>
    <t>31</t>
  </si>
  <si>
    <t>HATAY</t>
  </si>
  <si>
    <t>32</t>
  </si>
  <si>
    <t>ISPARTA</t>
  </si>
  <si>
    <t>33</t>
  </si>
  <si>
    <t>MERSİN</t>
  </si>
  <si>
    <t>34</t>
  </si>
  <si>
    <t>İSTANBUL</t>
  </si>
  <si>
    <t>35</t>
  </si>
  <si>
    <t>İZMİR</t>
  </si>
  <si>
    <t>36</t>
  </si>
  <si>
    <t>KARS</t>
  </si>
  <si>
    <t>37</t>
  </si>
  <si>
    <t>KASTAMONU</t>
  </si>
  <si>
    <t>38</t>
  </si>
  <si>
    <t>KAYSERİ</t>
  </si>
  <si>
    <t>39</t>
  </si>
  <si>
    <t>KIRKLARELİ</t>
  </si>
  <si>
    <t>40</t>
  </si>
  <si>
    <t>KIRŞEHİR</t>
  </si>
  <si>
    <t>41</t>
  </si>
  <si>
    <t>KOCAELİ</t>
  </si>
  <si>
    <t>42</t>
  </si>
  <si>
    <t>KONYA</t>
  </si>
  <si>
    <t>43</t>
  </si>
  <si>
    <t>KÜTAHYA</t>
  </si>
  <si>
    <t>44</t>
  </si>
  <si>
    <t>MALATYA</t>
  </si>
  <si>
    <t>45</t>
  </si>
  <si>
    <t>MANİSA</t>
  </si>
  <si>
    <t>46</t>
  </si>
  <si>
    <t>KAHRAMANMARAŞ</t>
  </si>
  <si>
    <t>47</t>
  </si>
  <si>
    <t>MARDİN</t>
  </si>
  <si>
    <t>48</t>
  </si>
  <si>
    <t>MUĞLA</t>
  </si>
  <si>
    <t>49</t>
  </si>
  <si>
    <t>MUŞ</t>
  </si>
  <si>
    <t>50</t>
  </si>
  <si>
    <t>NEVŞEHİR</t>
  </si>
  <si>
    <t>51</t>
  </si>
  <si>
    <t>NİĞDE</t>
  </si>
  <si>
    <t>52</t>
  </si>
  <si>
    <t>ORDU</t>
  </si>
  <si>
    <t>53</t>
  </si>
  <si>
    <t>RİZE</t>
  </si>
  <si>
    <t>54</t>
  </si>
  <si>
    <t>SAKARYA</t>
  </si>
  <si>
    <t>55</t>
  </si>
  <si>
    <t>SAMSUN</t>
  </si>
  <si>
    <t>56</t>
  </si>
  <si>
    <t>SİİRT</t>
  </si>
  <si>
    <t>57</t>
  </si>
  <si>
    <t>SİNOP</t>
  </si>
  <si>
    <t>58</t>
  </si>
  <si>
    <t>SİVAS</t>
  </si>
  <si>
    <t>59</t>
  </si>
  <si>
    <t>TEKİRDAĞ</t>
  </si>
  <si>
    <t>60</t>
  </si>
  <si>
    <t>TOKAT</t>
  </si>
  <si>
    <t>61</t>
  </si>
  <si>
    <t>TRABZON</t>
  </si>
  <si>
    <t>62</t>
  </si>
  <si>
    <t>TUNCELİ</t>
  </si>
  <si>
    <t>63</t>
  </si>
  <si>
    <t>ŞANLIURFA</t>
  </si>
  <si>
    <t>64</t>
  </si>
  <si>
    <t>UŞAK</t>
  </si>
  <si>
    <t>65</t>
  </si>
  <si>
    <t>VAN</t>
  </si>
  <si>
    <t>66</t>
  </si>
  <si>
    <t>YOZGAT</t>
  </si>
  <si>
    <t>67</t>
  </si>
  <si>
    <t>ZONGULDAK</t>
  </si>
  <si>
    <t>68</t>
  </si>
  <si>
    <t>AKSARAY</t>
  </si>
  <si>
    <t>69</t>
  </si>
  <si>
    <t>BAYBURT</t>
  </si>
  <si>
    <t>70</t>
  </si>
  <si>
    <t>KARAMAN</t>
  </si>
  <si>
    <t>71</t>
  </si>
  <si>
    <t>KIRIKKALE</t>
  </si>
  <si>
    <t>72</t>
  </si>
  <si>
    <t>BATMAN</t>
  </si>
  <si>
    <t>73</t>
  </si>
  <si>
    <t>ŞIRNAK</t>
  </si>
  <si>
    <t>74</t>
  </si>
  <si>
    <t>BARTIN</t>
  </si>
  <si>
    <t>75</t>
  </si>
  <si>
    <t>ARDAHAN</t>
  </si>
  <si>
    <t>76</t>
  </si>
  <si>
    <t>IĞDIR</t>
  </si>
  <si>
    <t>77</t>
  </si>
  <si>
    <t>YALOVA</t>
  </si>
  <si>
    <t>78</t>
  </si>
  <si>
    <t>KARABÜK</t>
  </si>
  <si>
    <t>79</t>
  </si>
  <si>
    <t>KİLİS</t>
  </si>
  <si>
    <t>80</t>
  </si>
  <si>
    <t>OSMANİYE</t>
  </si>
  <si>
    <t>81</t>
  </si>
  <si>
    <t>DÜZCE</t>
  </si>
  <si>
    <t>TOPLAM</t>
  </si>
  <si>
    <t>2017</t>
  </si>
  <si>
    <t>2018</t>
  </si>
  <si>
    <t>2019</t>
  </si>
  <si>
    <t>2020</t>
  </si>
  <si>
    <t>2021</t>
  </si>
  <si>
    <t>2022</t>
  </si>
  <si>
    <t>Years</t>
  </si>
  <si>
    <t>Türkiye</t>
  </si>
  <si>
    <t>80.810.525</t>
  </si>
  <si>
    <t>82.003.882</t>
  </si>
  <si>
    <t>83.154.997</t>
  </si>
  <si>
    <t>83.614.362</t>
  </si>
  <si>
    <t>84.680.273</t>
  </si>
  <si>
    <t>85.279.553</t>
  </si>
  <si>
    <t>Adana</t>
  </si>
  <si>
    <t>2.216.475</t>
  </si>
  <si>
    <t>2.220.125</t>
  </si>
  <si>
    <t>2.237.940</t>
  </si>
  <si>
    <t>2.258.718</t>
  </si>
  <si>
    <t>2.263.373</t>
  </si>
  <si>
    <t>2.274.106</t>
  </si>
  <si>
    <t>Adıyaman</t>
  </si>
  <si>
    <t>615.076</t>
  </si>
  <si>
    <t>624.513</t>
  </si>
  <si>
    <t>626.465</t>
  </si>
  <si>
    <t>632.459</t>
  </si>
  <si>
    <t>632.148</t>
  </si>
  <si>
    <t>635.169</t>
  </si>
  <si>
    <t>Afyonkarahisar</t>
  </si>
  <si>
    <t>715.693</t>
  </si>
  <si>
    <t>725.568</t>
  </si>
  <si>
    <t>729.483</t>
  </si>
  <si>
    <t>736.912</t>
  </si>
  <si>
    <t>744.179</t>
  </si>
  <si>
    <t>747.555</t>
  </si>
  <si>
    <t>Ağrı</t>
  </si>
  <si>
    <t>536.285</t>
  </si>
  <si>
    <t>539.657</t>
  </si>
  <si>
    <t>536.199</t>
  </si>
  <si>
    <t>535.435</t>
  </si>
  <si>
    <t>524.644</t>
  </si>
  <si>
    <t>510.626</t>
  </si>
  <si>
    <t>Amasya</t>
  </si>
  <si>
    <t>329.888</t>
  </si>
  <si>
    <t>337.508</t>
  </si>
  <si>
    <t>337.800</t>
  </si>
  <si>
    <t>335.494</t>
  </si>
  <si>
    <t>335.331</t>
  </si>
  <si>
    <t>338.267</t>
  </si>
  <si>
    <t>Ankara</t>
  </si>
  <si>
    <t>5.445.026</t>
  </si>
  <si>
    <t>5.503.985</t>
  </si>
  <si>
    <t>5.639.076</t>
  </si>
  <si>
    <t>5.663.322</t>
  </si>
  <si>
    <t>5.747.325</t>
  </si>
  <si>
    <t>5.782.285</t>
  </si>
  <si>
    <t>Antalya</t>
  </si>
  <si>
    <t>2.364.396</t>
  </si>
  <si>
    <t>2.426.356</t>
  </si>
  <si>
    <t>2.511.700</t>
  </si>
  <si>
    <t>2.548.308</t>
  </si>
  <si>
    <t>2.619.832</t>
  </si>
  <si>
    <t>2.688.004</t>
  </si>
  <si>
    <t>Artvin</t>
  </si>
  <si>
    <t>166.143</t>
  </si>
  <si>
    <t>174.010</t>
  </si>
  <si>
    <t>170.875</t>
  </si>
  <si>
    <t>169.501</t>
  </si>
  <si>
    <t>169.543</t>
  </si>
  <si>
    <t>169.403</t>
  </si>
  <si>
    <t>Aydın</t>
  </si>
  <si>
    <t>1.080.839</t>
  </si>
  <si>
    <t>1.097.746</t>
  </si>
  <si>
    <t>1.110.972</t>
  </si>
  <si>
    <t>1.119.084</t>
  </si>
  <si>
    <t>1.134.031</t>
  </si>
  <si>
    <t>1.148.241</t>
  </si>
  <si>
    <t>Balıkesir</t>
  </si>
  <si>
    <t>1.204.824</t>
  </si>
  <si>
    <t>1.226.575</t>
  </si>
  <si>
    <t>1.228.620</t>
  </si>
  <si>
    <t>1.240.285</t>
  </si>
  <si>
    <t>1.250.610</t>
  </si>
  <si>
    <t>1.257.590</t>
  </si>
  <si>
    <t>Bilecik</t>
  </si>
  <si>
    <t>221.693</t>
  </si>
  <si>
    <t>223.448</t>
  </si>
  <si>
    <t>219.427</t>
  </si>
  <si>
    <t>218.717</t>
  </si>
  <si>
    <t>228.334</t>
  </si>
  <si>
    <t>228.673</t>
  </si>
  <si>
    <t>Bingöl</t>
  </si>
  <si>
    <t>273.354</t>
  </si>
  <si>
    <t>281.205</t>
  </si>
  <si>
    <t>279.812</t>
  </si>
  <si>
    <t>281.768</t>
  </si>
  <si>
    <t>283.112</t>
  </si>
  <si>
    <t>282.556</t>
  </si>
  <si>
    <t>Bitlis</t>
  </si>
  <si>
    <t>341.474</t>
  </si>
  <si>
    <t>349.396</t>
  </si>
  <si>
    <t>348.115</t>
  </si>
  <si>
    <t>350.994</t>
  </si>
  <si>
    <t>352.277</t>
  </si>
  <si>
    <t>353.988</t>
  </si>
  <si>
    <t>Bolu</t>
  </si>
  <si>
    <t>303.184</t>
  </si>
  <si>
    <t>311.810</t>
  </si>
  <si>
    <t>316.126</t>
  </si>
  <si>
    <t>314.802</t>
  </si>
  <si>
    <t>320.014</t>
  </si>
  <si>
    <t>320.824</t>
  </si>
  <si>
    <t>Burdur</t>
  </si>
  <si>
    <t>264.779</t>
  </si>
  <si>
    <t>269.926</t>
  </si>
  <si>
    <t>270.796</t>
  </si>
  <si>
    <t>267.092</t>
  </si>
  <si>
    <t>273.716</t>
  </si>
  <si>
    <t>273.799</t>
  </si>
  <si>
    <t>Bursa</t>
  </si>
  <si>
    <t>2.936.803</t>
  </si>
  <si>
    <t>2.994.521</t>
  </si>
  <si>
    <t>3.056.120</t>
  </si>
  <si>
    <t>3.101.833</t>
  </si>
  <si>
    <t>3.147.818</t>
  </si>
  <si>
    <t>3.194.720</t>
  </si>
  <si>
    <t>Çanakkale</t>
  </si>
  <si>
    <t>530.417</t>
  </si>
  <si>
    <t>540.662</t>
  </si>
  <si>
    <t>542.157</t>
  </si>
  <si>
    <t>541.548</t>
  </si>
  <si>
    <t>557.276</t>
  </si>
  <si>
    <t>559.383</t>
  </si>
  <si>
    <t>Çankırı</t>
  </si>
  <si>
    <t>186.074</t>
  </si>
  <si>
    <t>216.362</t>
  </si>
  <si>
    <t>195.789</t>
  </si>
  <si>
    <t>192.428</t>
  </si>
  <si>
    <t>196.515</t>
  </si>
  <si>
    <t>195.766</t>
  </si>
  <si>
    <t>Çorum</t>
  </si>
  <si>
    <t>528.422</t>
  </si>
  <si>
    <t>536.483</t>
  </si>
  <si>
    <t>530.864</t>
  </si>
  <si>
    <t>530.126</t>
  </si>
  <si>
    <t>526.282</t>
  </si>
  <si>
    <t>524.130</t>
  </si>
  <si>
    <t>Denizli</t>
  </si>
  <si>
    <t>1.018.735</t>
  </si>
  <si>
    <t>1.027.782</t>
  </si>
  <si>
    <t>1.037.208</t>
  </si>
  <si>
    <t>1.040.915</t>
  </si>
  <si>
    <t>1.051.056</t>
  </si>
  <si>
    <t>1.056.332</t>
  </si>
  <si>
    <t>Diyarbakır</t>
  </si>
  <si>
    <t>1.699.901</t>
  </si>
  <si>
    <t>1.732.396</t>
  </si>
  <si>
    <t>1.756.353</t>
  </si>
  <si>
    <t>1.783.431</t>
  </si>
  <si>
    <t>1.791.373</t>
  </si>
  <si>
    <t>1.804.880</t>
  </si>
  <si>
    <t>Edirne</t>
  </si>
  <si>
    <t>406.855</t>
  </si>
  <si>
    <t>411.528</t>
  </si>
  <si>
    <t>413.903</t>
  </si>
  <si>
    <t>407.763</t>
  </si>
  <si>
    <t>412.115</t>
  </si>
  <si>
    <t>414.714</t>
  </si>
  <si>
    <t>Elazığ</t>
  </si>
  <si>
    <t>583.671</t>
  </si>
  <si>
    <t>595.638</t>
  </si>
  <si>
    <t>591.098</t>
  </si>
  <si>
    <t>587.960</t>
  </si>
  <si>
    <t>588.088</t>
  </si>
  <si>
    <t>591.497</t>
  </si>
  <si>
    <t>Erzincan</t>
  </si>
  <si>
    <t>231.511</t>
  </si>
  <si>
    <t>236.034</t>
  </si>
  <si>
    <t>234.747</t>
  </si>
  <si>
    <t>234.431</t>
  </si>
  <si>
    <t>237.351</t>
  </si>
  <si>
    <t>239.223</t>
  </si>
  <si>
    <t>Erzurum</t>
  </si>
  <si>
    <t>760.476</t>
  </si>
  <si>
    <t>767.848</t>
  </si>
  <si>
    <t>762.062</t>
  </si>
  <si>
    <t>758.279</t>
  </si>
  <si>
    <t>756.893</t>
  </si>
  <si>
    <t>749.754</t>
  </si>
  <si>
    <t>Eskişehir</t>
  </si>
  <si>
    <t>860.620</t>
  </si>
  <si>
    <t>871.187</t>
  </si>
  <si>
    <t>887.475</t>
  </si>
  <si>
    <t>888.828</t>
  </si>
  <si>
    <t>898.369</t>
  </si>
  <si>
    <t>906.617</t>
  </si>
  <si>
    <t>Gaziantep</t>
  </si>
  <si>
    <t>2.005.515</t>
  </si>
  <si>
    <t>2.028.563</t>
  </si>
  <si>
    <t>2.069.364</t>
  </si>
  <si>
    <t>2.101.157</t>
  </si>
  <si>
    <t>2.130.432</t>
  </si>
  <si>
    <t>2.154.051</t>
  </si>
  <si>
    <t>Giresun</t>
  </si>
  <si>
    <t>437.393</t>
  </si>
  <si>
    <t>453.912</t>
  </si>
  <si>
    <t>448.400</t>
  </si>
  <si>
    <t>448.721</t>
  </si>
  <si>
    <t>450.154</t>
  </si>
  <si>
    <t>450.862</t>
  </si>
  <si>
    <t>Gümüşhane</t>
  </si>
  <si>
    <t>170.173</t>
  </si>
  <si>
    <t>162.748</t>
  </si>
  <si>
    <t>164.521</t>
  </si>
  <si>
    <t>141.702</t>
  </si>
  <si>
    <t>150.119</t>
  </si>
  <si>
    <t>144.544</t>
  </si>
  <si>
    <t>Hakkari</t>
  </si>
  <si>
    <t>275.761</t>
  </si>
  <si>
    <t>286.470</t>
  </si>
  <si>
    <t>280.991</t>
  </si>
  <si>
    <t>280.514</t>
  </si>
  <si>
    <t>278.218</t>
  </si>
  <si>
    <t>275.333</t>
  </si>
  <si>
    <t>Hatay</t>
  </si>
  <si>
    <t>1.575.226</t>
  </si>
  <si>
    <t>1.609.856</t>
  </si>
  <si>
    <t>1.628.894</t>
  </si>
  <si>
    <t>1.659.320</t>
  </si>
  <si>
    <t>1.670.712</t>
  </si>
  <si>
    <t>1.686.043</t>
  </si>
  <si>
    <t>Isparta</t>
  </si>
  <si>
    <t>433.830</t>
  </si>
  <si>
    <t>441.412</t>
  </si>
  <si>
    <t>444.914</t>
  </si>
  <si>
    <t>440.304</t>
  </si>
  <si>
    <t>445.678</t>
  </si>
  <si>
    <t>445.325</t>
  </si>
  <si>
    <t>Mersin</t>
  </si>
  <si>
    <t>1.793.931</t>
  </si>
  <si>
    <t>1.814.468</t>
  </si>
  <si>
    <t>1.840.425</t>
  </si>
  <si>
    <t>1.868.757</t>
  </si>
  <si>
    <t>1.891.145</t>
  </si>
  <si>
    <t>1.916.432</t>
  </si>
  <si>
    <t>İstanbul</t>
  </si>
  <si>
    <t>15.029.231</t>
  </si>
  <si>
    <t>15.067.724</t>
  </si>
  <si>
    <t>15.519.267</t>
  </si>
  <si>
    <t>15.462.452</t>
  </si>
  <si>
    <t>15.840.900</t>
  </si>
  <si>
    <t>15.907.951</t>
  </si>
  <si>
    <t>İzmir</t>
  </si>
  <si>
    <t>4.279.677</t>
  </si>
  <si>
    <t>4.320.519</t>
  </si>
  <si>
    <t>4.367.251</t>
  </si>
  <si>
    <t>4.394.694</t>
  </si>
  <si>
    <t>4.425.789</t>
  </si>
  <si>
    <t>4.462.056</t>
  </si>
  <si>
    <t>Kars</t>
  </si>
  <si>
    <t>287.654</t>
  </si>
  <si>
    <t>288.878</t>
  </si>
  <si>
    <t>285.410</t>
  </si>
  <si>
    <t>284.923</t>
  </si>
  <si>
    <t>281.077</t>
  </si>
  <si>
    <t>274.829</t>
  </si>
  <si>
    <t>Kastamonu</t>
  </si>
  <si>
    <t>372.373</t>
  </si>
  <si>
    <t>383.373</t>
  </si>
  <si>
    <t>379.405</t>
  </si>
  <si>
    <t>376.377</t>
  </si>
  <si>
    <t>375.592</t>
  </si>
  <si>
    <t>378.115</t>
  </si>
  <si>
    <t>Kayseri</t>
  </si>
  <si>
    <t>1.376.722</t>
  </si>
  <si>
    <t>1.389.680</t>
  </si>
  <si>
    <t>1.407.409</t>
  </si>
  <si>
    <t>1.421.455</t>
  </si>
  <si>
    <t>1.434.357</t>
  </si>
  <si>
    <t>1.441.523</t>
  </si>
  <si>
    <t>Kırklareli</t>
  </si>
  <si>
    <t>356.050</t>
  </si>
  <si>
    <t>360.860</t>
  </si>
  <si>
    <t>361.836</t>
  </si>
  <si>
    <t>361.737</t>
  </si>
  <si>
    <t>366.363</t>
  </si>
  <si>
    <t>369.347</t>
  </si>
  <si>
    <t>Kırşehir</t>
  </si>
  <si>
    <t>234.529</t>
  </si>
  <si>
    <t>241.868</t>
  </si>
  <si>
    <t>242.938</t>
  </si>
  <si>
    <t>243.042</t>
  </si>
  <si>
    <t>242.944</t>
  </si>
  <si>
    <t>244.519</t>
  </si>
  <si>
    <t>Kocaeli</t>
  </si>
  <si>
    <t>1.883.270</t>
  </si>
  <si>
    <t>1.906.391</t>
  </si>
  <si>
    <t>1.953.035</t>
  </si>
  <si>
    <t>1.997.258</t>
  </si>
  <si>
    <t>2.033.441</t>
  </si>
  <si>
    <t>2.079.072</t>
  </si>
  <si>
    <t>Konya</t>
  </si>
  <si>
    <t>2.180.149</t>
  </si>
  <si>
    <t>2.205.609</t>
  </si>
  <si>
    <t>2.232.374</t>
  </si>
  <si>
    <t>2.250.020</t>
  </si>
  <si>
    <t>2.277.017</t>
  </si>
  <si>
    <t>2.296.347</t>
  </si>
  <si>
    <t>Kütahya</t>
  </si>
  <si>
    <t>572.256</t>
  </si>
  <si>
    <t>577.941</t>
  </si>
  <si>
    <t>579.257</t>
  </si>
  <si>
    <t>576.688</t>
  </si>
  <si>
    <t>578.640</t>
  </si>
  <si>
    <t>580.701</t>
  </si>
  <si>
    <t>Malatya</t>
  </si>
  <si>
    <t>786.676</t>
  </si>
  <si>
    <t>797.036</t>
  </si>
  <si>
    <t>800.165</t>
  </si>
  <si>
    <t>806.156</t>
  </si>
  <si>
    <t>808.692</t>
  </si>
  <si>
    <t>812.580</t>
  </si>
  <si>
    <t>Manisa</t>
  </si>
  <si>
    <t>1.413.041</t>
  </si>
  <si>
    <t>1.429.643</t>
  </si>
  <si>
    <t>1.440.611</t>
  </si>
  <si>
    <t>1.450.616</t>
  </si>
  <si>
    <t>1.456.626</t>
  </si>
  <si>
    <t>1.468.279</t>
  </si>
  <si>
    <t>Kahramanmaraş</t>
  </si>
  <si>
    <t>1.127.623</t>
  </si>
  <si>
    <t>1.144.851</t>
  </si>
  <si>
    <t>1.154.102</t>
  </si>
  <si>
    <t>1.168.163</t>
  </si>
  <si>
    <t>1.171.298</t>
  </si>
  <si>
    <t>1.177.436</t>
  </si>
  <si>
    <t>Mardin</t>
  </si>
  <si>
    <t>809.719</t>
  </si>
  <si>
    <t>829.195</t>
  </si>
  <si>
    <t>838.778</t>
  </si>
  <si>
    <t>854.716</t>
  </si>
  <si>
    <t>862.757</t>
  </si>
  <si>
    <t>870.374</t>
  </si>
  <si>
    <t>Muğla</t>
  </si>
  <si>
    <t>938.751</t>
  </si>
  <si>
    <t>967.487</t>
  </si>
  <si>
    <t>983.142</t>
  </si>
  <si>
    <t>1.000.773</t>
  </si>
  <si>
    <t>1.021.141</t>
  </si>
  <si>
    <t>1.048.185</t>
  </si>
  <si>
    <t>Muş</t>
  </si>
  <si>
    <t>404.544</t>
  </si>
  <si>
    <t>407.992</t>
  </si>
  <si>
    <t>408.809</t>
  </si>
  <si>
    <t>411.117</t>
  </si>
  <si>
    <t>405.228</t>
  </si>
  <si>
    <t>399.202</t>
  </si>
  <si>
    <t>Nevşehir</t>
  </si>
  <si>
    <t>292.365</t>
  </si>
  <si>
    <t>298.339</t>
  </si>
  <si>
    <t>303.010</t>
  </si>
  <si>
    <t>304.962</t>
  </si>
  <si>
    <t>308.003</t>
  </si>
  <si>
    <t>310.011</t>
  </si>
  <si>
    <t>Niğde</t>
  </si>
  <si>
    <t>352.727</t>
  </si>
  <si>
    <t>364.707</t>
  </si>
  <si>
    <t>362.861</t>
  </si>
  <si>
    <t>362.071</t>
  </si>
  <si>
    <t>363.725</t>
  </si>
  <si>
    <t>365.419</t>
  </si>
  <si>
    <t>Ordu</t>
  </si>
  <si>
    <t>742.341</t>
  </si>
  <si>
    <t>771.932</t>
  </si>
  <si>
    <t>754.198</t>
  </si>
  <si>
    <t>761.400</t>
  </si>
  <si>
    <t>760.872</t>
  </si>
  <si>
    <t>763.190</t>
  </si>
  <si>
    <t>Rize</t>
  </si>
  <si>
    <t>331.041</t>
  </si>
  <si>
    <t>348.608</t>
  </si>
  <si>
    <t>343.212</t>
  </si>
  <si>
    <t>344.359</t>
  </si>
  <si>
    <t>345.662</t>
  </si>
  <si>
    <t>344.016</t>
  </si>
  <si>
    <t>Sakarya</t>
  </si>
  <si>
    <t>990.214</t>
  </si>
  <si>
    <t>1.010.700</t>
  </si>
  <si>
    <t>1.029.650</t>
  </si>
  <si>
    <t>1.042.649</t>
  </si>
  <si>
    <t>1.060.876</t>
  </si>
  <si>
    <t>1.080.080</t>
  </si>
  <si>
    <t>Samsun</t>
  </si>
  <si>
    <t>1.312.990</t>
  </si>
  <si>
    <t>1.335.716</t>
  </si>
  <si>
    <t>1.348.542</t>
  </si>
  <si>
    <t>1.356.079</t>
  </si>
  <si>
    <t>1.371.274</t>
  </si>
  <si>
    <t>1.368.488</t>
  </si>
  <si>
    <t>Siirt</t>
  </si>
  <si>
    <t>324.394</t>
  </si>
  <si>
    <t>331.670</t>
  </si>
  <si>
    <t>330.280</t>
  </si>
  <si>
    <t>331.070</t>
  </si>
  <si>
    <t>331.980</t>
  </si>
  <si>
    <t>331.311</t>
  </si>
  <si>
    <t>Sinop</t>
  </si>
  <si>
    <t>207.427</t>
  </si>
  <si>
    <t>219.733</t>
  </si>
  <si>
    <t>218.243</t>
  </si>
  <si>
    <t>216.460</t>
  </si>
  <si>
    <t>218.408</t>
  </si>
  <si>
    <t>220.799</t>
  </si>
  <si>
    <t>Sivas</t>
  </si>
  <si>
    <t>621.301</t>
  </si>
  <si>
    <t>646.608</t>
  </si>
  <si>
    <t>638.956</t>
  </si>
  <si>
    <t>635.889</t>
  </si>
  <si>
    <t>636.121</t>
  </si>
  <si>
    <t>634.924</t>
  </si>
  <si>
    <t>Tekirdağ</t>
  </si>
  <si>
    <t>1.005.463</t>
  </si>
  <si>
    <t>1.029.927</t>
  </si>
  <si>
    <t>1.055.412</t>
  </si>
  <si>
    <t>1.081.065</t>
  </si>
  <si>
    <t>1.113.400</t>
  </si>
  <si>
    <t>1.142.451</t>
  </si>
  <si>
    <t>Tokat</t>
  </si>
  <si>
    <t>602.086</t>
  </si>
  <si>
    <t>612.646</t>
  </si>
  <si>
    <t>612.747</t>
  </si>
  <si>
    <t>597.861</t>
  </si>
  <si>
    <t>602.567</t>
  </si>
  <si>
    <t>596.454</t>
  </si>
  <si>
    <t>Trabzon</t>
  </si>
  <si>
    <t>786.326</t>
  </si>
  <si>
    <t>807.903</t>
  </si>
  <si>
    <t>808.974</t>
  </si>
  <si>
    <t>811.901</t>
  </si>
  <si>
    <t>816.684</t>
  </si>
  <si>
    <t>818.023</t>
  </si>
  <si>
    <t>Tunceli</t>
  </si>
  <si>
    <t>82.498</t>
  </si>
  <si>
    <t>88.198</t>
  </si>
  <si>
    <t>84.660</t>
  </si>
  <si>
    <t>83.443</t>
  </si>
  <si>
    <t>83.645</t>
  </si>
  <si>
    <t>84.366</t>
  </si>
  <si>
    <t>Şanlıurfa</t>
  </si>
  <si>
    <t>1.985.753</t>
  </si>
  <si>
    <t>2.035.809</t>
  </si>
  <si>
    <t>2.073.614</t>
  </si>
  <si>
    <t>2.115.256</t>
  </si>
  <si>
    <t>2.143.020</t>
  </si>
  <si>
    <t>2.170.110</t>
  </si>
  <si>
    <t>Uşak</t>
  </si>
  <si>
    <t>364.971</t>
  </si>
  <si>
    <t>367.514</t>
  </si>
  <si>
    <t>370.509</t>
  </si>
  <si>
    <t>369.433</t>
  </si>
  <si>
    <t>373.183</t>
  </si>
  <si>
    <t>375.454</t>
  </si>
  <si>
    <t>Van</t>
  </si>
  <si>
    <t>1.106.891</t>
  </si>
  <si>
    <t>1.123.784</t>
  </si>
  <si>
    <t>1.136.757</t>
  </si>
  <si>
    <t>1.149.342</t>
  </si>
  <si>
    <t>1.141.015</t>
  </si>
  <si>
    <t>1.128.749</t>
  </si>
  <si>
    <t>Yozgat</t>
  </si>
  <si>
    <t>418.650</t>
  </si>
  <si>
    <t>424.981</t>
  </si>
  <si>
    <t>421.200</t>
  </si>
  <si>
    <t>419.095</t>
  </si>
  <si>
    <t>418.500</t>
  </si>
  <si>
    <t>418.442</t>
  </si>
  <si>
    <t>Zonguldak</t>
  </si>
  <si>
    <t>596.892</t>
  </si>
  <si>
    <t>599.698</t>
  </si>
  <si>
    <t>596.053</t>
  </si>
  <si>
    <t>591.204</t>
  </si>
  <si>
    <t>589.684</t>
  </si>
  <si>
    <t>588.510</t>
  </si>
  <si>
    <t>Aksaray</t>
  </si>
  <si>
    <t>402.404</t>
  </si>
  <si>
    <t>412.172</t>
  </si>
  <si>
    <t>416.367</t>
  </si>
  <si>
    <t>423.011</t>
  </si>
  <si>
    <t>429.069</t>
  </si>
  <si>
    <t>433.055</t>
  </si>
  <si>
    <t>Bayburt</t>
  </si>
  <si>
    <t>80.417</t>
  </si>
  <si>
    <t>82.274</t>
  </si>
  <si>
    <t>84.843</t>
  </si>
  <si>
    <t>81.910</t>
  </si>
  <si>
    <t>85.042</t>
  </si>
  <si>
    <t>84.241</t>
  </si>
  <si>
    <t>Karaman</t>
  </si>
  <si>
    <t>246.672</t>
  </si>
  <si>
    <t>251.913</t>
  </si>
  <si>
    <t>253.279</t>
  </si>
  <si>
    <t>254.919</t>
  </si>
  <si>
    <t>258.838</t>
  </si>
  <si>
    <t>260.838</t>
  </si>
  <si>
    <t>Kırıkkale</t>
  </si>
  <si>
    <t>278.749</t>
  </si>
  <si>
    <t>286.602</t>
  </si>
  <si>
    <t>283.017</t>
  </si>
  <si>
    <t>278.703</t>
  </si>
  <si>
    <t>275.968</t>
  </si>
  <si>
    <t>277.046</t>
  </si>
  <si>
    <t>Batman</t>
  </si>
  <si>
    <t>585.252</t>
  </si>
  <si>
    <t>599.103</t>
  </si>
  <si>
    <t>608.659</t>
  </si>
  <si>
    <t>620.278</t>
  </si>
  <si>
    <t>626.319</t>
  </si>
  <si>
    <t>634.491</t>
  </si>
  <si>
    <t>Şırnak</t>
  </si>
  <si>
    <t>503.236</t>
  </si>
  <si>
    <t>524.190</t>
  </si>
  <si>
    <t>529.615</t>
  </si>
  <si>
    <t>537.762</t>
  </si>
  <si>
    <t>546.589</t>
  </si>
  <si>
    <t>557.605</t>
  </si>
  <si>
    <t>Bartın</t>
  </si>
  <si>
    <t>193.577</t>
  </si>
  <si>
    <t>198.999</t>
  </si>
  <si>
    <t>198.249</t>
  </si>
  <si>
    <t>198.979</t>
  </si>
  <si>
    <t>201.711</t>
  </si>
  <si>
    <t>203.351</t>
  </si>
  <si>
    <t>Ardahan</t>
  </si>
  <si>
    <t>97.096</t>
  </si>
  <si>
    <t>98.907</t>
  </si>
  <si>
    <t>97.319</t>
  </si>
  <si>
    <t>96.161</t>
  </si>
  <si>
    <t>94.932</t>
  </si>
  <si>
    <t>92.481</t>
  </si>
  <si>
    <t>Iğdır</t>
  </si>
  <si>
    <t>194.775</t>
  </si>
  <si>
    <t>197.456</t>
  </si>
  <si>
    <t>199.442</t>
  </si>
  <si>
    <t>201.314</t>
  </si>
  <si>
    <t>203.159</t>
  </si>
  <si>
    <t>203.594</t>
  </si>
  <si>
    <t>Yalova</t>
  </si>
  <si>
    <t>251.203</t>
  </si>
  <si>
    <t>262.234</t>
  </si>
  <si>
    <t>270.976</t>
  </si>
  <si>
    <t>276.050</t>
  </si>
  <si>
    <t>291.001</t>
  </si>
  <si>
    <t>296.333</t>
  </si>
  <si>
    <t>Karabük</t>
  </si>
  <si>
    <t>244.453</t>
  </si>
  <si>
    <t>248.014</t>
  </si>
  <si>
    <t>248.458</t>
  </si>
  <si>
    <t>243.614</t>
  </si>
  <si>
    <t>249.287</t>
  </si>
  <si>
    <t>252.058</t>
  </si>
  <si>
    <t>Kilis</t>
  </si>
  <si>
    <t>136.319</t>
  </si>
  <si>
    <t>142.541</t>
  </si>
  <si>
    <t>142.490</t>
  </si>
  <si>
    <t>142.792</t>
  </si>
  <si>
    <t>145.826</t>
  </si>
  <si>
    <t>147.919</t>
  </si>
  <si>
    <t>Osmaniye</t>
  </si>
  <si>
    <t>527.724</t>
  </si>
  <si>
    <t>534.415</t>
  </si>
  <si>
    <t>538.759</t>
  </si>
  <si>
    <t>548.556</t>
  </si>
  <si>
    <t>553.012</t>
  </si>
  <si>
    <t>559.405</t>
  </si>
  <si>
    <t>Düzce</t>
  </si>
  <si>
    <t>377.610</t>
  </si>
  <si>
    <t>387.844</t>
  </si>
  <si>
    <t>392.166</t>
  </si>
  <si>
    <t>395.679</t>
  </si>
  <si>
    <t>400.976</t>
  </si>
  <si>
    <t>405.131</t>
  </si>
  <si>
    <t>#</t>
  </si>
  <si>
    <t>OSB İli</t>
  </si>
  <si>
    <t>OSB Ünvanı</t>
  </si>
  <si>
    <t>Fiili Durumu</t>
  </si>
  <si>
    <t>Adana Gıda İhtisas</t>
  </si>
  <si>
    <t>KAMULAŞTIRMA YAPILIYOR</t>
  </si>
  <si>
    <t>Adana Hacı Sabancı</t>
  </si>
  <si>
    <t>İŞLETMEDE (FAALİYETTE)</t>
  </si>
  <si>
    <t>Adana Karataş TDİ (Su Ürünleri)</t>
  </si>
  <si>
    <t>PLANLAMA AŞAMASINDA</t>
  </si>
  <si>
    <t>Adana TDİ (Sera)</t>
  </si>
  <si>
    <t>Ceyhan</t>
  </si>
  <si>
    <t>Kozan</t>
  </si>
  <si>
    <t>Adıyaman Gölbaşı</t>
  </si>
  <si>
    <t>Adıyaman Kahta</t>
  </si>
  <si>
    <t>Besni</t>
  </si>
  <si>
    <t>Kuyulu</t>
  </si>
  <si>
    <t>Örenli</t>
  </si>
  <si>
    <t>Afyonkarahisar Bolvadin</t>
  </si>
  <si>
    <t>Afyonkarahisar Bolvadin TDİ(Besi)</t>
  </si>
  <si>
    <t>Afyonkarahisar Dazkırı Dokuma ve Konfeksiyon</t>
  </si>
  <si>
    <t>ALTYAPI HAZIRLANIYOR</t>
  </si>
  <si>
    <t>Afyonkarahisar Emirdağ</t>
  </si>
  <si>
    <t>Afyonkarahisar Merkez II</t>
  </si>
  <si>
    <t>Afyonkarahisar-Dinar</t>
  </si>
  <si>
    <t>İscehisar Mermer İhtisas</t>
  </si>
  <si>
    <t>Sandıklı</t>
  </si>
  <si>
    <t>Şuhut</t>
  </si>
  <si>
    <t>Ağrı Diyadin (Sera) TDİ (Jeotermal)</t>
  </si>
  <si>
    <t>Aksaray Eskil Tuz Gölü</t>
  </si>
  <si>
    <t>Aksaray Gülağaç Gülpınar</t>
  </si>
  <si>
    <t>Aksaray Karkın TDİ (Jeo.Kayn.Sera)</t>
  </si>
  <si>
    <t>Aksaray Ortaköy Yunus Emre</t>
  </si>
  <si>
    <t>Aksaray Sarıyahşi</t>
  </si>
  <si>
    <t>Aksaray Sultanhanı</t>
  </si>
  <si>
    <t>Amasya Merzifon</t>
  </si>
  <si>
    <t>Amasya Taşova</t>
  </si>
  <si>
    <t>Suluova</t>
  </si>
  <si>
    <t>Suluova Besi</t>
  </si>
  <si>
    <t>Anadolu</t>
  </si>
  <si>
    <t>Ankara Dökümcüler İhtisas</t>
  </si>
  <si>
    <t>Ankara Sanayi Odası 2.ve 3.</t>
  </si>
  <si>
    <t>Ankara Sanayi Odası I.</t>
  </si>
  <si>
    <t>Ankara Uzay ve Havacılık İhtisas</t>
  </si>
  <si>
    <t>Ankara-Çubuk TDİ (Besi)</t>
  </si>
  <si>
    <t>Ankara-İvedik</t>
  </si>
  <si>
    <t>Başkent</t>
  </si>
  <si>
    <t>Elmadağ Mobilyacılar İhtisas</t>
  </si>
  <si>
    <t>Ostim</t>
  </si>
  <si>
    <t>Polatlı</t>
  </si>
  <si>
    <t>Polatlı Ticaret Odası</t>
  </si>
  <si>
    <t>Şereflikoçhisar</t>
  </si>
  <si>
    <t>Kaş Gıda İhtisas</t>
  </si>
  <si>
    <t>Korkuteli</t>
  </si>
  <si>
    <t>Manavgat</t>
  </si>
  <si>
    <t>Artvin Arhavi</t>
  </si>
  <si>
    <t>Aydın ASTİM</t>
  </si>
  <si>
    <t>Aydın Efeler TDİ (Jeo.Isıtmalı.Sera)</t>
  </si>
  <si>
    <t>Aydın-Nazilli</t>
  </si>
  <si>
    <t>Buharkent</t>
  </si>
  <si>
    <t>Çine</t>
  </si>
  <si>
    <t>Ortaklar</t>
  </si>
  <si>
    <t>Söke</t>
  </si>
  <si>
    <t>Balıkesir Ayvalık Gıda ve Gıda İşleme İhtisas</t>
  </si>
  <si>
    <t>Balıkesir Edremit TDİ(Jeo.Kayn.Sera)</t>
  </si>
  <si>
    <t>Balıkesir Gönen TDİ (jeo.Kayn.Sera)</t>
  </si>
  <si>
    <t>Bandırma</t>
  </si>
  <si>
    <t>Burhaniye Zeytin ve Zeytin Ürünleri İşleme İhtisas ve Karma</t>
  </si>
  <si>
    <t>Dursunbey</t>
  </si>
  <si>
    <t>Gönen Deri ihtisas Ve Karma</t>
  </si>
  <si>
    <t>Marmara Yüksek Teknoloji ve Makine İhtisas</t>
  </si>
  <si>
    <t>Bartın Merkez I</t>
  </si>
  <si>
    <t>Batman İli</t>
  </si>
  <si>
    <t>Bilecik 3.</t>
  </si>
  <si>
    <t>Bilecik Bozüyük</t>
  </si>
  <si>
    <t>Bilecik I.</t>
  </si>
  <si>
    <t>Bilecik II</t>
  </si>
  <si>
    <t>Gölpazarı Gıda İhtisas</t>
  </si>
  <si>
    <t>Osmaneli</t>
  </si>
  <si>
    <t>Pazaryeri</t>
  </si>
  <si>
    <t>Söğüt</t>
  </si>
  <si>
    <t>Bolu karma ve tekstil ihtisas</t>
  </si>
  <si>
    <t>Gerede</t>
  </si>
  <si>
    <t>Gerede Deri İhtisas</t>
  </si>
  <si>
    <t>Yeniçağa</t>
  </si>
  <si>
    <t>Burdur II.</t>
  </si>
  <si>
    <t>Burdur-Bucak</t>
  </si>
  <si>
    <t>Barakfakih</t>
  </si>
  <si>
    <t>Bursa Deri İhtisas ve Karma</t>
  </si>
  <si>
    <t>Bursa Teknoloji (BURSA TEKNOSAB)</t>
  </si>
  <si>
    <t>Demirtaş</t>
  </si>
  <si>
    <t>Hasanağa</t>
  </si>
  <si>
    <t>İnegöl</t>
  </si>
  <si>
    <t>İnegöl Mobilya Ağaç İşleri İhtisas</t>
  </si>
  <si>
    <t>Kayapa</t>
  </si>
  <si>
    <t>Kestel</t>
  </si>
  <si>
    <t>Mustafakemalpaşa</t>
  </si>
  <si>
    <t>Mustafakemalpaşa-mermerciler İhtisas</t>
  </si>
  <si>
    <t>Nilüfer</t>
  </si>
  <si>
    <t>TOSAB Bursa Tekstil Boyahaneleri İhtisas</t>
  </si>
  <si>
    <t>Uludağ</t>
  </si>
  <si>
    <t>Yenice</t>
  </si>
  <si>
    <t>Yenişehir</t>
  </si>
  <si>
    <t>Biga</t>
  </si>
  <si>
    <t>Çanakkale Ayvacık TDİ (Jeo.Kayn.Sera)</t>
  </si>
  <si>
    <t>Ezine Gıda İhtisas</t>
  </si>
  <si>
    <t>Çankırı korgun</t>
  </si>
  <si>
    <t>Çankırı Orta</t>
  </si>
  <si>
    <t>Çankırı Yakınkent</t>
  </si>
  <si>
    <t>Çerkeş</t>
  </si>
  <si>
    <t>Kurşunlu Çavundur</t>
  </si>
  <si>
    <t>Şabanözü(Çankırı)</t>
  </si>
  <si>
    <t>Çorum Sungurlu</t>
  </si>
  <si>
    <t>İskilip</t>
  </si>
  <si>
    <t>Osmancık</t>
  </si>
  <si>
    <t>Çivril</t>
  </si>
  <si>
    <t>Denizli Çardak</t>
  </si>
  <si>
    <t>Denizli Deri İhtisas ve Karma</t>
  </si>
  <si>
    <t>Denizli Makine İhtisas</t>
  </si>
  <si>
    <t>Denizli-Sarayköy TDİ (Jeotermal)</t>
  </si>
  <si>
    <t>Diyarbakır Karacadağ</t>
  </si>
  <si>
    <t>Diyarbakır TDİ (Besi-Süt)</t>
  </si>
  <si>
    <t>Diyarbakır Tekstil İhtisas</t>
  </si>
  <si>
    <t>Akçakoca Demir Çelik İhtisas</t>
  </si>
  <si>
    <t>Çilimli</t>
  </si>
  <si>
    <t>Düzce Gümüşova</t>
  </si>
  <si>
    <t>Düzce II.</t>
  </si>
  <si>
    <t>İpsala</t>
  </si>
  <si>
    <t>Keşan</t>
  </si>
  <si>
    <t>Uzunköprü</t>
  </si>
  <si>
    <t>Elâzığ</t>
  </si>
  <si>
    <t>Elazığ Hayvan Ürünleri</t>
  </si>
  <si>
    <t>Elazığ TDİ (Besi)</t>
  </si>
  <si>
    <t>Elazığ Teknova</t>
  </si>
  <si>
    <t>Erzincan TDİ (Besi)</t>
  </si>
  <si>
    <t>Erzurum Merkez I.</t>
  </si>
  <si>
    <t>Erzurum Merkez II</t>
  </si>
  <si>
    <t>Oltu</t>
  </si>
  <si>
    <t>Eskişehir-Beylikova Besi</t>
  </si>
  <si>
    <t>Sivrihisar</t>
  </si>
  <si>
    <t>Gaziantep Ayakkabı Terlik ve Yan Sanayi İhtisas</t>
  </si>
  <si>
    <t>Gaziantep Besi</t>
  </si>
  <si>
    <t>Gaziantep Oğuzeli</t>
  </si>
  <si>
    <t>İslahiye</t>
  </si>
  <si>
    <t>Nizip</t>
  </si>
  <si>
    <t>Nizip 2.</t>
  </si>
  <si>
    <t>Giresun 2.</t>
  </si>
  <si>
    <t>Giresun 3.</t>
  </si>
  <si>
    <t>Giresun 4.</t>
  </si>
  <si>
    <t>Kelkit TDİ (Besi)</t>
  </si>
  <si>
    <t>Hakkâri</t>
  </si>
  <si>
    <t>Hakkari Yüksekova</t>
  </si>
  <si>
    <t>Antakya</t>
  </si>
  <si>
    <t>Hatay Altınözü Enek</t>
  </si>
  <si>
    <t>Hatay Altınözü Enek (Süt) TDİ</t>
  </si>
  <si>
    <t>Hatay Erzin</t>
  </si>
  <si>
    <t>Hatay Hassa</t>
  </si>
  <si>
    <t>Hatay İskenderun II.</t>
  </si>
  <si>
    <t>Hatay Kırıkhan</t>
  </si>
  <si>
    <t>Hatay Payas</t>
  </si>
  <si>
    <t>İskenderun</t>
  </si>
  <si>
    <t>Isparta Deri İhtisas ve Karma</t>
  </si>
  <si>
    <t>Isparta Süleyman Demirel</t>
  </si>
  <si>
    <t>Isparta-Yalvaç</t>
  </si>
  <si>
    <t>Beylikdüzü</t>
  </si>
  <si>
    <t>Birlik</t>
  </si>
  <si>
    <t>Biyoteknoloji İhtisas</t>
  </si>
  <si>
    <t>İstanbul Anadolu Yakası</t>
  </si>
  <si>
    <t>İstanbul Deri</t>
  </si>
  <si>
    <t>İstanbul Dudullu</t>
  </si>
  <si>
    <t>İstanbul İkitelli</t>
  </si>
  <si>
    <t>İstanbul Tuzla</t>
  </si>
  <si>
    <t>İstanbul Tuzla Kimya Sanayicileri</t>
  </si>
  <si>
    <t>Aliağa Kimya İhtisas ve Karma</t>
  </si>
  <si>
    <t>Bağyurdu (BAYOSB)</t>
  </si>
  <si>
    <t>Bergama</t>
  </si>
  <si>
    <t>Buca Ege</t>
  </si>
  <si>
    <t>Dikili TDİ (Jeo.Kayn.Sera)</t>
  </si>
  <si>
    <t>İTOB</t>
  </si>
  <si>
    <t>İzmir Aliağa Bağyurdu ( ÖZEL )</t>
  </si>
  <si>
    <t>İzmir Atatürk</t>
  </si>
  <si>
    <t>İzmir Bayındır TDİ(Sera)</t>
  </si>
  <si>
    <t>İzmir Kemalpaşa</t>
  </si>
  <si>
    <t>İzmir Kınık Bitkisel Üretim (Tohum,Fide,Tıbbi ve Aromatik Bitkiler vb.) TDİ</t>
  </si>
  <si>
    <t>İzmir Pancar</t>
  </si>
  <si>
    <t>Kınık</t>
  </si>
  <si>
    <t>Menemen Plastik İhtisas</t>
  </si>
  <si>
    <t>Ödemiş</t>
  </si>
  <si>
    <t>Tire</t>
  </si>
  <si>
    <t>Torbalı Karma ve Mobilya</t>
  </si>
  <si>
    <t>Elbistan</t>
  </si>
  <si>
    <t>Erkenez</t>
  </si>
  <si>
    <t>Kahramanmaraş Elbistan TDİ (Besi)</t>
  </si>
  <si>
    <t>Kahramanmaraş Gıda İhtisas</t>
  </si>
  <si>
    <t>Kahramanmaraş Tomsuklu</t>
  </si>
  <si>
    <t>Türkoğlu</t>
  </si>
  <si>
    <t>Eskipazar</t>
  </si>
  <si>
    <t>Karaman 2.</t>
  </si>
  <si>
    <t>Kars İhtisas Besi</t>
  </si>
  <si>
    <t>Kastamonu Devrekani TDİ (Besi)</t>
  </si>
  <si>
    <t>Kastamonu Seydiler</t>
  </si>
  <si>
    <t>Kastamonu Taşköprü</t>
  </si>
  <si>
    <t>Tosya</t>
  </si>
  <si>
    <t>Erciyes</t>
  </si>
  <si>
    <t>Kayseri İncesu</t>
  </si>
  <si>
    <t>Kayseri Kocasinan TDİ(Jeo.Kayn.Sera)</t>
  </si>
  <si>
    <t>Kayseri Mimarsinan</t>
  </si>
  <si>
    <t>Keskin</t>
  </si>
  <si>
    <t>Kırıkkale I</t>
  </si>
  <si>
    <t>Kırıkkale Silah Sanayi İhtisas</t>
  </si>
  <si>
    <t>Büyükkarıştıran</t>
  </si>
  <si>
    <t>Evrensekiz</t>
  </si>
  <si>
    <t>Kırklareli Kavaklı TDİ (Süt)</t>
  </si>
  <si>
    <t>Pagder-Aslan Plastikçiler İhtisas ( ÖZEL )</t>
  </si>
  <si>
    <t>Kaman</t>
  </si>
  <si>
    <t>Mucur</t>
  </si>
  <si>
    <t>Kilis Polateli Şahinbey</t>
  </si>
  <si>
    <t>Asım Kibar</t>
  </si>
  <si>
    <t>Gebze</t>
  </si>
  <si>
    <t>Global Karma</t>
  </si>
  <si>
    <t>Kandıra Gıda İhtisas</t>
  </si>
  <si>
    <t>Kocaeli Alikahya</t>
  </si>
  <si>
    <t>Kocaeli Arslanbey</t>
  </si>
  <si>
    <t>Kocaeli Gebze Dilovası</t>
  </si>
  <si>
    <t>Kocaeli Gebze Güzeller</t>
  </si>
  <si>
    <t>Kocaeli Gebze Plastikçiler</t>
  </si>
  <si>
    <t>Kocaeli Gebze V(kimya) İhtisas</t>
  </si>
  <si>
    <t>Kocaeli Gebze VI(İMES)Makine İhtisas</t>
  </si>
  <si>
    <t>Kocaeli Kobi</t>
  </si>
  <si>
    <t>Makine İhtisas</t>
  </si>
  <si>
    <t>TOSB Otomotiv Tedarik Sanayi İhtisas</t>
  </si>
  <si>
    <t>Akşehir</t>
  </si>
  <si>
    <t>Akşehir Gıda İhtisas</t>
  </si>
  <si>
    <t>Beyşehir</t>
  </si>
  <si>
    <t>Çumra</t>
  </si>
  <si>
    <t>Karapınar</t>
  </si>
  <si>
    <t>Konya Birinci</t>
  </si>
  <si>
    <t>Konya Ereğli</t>
  </si>
  <si>
    <t>Konya-Ilgın</t>
  </si>
  <si>
    <t>Kulu</t>
  </si>
  <si>
    <t>Sarayönü</t>
  </si>
  <si>
    <t>Seydişehir</t>
  </si>
  <si>
    <t>Gediz</t>
  </si>
  <si>
    <t>Kütahya 30 Ağustos</t>
  </si>
  <si>
    <t>Kütahya Altıntaş Zafer</t>
  </si>
  <si>
    <t>Kütahya Seramik</t>
  </si>
  <si>
    <t>Kütahya Simav TDİ(Jeo. Kayn. Sera)</t>
  </si>
  <si>
    <t>Kütahya Tavşanlı</t>
  </si>
  <si>
    <t>Darende</t>
  </si>
  <si>
    <t>Malatya (Besi) TDİ</t>
  </si>
  <si>
    <t>Malatya II.</t>
  </si>
  <si>
    <t>Malatya Merkez I.</t>
  </si>
  <si>
    <t>Malatya Yazıhan (Sera) TDİ</t>
  </si>
  <si>
    <t>Akhisar</t>
  </si>
  <si>
    <t>Akhisar Zeytin ve Zeytinyağı ve Türevleri İhtisas</t>
  </si>
  <si>
    <t>Demirci</t>
  </si>
  <si>
    <t>Kula Deri İhtisas ve Karma</t>
  </si>
  <si>
    <t>Manisa Turgutlu I.</t>
  </si>
  <si>
    <t>Muradiye</t>
  </si>
  <si>
    <t>Salihli</t>
  </si>
  <si>
    <t>Soma</t>
  </si>
  <si>
    <t>Mardin 2’nci</t>
  </si>
  <si>
    <t>Mardin Midyat</t>
  </si>
  <si>
    <t>Anamur</t>
  </si>
  <si>
    <t>Mersin Erdemli</t>
  </si>
  <si>
    <t>Mersin Tarsus</t>
  </si>
  <si>
    <t>Mersin Tarsus Tarımsal Ürün İşleme İhtisas</t>
  </si>
  <si>
    <t>Mut</t>
  </si>
  <si>
    <t>Silifke</t>
  </si>
  <si>
    <t>Tarsus</t>
  </si>
  <si>
    <t>Milas</t>
  </si>
  <si>
    <t>Muğla Seydikemer TDİ (Süt)</t>
  </si>
  <si>
    <t>Nevşehir Acıgöl</t>
  </si>
  <si>
    <t>Nevşehir Avanos Kapadokya</t>
  </si>
  <si>
    <t>Nevşehir Kozaklı TDİ (Jeo.Kayn.Sera)</t>
  </si>
  <si>
    <t>Niğde Bor Karma ve Deri İhtisas</t>
  </si>
  <si>
    <t>Niğde II.</t>
  </si>
  <si>
    <t>Niğde-Bor TDİ (Besi)</t>
  </si>
  <si>
    <t>Fatsa</t>
  </si>
  <si>
    <t>Ordu 2’nci</t>
  </si>
  <si>
    <t>Ordu Ünye</t>
  </si>
  <si>
    <t>Düziçi Karma</t>
  </si>
  <si>
    <t>Kadirli</t>
  </si>
  <si>
    <t>Sumbas Karma</t>
  </si>
  <si>
    <t>Rize Ardeşen</t>
  </si>
  <si>
    <t>Ferizli</t>
  </si>
  <si>
    <t>Karasu</t>
  </si>
  <si>
    <t>Kaynarca Mobilya İhtisas</t>
  </si>
  <si>
    <t>Sakarya I</t>
  </si>
  <si>
    <t>Sakarya II</t>
  </si>
  <si>
    <t>Sakarya III</t>
  </si>
  <si>
    <t>Sakarya Kaynarca Doğu Marmara Makine İmalatçıları İhtisas</t>
  </si>
  <si>
    <t>Sakarya Otomotiv ve Metal İhtisas</t>
  </si>
  <si>
    <t>Sakarya Söğütlü</t>
  </si>
  <si>
    <t>Çarşamba</t>
  </si>
  <si>
    <t>Samsun Bafra</t>
  </si>
  <si>
    <t>Samsun Bafra (Sera) TDİ</t>
  </si>
  <si>
    <t>Samsun Gıda İhtisas</t>
  </si>
  <si>
    <t>Samsun Havza</t>
  </si>
  <si>
    <t>Samsun Kavak</t>
  </si>
  <si>
    <t>Samsun Merkez</t>
  </si>
  <si>
    <t>Samsun Yeni</t>
  </si>
  <si>
    <t>Terme Karma</t>
  </si>
  <si>
    <t>Vezirköprü Karma</t>
  </si>
  <si>
    <t>Boyabat</t>
  </si>
  <si>
    <t>Demirağ</t>
  </si>
  <si>
    <t>Sivas Gemerek</t>
  </si>
  <si>
    <t>Sivas Merkez I</t>
  </si>
  <si>
    <t>Sivas Şarkışla</t>
  </si>
  <si>
    <t>Şarkışla TDİ</t>
  </si>
  <si>
    <t>Birecik</t>
  </si>
  <si>
    <t>Siverek</t>
  </si>
  <si>
    <t>Şanlıurfa Gıda İhtisas</t>
  </si>
  <si>
    <t>Şanlıurfa TDİ</t>
  </si>
  <si>
    <t>Şanlıurfa Viranşehir</t>
  </si>
  <si>
    <t>Şırnak Cizre</t>
  </si>
  <si>
    <t>Şırnak Silopi TDİ (Sera)</t>
  </si>
  <si>
    <t>Çerkezköy</t>
  </si>
  <si>
    <t>Çorlu 1</t>
  </si>
  <si>
    <t>Çorlu deri İhtisas ve karma</t>
  </si>
  <si>
    <t>Ergene-1</t>
  </si>
  <si>
    <t>Ergene-2</t>
  </si>
  <si>
    <t>Hayrabolu</t>
  </si>
  <si>
    <t>Kapaklı</t>
  </si>
  <si>
    <t>Malkara</t>
  </si>
  <si>
    <t>Marmaraereğlisi</t>
  </si>
  <si>
    <t>Muratlı</t>
  </si>
  <si>
    <t>Pakop Plastik İhtisas</t>
  </si>
  <si>
    <t>Veliköy</t>
  </si>
  <si>
    <t>Velimeşe</t>
  </si>
  <si>
    <t>Yalıboyu</t>
  </si>
  <si>
    <t>Erbaa Toprak Sanayi İhtisas ve Karma</t>
  </si>
  <si>
    <t>Niksar</t>
  </si>
  <si>
    <t>Tokat Merkez</t>
  </si>
  <si>
    <t>Tokat-Turhal</t>
  </si>
  <si>
    <t>Zile</t>
  </si>
  <si>
    <t>Şinik (Akçaabat)</t>
  </si>
  <si>
    <t>Trabzon Arsin</t>
  </si>
  <si>
    <t>Trabzon Beşikdüzü</t>
  </si>
  <si>
    <t>Vakfıkebir (Trabzon)</t>
  </si>
  <si>
    <t>Banaz</t>
  </si>
  <si>
    <t>Uşak Banaz TDİ(Jeo.Kayn.Sera)</t>
  </si>
  <si>
    <t>Uşak Deri (karma)</t>
  </si>
  <si>
    <t>Uşak Karahallı</t>
  </si>
  <si>
    <t>Erciş</t>
  </si>
  <si>
    <t>Van TDİ (Besi)</t>
  </si>
  <si>
    <t>Yalova Avrasya Giyim ve Gemi İhtisas</t>
  </si>
  <si>
    <t>Yalova Çiçekçilik</t>
  </si>
  <si>
    <t>Yalova Kalıp İmalatı İhtisas</t>
  </si>
  <si>
    <t>Yalova Kompozit ve Kimya İhtisas</t>
  </si>
  <si>
    <t>Yalova Makina İhtisas</t>
  </si>
  <si>
    <t>Bozok</t>
  </si>
  <si>
    <t>Fuat Oktay</t>
  </si>
  <si>
    <t>Kaleseramik ( ÖZEL )</t>
  </si>
  <si>
    <t>Zonguldak (Sera) TDİ</t>
  </si>
  <si>
    <t>Zonguldak Alaplı</t>
  </si>
  <si>
    <t>Zonguldak Çaycuma</t>
  </si>
  <si>
    <t>Zonguldak Ereğli</t>
  </si>
  <si>
    <t>Zonguldak Gökçebey</t>
  </si>
  <si>
    <t>Grand Total</t>
  </si>
  <si>
    <t>Count of OSB İli</t>
  </si>
  <si>
    <t>OSB Sayısı</t>
  </si>
  <si>
    <t>Field2</t>
  </si>
  <si>
    <t>Count of Field2</t>
  </si>
  <si>
    <t>İl</t>
  </si>
  <si>
    <t>Count of İl</t>
  </si>
  <si>
    <t>Ön Lisans + Lisans + YL + Doktora</t>
  </si>
  <si>
    <t>Devlet + Vakıf</t>
  </si>
  <si>
    <t>2017: 2017-2018</t>
  </si>
  <si>
    <t>Yıl</t>
  </si>
  <si>
    <t>İlkokul</t>
  </si>
  <si>
    <t>Lise (Ortaöğretim)</t>
  </si>
  <si>
    <t>Ortaokul</t>
  </si>
  <si>
    <t>47,25</t>
  </si>
  <si>
    <t>47,4</t>
  </si>
  <si>
    <t>47,46</t>
  </si>
  <si>
    <t>47,75</t>
  </si>
  <si>
    <t>47,37</t>
  </si>
  <si>
    <t>46,8</t>
  </si>
  <si>
    <t>48,97</t>
  </si>
  <si>
    <t>49,6</t>
  </si>
  <si>
    <t>49,89</t>
  </si>
  <si>
    <t>49,76</t>
  </si>
  <si>
    <t>49,28</t>
  </si>
  <si>
    <t>58,24</t>
  </si>
  <si>
    <t>58,32</t>
  </si>
  <si>
    <t>58,43</t>
  </si>
  <si>
    <t>57,99</t>
  </si>
  <si>
    <t>57,72</t>
  </si>
  <si>
    <t>57,11</t>
  </si>
  <si>
    <t>49,3</t>
  </si>
  <si>
    <t>49,71</t>
  </si>
  <si>
    <t>49,85</t>
  </si>
  <si>
    <t>49,34</t>
  </si>
  <si>
    <t>48,44</t>
  </si>
  <si>
    <t>68,15</t>
  </si>
  <si>
    <t>66,41</t>
  </si>
  <si>
    <t>66,16</t>
  </si>
  <si>
    <t>65,25</t>
  </si>
  <si>
    <t>63,67</t>
  </si>
  <si>
    <t>62,33</t>
  </si>
  <si>
    <t>49,09</t>
  </si>
  <si>
    <t>48,4</t>
  </si>
  <si>
    <t>50,58</t>
  </si>
  <si>
    <t>50,93</t>
  </si>
  <si>
    <t>49,59</t>
  </si>
  <si>
    <t>41,29</t>
  </si>
  <si>
    <t>41,72</t>
  </si>
  <si>
    <t>41,94</t>
  </si>
  <si>
    <t>42,29</t>
  </si>
  <si>
    <t>42,01</t>
  </si>
  <si>
    <t>41,42</t>
  </si>
  <si>
    <t>42,65</t>
  </si>
  <si>
    <t>43,02</t>
  </si>
  <si>
    <t>42,98</t>
  </si>
  <si>
    <t>43,29</t>
  </si>
  <si>
    <t>43,01</t>
  </si>
  <si>
    <t>47,95</t>
  </si>
  <si>
    <t>47,1</t>
  </si>
  <si>
    <t>48,28</t>
  </si>
  <si>
    <t>50,36</t>
  </si>
  <si>
    <t>51,36</t>
  </si>
  <si>
    <t>50,55</t>
  </si>
  <si>
    <t>46,09</t>
  </si>
  <si>
    <t>47,01</t>
  </si>
  <si>
    <t>47,34</t>
  </si>
  <si>
    <t>48,41</t>
  </si>
  <si>
    <t>48,6</t>
  </si>
  <si>
    <t>48,84</t>
  </si>
  <si>
    <t>45,72</t>
  </si>
  <si>
    <t>46,45</t>
  </si>
  <si>
    <t>47,06</t>
  </si>
  <si>
    <t>47,78</t>
  </si>
  <si>
    <t>48,02</t>
  </si>
  <si>
    <t>48,3</t>
  </si>
  <si>
    <t>41,23</t>
  </si>
  <si>
    <t>42,02</t>
  </si>
  <si>
    <t>43,67</t>
  </si>
  <si>
    <t>45,02</t>
  </si>
  <si>
    <t>42,85</t>
  </si>
  <si>
    <t>43,28</t>
  </si>
  <si>
    <t>51,06</t>
  </si>
  <si>
    <t>50,76</t>
  </si>
  <si>
    <t>51,01</t>
  </si>
  <si>
    <t>50,82</t>
  </si>
  <si>
    <t>50,15</t>
  </si>
  <si>
    <t>62,81</t>
  </si>
  <si>
    <t>60,85</t>
  </si>
  <si>
    <t>60,98</t>
  </si>
  <si>
    <t>60,53</t>
  </si>
  <si>
    <t>59,46</t>
  </si>
  <si>
    <t>58,04</t>
  </si>
  <si>
    <t>44,48</t>
  </si>
  <si>
    <t>44,82</t>
  </si>
  <si>
    <t>45,24</t>
  </si>
  <si>
    <t>46,63</t>
  </si>
  <si>
    <t>46,37</t>
  </si>
  <si>
    <t>45,93</t>
  </si>
  <si>
    <t>46,27</t>
  </si>
  <si>
    <t>46,06</t>
  </si>
  <si>
    <t>46,53</t>
  </si>
  <si>
    <t>48,52</t>
  </si>
  <si>
    <t>47,11</t>
  </si>
  <si>
    <t>47,24</t>
  </si>
  <si>
    <t>44,47</t>
  </si>
  <si>
    <t>44,63</t>
  </si>
  <si>
    <t>44,8</t>
  </si>
  <si>
    <t>44,91</t>
  </si>
  <si>
    <t>42,8</t>
  </si>
  <si>
    <t>43,7</t>
  </si>
  <si>
    <t>44,74</t>
  </si>
  <si>
    <t>46,49</t>
  </si>
  <si>
    <t>45,7</t>
  </si>
  <si>
    <t>46,24</t>
  </si>
  <si>
    <t>50,77</t>
  </si>
  <si>
    <t>48,73</t>
  </si>
  <si>
    <t>51,29</t>
  </si>
  <si>
    <t>53,27</t>
  </si>
  <si>
    <t>52,43</t>
  </si>
  <si>
    <t>51,84</t>
  </si>
  <si>
    <t>52,15</t>
  </si>
  <si>
    <t>52,16</t>
  </si>
  <si>
    <t>52,61</t>
  </si>
  <si>
    <t>53,13</t>
  </si>
  <si>
    <t>52,54</t>
  </si>
  <si>
    <t>44,25</t>
  </si>
  <si>
    <t>44,71</t>
  </si>
  <si>
    <t>44,92</t>
  </si>
  <si>
    <t>45,37</t>
  </si>
  <si>
    <t>45,13</t>
  </si>
  <si>
    <t>44,88</t>
  </si>
  <si>
    <t>62,44</t>
  </si>
  <si>
    <t>61,79</t>
  </si>
  <si>
    <t>61,27</t>
  </si>
  <si>
    <t>59,39</t>
  </si>
  <si>
    <t>58,29</t>
  </si>
  <si>
    <t>40,18</t>
  </si>
  <si>
    <t>40,9</t>
  </si>
  <si>
    <t>41,52</t>
  </si>
  <si>
    <t>43,89</t>
  </si>
  <si>
    <t>43,97</t>
  </si>
  <si>
    <t>44,45</t>
  </si>
  <si>
    <t>46,79</t>
  </si>
  <si>
    <t>46,89</t>
  </si>
  <si>
    <t>47,14</t>
  </si>
  <si>
    <t>47,57</t>
  </si>
  <si>
    <t>47,47</t>
  </si>
  <si>
    <t>47,22</t>
  </si>
  <si>
    <t>44,94</t>
  </si>
  <si>
    <t>45,57</t>
  </si>
  <si>
    <t>46,21</t>
  </si>
  <si>
    <t>47,55</t>
  </si>
  <si>
    <t>46,48</t>
  </si>
  <si>
    <t>53,01</t>
  </si>
  <si>
    <t>52,35</t>
  </si>
  <si>
    <t>52,23</t>
  </si>
  <si>
    <t>52,52</t>
  </si>
  <si>
    <t>51,94</t>
  </si>
  <si>
    <t>51,05</t>
  </si>
  <si>
    <t>40,61</t>
  </si>
  <si>
    <t>41,19</t>
  </si>
  <si>
    <t>41,7</t>
  </si>
  <si>
    <t>42,5</t>
  </si>
  <si>
    <t>42,55</t>
  </si>
  <si>
    <t>61,22</t>
  </si>
  <si>
    <t>61,38</t>
  </si>
  <si>
    <t>60,84</t>
  </si>
  <si>
    <t>59,64</t>
  </si>
  <si>
    <t>58,95</t>
  </si>
  <si>
    <t>57,67</t>
  </si>
  <si>
    <t>47,88</t>
  </si>
  <si>
    <t>48,09</t>
  </si>
  <si>
    <t>49,66</t>
  </si>
  <si>
    <t>50,5</t>
  </si>
  <si>
    <t>50,41</t>
  </si>
  <si>
    <t>42,1</t>
  </si>
  <si>
    <t>42,3</t>
  </si>
  <si>
    <t>42,28</t>
  </si>
  <si>
    <t>46,7</t>
  </si>
  <si>
    <t>44,93</t>
  </si>
  <si>
    <t>44,72</t>
  </si>
  <si>
    <t>51,73</t>
  </si>
  <si>
    <t>47,92</t>
  </si>
  <si>
    <t>48,59</t>
  </si>
  <si>
    <t>47,12</t>
  </si>
  <si>
    <t>46,57</t>
  </si>
  <si>
    <t>54,49</t>
  </si>
  <si>
    <t>53,77</t>
  </si>
  <si>
    <t>53,67</t>
  </si>
  <si>
    <t>52,93</t>
  </si>
  <si>
    <t>44,43</t>
  </si>
  <si>
    <t>44,54</t>
  </si>
  <si>
    <t>46,85</t>
  </si>
  <si>
    <t>46,39</t>
  </si>
  <si>
    <t>46,33</t>
  </si>
  <si>
    <t>47,66</t>
  </si>
  <si>
    <t>48,07</t>
  </si>
  <si>
    <t>48,38</t>
  </si>
  <si>
    <t>48,51</t>
  </si>
  <si>
    <t>40,26</t>
  </si>
  <si>
    <t>40,44</t>
  </si>
  <si>
    <t>40,1</t>
  </si>
  <si>
    <t>40,41</t>
  </si>
  <si>
    <t>39,68</t>
  </si>
  <si>
    <t>39,14</t>
  </si>
  <si>
    <t>42,83</t>
  </si>
  <si>
    <t>43,36</t>
  </si>
  <si>
    <t>43,48</t>
  </si>
  <si>
    <t>43,23</t>
  </si>
  <si>
    <t>55,54</t>
  </si>
  <si>
    <t>54,42</t>
  </si>
  <si>
    <t>53,69</t>
  </si>
  <si>
    <t>53,14</t>
  </si>
  <si>
    <t>52,32</t>
  </si>
  <si>
    <t>50,7</t>
  </si>
  <si>
    <t>50,32</t>
  </si>
  <si>
    <t>53,07</t>
  </si>
  <si>
    <t>53,75</t>
  </si>
  <si>
    <t>53,2</t>
  </si>
  <si>
    <t>49,15</t>
  </si>
  <si>
    <t>49,39</t>
  </si>
  <si>
    <t>49,4</t>
  </si>
  <si>
    <t>49,07</t>
  </si>
  <si>
    <t>47,68</t>
  </si>
  <si>
    <t>39,64</t>
  </si>
  <si>
    <t>41,35</t>
  </si>
  <si>
    <t>43,1</t>
  </si>
  <si>
    <t>43,3</t>
  </si>
  <si>
    <t>44,03</t>
  </si>
  <si>
    <t>45,5</t>
  </si>
  <si>
    <t>45,61</t>
  </si>
  <si>
    <t>47,35</t>
  </si>
  <si>
    <t>46,94</t>
  </si>
  <si>
    <t>43,49</t>
  </si>
  <si>
    <t>44,27</t>
  </si>
  <si>
    <t>44,3</t>
  </si>
  <si>
    <t>44,4</t>
  </si>
  <si>
    <t>43,83</t>
  </si>
  <si>
    <t>49,91</t>
  </si>
  <si>
    <t>50,12</t>
  </si>
  <si>
    <t>50,21</t>
  </si>
  <si>
    <t>50,35</t>
  </si>
  <si>
    <t>49,82</t>
  </si>
  <si>
    <t>49,1</t>
  </si>
  <si>
    <t>44,05</t>
  </si>
  <si>
    <t>44,14</t>
  </si>
  <si>
    <t>45,14</t>
  </si>
  <si>
    <t>44,5</t>
  </si>
  <si>
    <t>43,81</t>
  </si>
  <si>
    <t>49,92</t>
  </si>
  <si>
    <t>49,77</t>
  </si>
  <si>
    <t>50,03</t>
  </si>
  <si>
    <t>49,86</t>
  </si>
  <si>
    <t>49,69</t>
  </si>
  <si>
    <t>49,04</t>
  </si>
  <si>
    <t>45,45</t>
  </si>
  <si>
    <t>45,8</t>
  </si>
  <si>
    <t>46,34</t>
  </si>
  <si>
    <t>57,62</t>
  </si>
  <si>
    <t>57,09</t>
  </si>
  <si>
    <t>56,44</t>
  </si>
  <si>
    <t>55,58</t>
  </si>
  <si>
    <t>55,15</t>
  </si>
  <si>
    <t>53,93</t>
  </si>
  <si>
    <t>66,68</t>
  </si>
  <si>
    <t>65,61</t>
  </si>
  <si>
    <t>64,88</t>
  </si>
  <si>
    <t>63,4</t>
  </si>
  <si>
    <t>62,75</t>
  </si>
  <si>
    <t>61,76</t>
  </si>
  <si>
    <t>43,17</t>
  </si>
  <si>
    <t>43,57</t>
  </si>
  <si>
    <t>43,9</t>
  </si>
  <si>
    <t>67,49</t>
  </si>
  <si>
    <t>66,3</t>
  </si>
  <si>
    <t>65,67</t>
  </si>
  <si>
    <t>64,38</t>
  </si>
  <si>
    <t>63,07</t>
  </si>
  <si>
    <t>61,7</t>
  </si>
  <si>
    <t>48,61</t>
  </si>
  <si>
    <t>48,91</t>
  </si>
  <si>
    <t>48,56</t>
  </si>
  <si>
    <t>48,78</t>
  </si>
  <si>
    <t>47,65</t>
  </si>
  <si>
    <t>51,1</t>
  </si>
  <si>
    <t>50,25</t>
  </si>
  <si>
    <t>50,04</t>
  </si>
  <si>
    <t>50,61</t>
  </si>
  <si>
    <t>49,84</t>
  </si>
  <si>
    <t>49,16</t>
  </si>
  <si>
    <t>48,95</t>
  </si>
  <si>
    <t>49,94</t>
  </si>
  <si>
    <t>50,94</t>
  </si>
  <si>
    <t>51,14</t>
  </si>
  <si>
    <t>50,72</t>
  </si>
  <si>
    <t>44,64</t>
  </si>
  <si>
    <t>44,12</t>
  </si>
  <si>
    <t>44,73</t>
  </si>
  <si>
    <t>45,75</t>
  </si>
  <si>
    <t>46,17</t>
  </si>
  <si>
    <t>44,68</t>
  </si>
  <si>
    <t>45,12</t>
  </si>
  <si>
    <t>45,28</t>
  </si>
  <si>
    <t>45,81</t>
  </si>
  <si>
    <t>45,74</t>
  </si>
  <si>
    <t>45,22</t>
  </si>
  <si>
    <t>46,07</t>
  </si>
  <si>
    <t>46,28</t>
  </si>
  <si>
    <t>46,62</t>
  </si>
  <si>
    <t>47,28</t>
  </si>
  <si>
    <t>46,72</t>
  </si>
  <si>
    <t>66,99</t>
  </si>
  <si>
    <t>64,71</t>
  </si>
  <si>
    <t>64,44</t>
  </si>
  <si>
    <t>63,76</t>
  </si>
  <si>
    <t>62,17</t>
  </si>
  <si>
    <t>60,88</t>
  </si>
  <si>
    <t>54,75</t>
  </si>
  <si>
    <t>54,04</t>
  </si>
  <si>
    <t>54,95</t>
  </si>
  <si>
    <t>57,07</t>
  </si>
  <si>
    <t>56,79</t>
  </si>
  <si>
    <t>55,91</t>
  </si>
  <si>
    <t>50,3</t>
  </si>
  <si>
    <t>49,93</t>
  </si>
  <si>
    <t>49,98</t>
  </si>
  <si>
    <t>50,57</t>
  </si>
  <si>
    <t>50,56</t>
  </si>
  <si>
    <t>42,09</t>
  </si>
  <si>
    <t>42,88</t>
  </si>
  <si>
    <t>43,31</t>
  </si>
  <si>
    <t>43,44</t>
  </si>
  <si>
    <t>43,47</t>
  </si>
  <si>
    <t>49,42</t>
  </si>
  <si>
    <t>49,02</t>
  </si>
  <si>
    <t>49,83</t>
  </si>
  <si>
    <t>50,81</t>
  </si>
  <si>
    <t>50,34</t>
  </si>
  <si>
    <t>45,96</t>
  </si>
  <si>
    <t>46,11</t>
  </si>
  <si>
    <t>48,06</t>
  </si>
  <si>
    <t>48,62</t>
  </si>
  <si>
    <t>48,45</t>
  </si>
  <si>
    <t>37,89</t>
  </si>
  <si>
    <t>38,62</t>
  </si>
  <si>
    <t>41,05</t>
  </si>
  <si>
    <t>43,45</t>
  </si>
  <si>
    <t>44,55</t>
  </si>
  <si>
    <t>43,74</t>
  </si>
  <si>
    <t>77,82</t>
  </si>
  <si>
    <t>77,48</t>
  </si>
  <si>
    <t>76,71</t>
  </si>
  <si>
    <t>75,48</t>
  </si>
  <si>
    <t>74,92</t>
  </si>
  <si>
    <t>74,09</t>
  </si>
  <si>
    <t>43,96</t>
  </si>
  <si>
    <t>44,41</t>
  </si>
  <si>
    <t>45,82</t>
  </si>
  <si>
    <t>45,05</t>
  </si>
  <si>
    <t>63,68</t>
  </si>
  <si>
    <t>62,16</t>
  </si>
  <si>
    <t>61,52</t>
  </si>
  <si>
    <t>60,01</t>
  </si>
  <si>
    <t>58,52</t>
  </si>
  <si>
    <t>57,14</t>
  </si>
  <si>
    <t>51,45</t>
  </si>
  <si>
    <t>51,54</t>
  </si>
  <si>
    <t>51,65</t>
  </si>
  <si>
    <t>52,03</t>
  </si>
  <si>
    <t>51,32</t>
  </si>
  <si>
    <t>42,39</t>
  </si>
  <si>
    <t>42,64</t>
  </si>
  <si>
    <t>43,33</t>
  </si>
  <si>
    <t>44,61</t>
  </si>
  <si>
    <t>44,31</t>
  </si>
  <si>
    <t>51,53</t>
  </si>
  <si>
    <t>51,86</t>
  </si>
  <si>
    <t>51,72</t>
  </si>
  <si>
    <t>51,68</t>
  </si>
  <si>
    <t>45,19</t>
  </si>
  <si>
    <t>47,08</t>
  </si>
  <si>
    <t>44,69</t>
  </si>
  <si>
    <t>47,05</t>
  </si>
  <si>
    <t>44,01</t>
  </si>
  <si>
    <t>49,03</t>
  </si>
  <si>
    <t>49,14</t>
  </si>
  <si>
    <t>49,37</t>
  </si>
  <si>
    <t>48,57</t>
  </si>
  <si>
    <t>43,93</t>
  </si>
  <si>
    <t>43,99</t>
  </si>
  <si>
    <t>44,77</t>
  </si>
  <si>
    <t>44,99</t>
  </si>
  <si>
    <t>65,02</t>
  </si>
  <si>
    <t>63,51</t>
  </si>
  <si>
    <t>62,5</t>
  </si>
  <si>
    <t>59,68</t>
  </si>
  <si>
    <t>58,09</t>
  </si>
  <si>
    <t>69,87</t>
  </si>
  <si>
    <t>66,58</t>
  </si>
  <si>
    <t>65,6</t>
  </si>
  <si>
    <t>63,69</t>
  </si>
  <si>
    <t>61,25</t>
  </si>
  <si>
    <t>44,09</t>
  </si>
  <si>
    <t>46,44</t>
  </si>
  <si>
    <t>45,92</t>
  </si>
  <si>
    <t>45,48</t>
  </si>
  <si>
    <t>53,08</t>
  </si>
  <si>
    <t>51,41</t>
  </si>
  <si>
    <t>51,7</t>
  </si>
  <si>
    <t>51,22</t>
  </si>
  <si>
    <t>58,53</t>
  </si>
  <si>
    <t>57,23</t>
  </si>
  <si>
    <t>57,46</t>
  </si>
  <si>
    <t>57,56</t>
  </si>
  <si>
    <t>56,48</t>
  </si>
  <si>
    <t>54,9</t>
  </si>
  <si>
    <t>45,4</t>
  </si>
  <si>
    <t>46,87</t>
  </si>
  <si>
    <t>47,43</t>
  </si>
  <si>
    <t>40,86</t>
  </si>
  <si>
    <t>41,47</t>
  </si>
  <si>
    <t>41,73</t>
  </si>
  <si>
    <t>42,77</t>
  </si>
  <si>
    <t>42,03</t>
  </si>
  <si>
    <t>57,79</t>
  </si>
  <si>
    <t>57,48</t>
  </si>
  <si>
    <t>58,22</t>
  </si>
  <si>
    <t>58,39</t>
  </si>
  <si>
    <t>56,66</t>
  </si>
  <si>
    <t>55,51</t>
  </si>
  <si>
    <t>53,43</t>
  </si>
  <si>
    <t>53,9</t>
  </si>
  <si>
    <t>53,54</t>
  </si>
  <si>
    <t>53,33</t>
  </si>
  <si>
    <t>52,47</t>
  </si>
  <si>
    <t>43,78</t>
  </si>
  <si>
    <t>44,2</t>
  </si>
  <si>
    <t>45,04</t>
  </si>
  <si>
    <t>45,43</t>
  </si>
  <si>
    <t>44,81</t>
  </si>
  <si>
    <t>12,56</t>
  </si>
  <si>
    <t>12,92</t>
  </si>
  <si>
    <t>13,39</t>
  </si>
  <si>
    <t>14,05</t>
  </si>
  <si>
    <t>14,35</t>
  </si>
  <si>
    <t>14,55</t>
  </si>
  <si>
    <t>11,25</t>
  </si>
  <si>
    <t>11,78</t>
  </si>
  <si>
    <t>12,47</t>
  </si>
  <si>
    <t>13,16</t>
  </si>
  <si>
    <t>13,6</t>
  </si>
  <si>
    <t>13,88</t>
  </si>
  <si>
    <t>11,67</t>
  </si>
  <si>
    <t>11,98</t>
  </si>
  <si>
    <t>12,4</t>
  </si>
  <si>
    <t>12,77</t>
  </si>
  <si>
    <t>13,18</t>
  </si>
  <si>
    <t>7,23</t>
  </si>
  <si>
    <t>7,43</t>
  </si>
  <si>
    <t>7,88</t>
  </si>
  <si>
    <t>8,3</t>
  </si>
  <si>
    <t>8,53</t>
  </si>
  <si>
    <t>8,79</t>
  </si>
  <si>
    <t>20,85</t>
  </si>
  <si>
    <t>20,98</t>
  </si>
  <si>
    <t>21,73</t>
  </si>
  <si>
    <t>23,05</t>
  </si>
  <si>
    <t>23,61</t>
  </si>
  <si>
    <t>23,4</t>
  </si>
  <si>
    <t>11,47</t>
  </si>
  <si>
    <t>11,69</t>
  </si>
  <si>
    <t>12,25</t>
  </si>
  <si>
    <t>12,95</t>
  </si>
  <si>
    <t>13,32</t>
  </si>
  <si>
    <t>13,58</t>
  </si>
  <si>
    <t>11,27</t>
  </si>
  <si>
    <t>11,71</t>
  </si>
  <si>
    <t>12,12</t>
  </si>
  <si>
    <t>12,86</t>
  </si>
  <si>
    <t>13,2</t>
  </si>
  <si>
    <t>13,3</t>
  </si>
  <si>
    <t>22,74</t>
  </si>
  <si>
    <t>23,09</t>
  </si>
  <si>
    <t>24,03</t>
  </si>
  <si>
    <t>25,67</t>
  </si>
  <si>
    <t>26,87</t>
  </si>
  <si>
    <t>26,95</t>
  </si>
  <si>
    <t>18,05</t>
  </si>
  <si>
    <t>18,87</t>
  </si>
  <si>
    <t>19,4</t>
  </si>
  <si>
    <t>20,48</t>
  </si>
  <si>
    <t>21,02</t>
  </si>
  <si>
    <t>21,59</t>
  </si>
  <si>
    <t>20,87</t>
  </si>
  <si>
    <t>21,69</t>
  </si>
  <si>
    <t>22,32</t>
  </si>
  <si>
    <t>23,3</t>
  </si>
  <si>
    <t>23,84</t>
  </si>
  <si>
    <t>24,41</t>
  </si>
  <si>
    <t>15,13</t>
  </si>
  <si>
    <t>15,5</t>
  </si>
  <si>
    <t>16,47</t>
  </si>
  <si>
    <t>17,5</t>
  </si>
  <si>
    <t>16,87</t>
  </si>
  <si>
    <t>17,27</t>
  </si>
  <si>
    <t>9,87</t>
  </si>
  <si>
    <t>10,04</t>
  </si>
  <si>
    <t>10,44</t>
  </si>
  <si>
    <t>11,04</t>
  </si>
  <si>
    <t>11,49</t>
  </si>
  <si>
    <t>11,77</t>
  </si>
  <si>
    <t>7,91</t>
  </si>
  <si>
    <t>7,99</t>
  </si>
  <si>
    <t>8,45</t>
  </si>
  <si>
    <t>8,98</t>
  </si>
  <si>
    <t>9,15</t>
  </si>
  <si>
    <t>9,17</t>
  </si>
  <si>
    <t>18,63</t>
  </si>
  <si>
    <t>19,02</t>
  </si>
  <si>
    <t>19,5</t>
  </si>
  <si>
    <t>20,63</t>
  </si>
  <si>
    <t>21,07</t>
  </si>
  <si>
    <t>21,19</t>
  </si>
  <si>
    <t>20,77</t>
  </si>
  <si>
    <t>20,99</t>
  </si>
  <si>
    <t>21,89</t>
  </si>
  <si>
    <t>23,48</t>
  </si>
  <si>
    <t>23,1</t>
  </si>
  <si>
    <t>23,53</t>
  </si>
  <si>
    <t>12,89</t>
  </si>
  <si>
    <t>13,95</t>
  </si>
  <si>
    <t>14,31</t>
  </si>
  <si>
    <t>20,16</t>
  </si>
  <si>
    <t>20,89</t>
  </si>
  <si>
    <t>23,03</t>
  </si>
  <si>
    <t>22,98</t>
  </si>
  <si>
    <t>23,6</t>
  </si>
  <si>
    <t>23,17</t>
  </si>
  <si>
    <t>21,87</t>
  </si>
  <si>
    <t>24,44</t>
  </si>
  <si>
    <t>25,95</t>
  </si>
  <si>
    <t>25,82</t>
  </si>
  <si>
    <t>25,87</t>
  </si>
  <si>
    <t>21,57</t>
  </si>
  <si>
    <t>21,95</t>
  </si>
  <si>
    <t>22,95</t>
  </si>
  <si>
    <t>23,95</t>
  </si>
  <si>
    <t>24,65</t>
  </si>
  <si>
    <t>24,86</t>
  </si>
  <si>
    <t>14,91</t>
  </si>
  <si>
    <t>15,44</t>
  </si>
  <si>
    <t>15,99</t>
  </si>
  <si>
    <t>16,72</t>
  </si>
  <si>
    <t>17,3</t>
  </si>
  <si>
    <t>7,56</t>
  </si>
  <si>
    <t>7,69</t>
  </si>
  <si>
    <t>8,02</t>
  </si>
  <si>
    <t>8,09</t>
  </si>
  <si>
    <t>8,16</t>
  </si>
  <si>
    <t>18,98</t>
  </si>
  <si>
    <t>19,66</t>
  </si>
  <si>
    <t>22,27</t>
  </si>
  <si>
    <t>22,72</t>
  </si>
  <si>
    <t>23,34</t>
  </si>
  <si>
    <t>13,38</t>
  </si>
  <si>
    <t>13,71</t>
  </si>
  <si>
    <t>14,42</t>
  </si>
  <si>
    <t>15,26</t>
  </si>
  <si>
    <t>15,72</t>
  </si>
  <si>
    <t>16,33</t>
  </si>
  <si>
    <t>17,61</t>
  </si>
  <si>
    <t>17,89</t>
  </si>
  <si>
    <t>18,91</t>
  </si>
  <si>
    <t>19,27</t>
  </si>
  <si>
    <t>19,32</t>
  </si>
  <si>
    <t>12,55</t>
  </si>
  <si>
    <t>13,22</t>
  </si>
  <si>
    <t>13,9</t>
  </si>
  <si>
    <t>14,27</t>
  </si>
  <si>
    <t>14,43</t>
  </si>
  <si>
    <t>15,27</t>
  </si>
  <si>
    <t>15,67</t>
  </si>
  <si>
    <t>16,24</t>
  </si>
  <si>
    <t>17,11</t>
  </si>
  <si>
    <t>17,41</t>
  </si>
  <si>
    <t>17,6</t>
  </si>
  <si>
    <t>8,37</t>
  </si>
  <si>
    <t>8,63</t>
  </si>
  <si>
    <t>8,84</t>
  </si>
  <si>
    <t>8,97</t>
  </si>
  <si>
    <t>9,08</t>
  </si>
  <si>
    <t>9,11</t>
  </si>
  <si>
    <t>22,56</t>
  </si>
  <si>
    <t>22,87</t>
  </si>
  <si>
    <t>23,88</t>
  </si>
  <si>
    <t>25,33</t>
  </si>
  <si>
    <t>26,44</t>
  </si>
  <si>
    <t>27,02</t>
  </si>
  <si>
    <t>14,71</t>
  </si>
  <si>
    <t>16,59</t>
  </si>
  <si>
    <t>16,65</t>
  </si>
  <si>
    <t>20,37</t>
  </si>
  <si>
    <t>19,68</t>
  </si>
  <si>
    <t>20,53</t>
  </si>
  <si>
    <t>4,95</t>
  </si>
  <si>
    <t>4,8</t>
  </si>
  <si>
    <t>5,12</t>
  </si>
  <si>
    <t>5,34</t>
  </si>
  <si>
    <t>5,69</t>
  </si>
  <si>
    <t>5,9</t>
  </si>
  <si>
    <t>10,63</t>
  </si>
  <si>
    <t>10,89</t>
  </si>
  <si>
    <t>11,43</t>
  </si>
  <si>
    <t>11,81</t>
  </si>
  <si>
    <t>12,28</t>
  </si>
  <si>
    <t>12,5</t>
  </si>
  <si>
    <t>17,25</t>
  </si>
  <si>
    <t>17,71</t>
  </si>
  <si>
    <t>18,4</t>
  </si>
  <si>
    <t>19,72</t>
  </si>
  <si>
    <t>19,98</t>
  </si>
  <si>
    <t>20,38</t>
  </si>
  <si>
    <t>12,62</t>
  </si>
  <si>
    <t>13,1</t>
  </si>
  <si>
    <t>13,75</t>
  </si>
  <si>
    <t>14,44</t>
  </si>
  <si>
    <t>15,1</t>
  </si>
  <si>
    <t>9,24</t>
  </si>
  <si>
    <t>9,38</t>
  </si>
  <si>
    <t>9,74</t>
  </si>
  <si>
    <t>10,33</t>
  </si>
  <si>
    <t>10,43</t>
  </si>
  <si>
    <t>10,59</t>
  </si>
  <si>
    <t>14,93</t>
  </si>
  <si>
    <t>15,48</t>
  </si>
  <si>
    <t>16,15</t>
  </si>
  <si>
    <t>16,95</t>
  </si>
  <si>
    <t>17,43</t>
  </si>
  <si>
    <t>17,76</t>
  </si>
  <si>
    <t>12,04</t>
  </si>
  <si>
    <t>12,14</t>
  </si>
  <si>
    <t>12,48</t>
  </si>
  <si>
    <t>12,96</t>
  </si>
  <si>
    <t>13,5</t>
  </si>
  <si>
    <t>13,85</t>
  </si>
  <si>
    <t>25,38</t>
  </si>
  <si>
    <t>25,78</t>
  </si>
  <si>
    <t>26,69</t>
  </si>
  <si>
    <t>28,53</t>
  </si>
  <si>
    <t>29,58</t>
  </si>
  <si>
    <t>29,63</t>
  </si>
  <si>
    <t>12,15</t>
  </si>
  <si>
    <t>12,63</t>
  </si>
  <si>
    <t>13,12</t>
  </si>
  <si>
    <t>13,7</t>
  </si>
  <si>
    <t>13,98</t>
  </si>
  <si>
    <t>14,25</t>
  </si>
  <si>
    <t>17,96</t>
  </si>
  <si>
    <t>18,54</t>
  </si>
  <si>
    <t>19,56</t>
  </si>
  <si>
    <t>21,42</t>
  </si>
  <si>
    <t>22,09</t>
  </si>
  <si>
    <t>16,17</t>
  </si>
  <si>
    <t>16,52</t>
  </si>
  <si>
    <t>17,24</t>
  </si>
  <si>
    <t>18,25</t>
  </si>
  <si>
    <t>18,95</t>
  </si>
  <si>
    <t>19,21</t>
  </si>
  <si>
    <t>9,8</t>
  </si>
  <si>
    <t>10,07</t>
  </si>
  <si>
    <t>10,54</t>
  </si>
  <si>
    <t>11,4</t>
  </si>
  <si>
    <t>11,51</t>
  </si>
  <si>
    <t>13,31</t>
  </si>
  <si>
    <t>14,22</t>
  </si>
  <si>
    <t>14,81</t>
  </si>
  <si>
    <t>15,15</t>
  </si>
  <si>
    <t>17,81</t>
  </si>
  <si>
    <t>18,22</t>
  </si>
  <si>
    <t>18,81</t>
  </si>
  <si>
    <t>19,8</t>
  </si>
  <si>
    <t>20,07</t>
  </si>
  <si>
    <t>20,09</t>
  </si>
  <si>
    <t>14,4</t>
  </si>
  <si>
    <t>14,84</t>
  </si>
  <si>
    <t>15,37</t>
  </si>
  <si>
    <t>15,95</t>
  </si>
  <si>
    <t>16,46</t>
  </si>
  <si>
    <t>16,63</t>
  </si>
  <si>
    <t>15,53</t>
  </si>
  <si>
    <t>15,94</t>
  </si>
  <si>
    <t>16,6</t>
  </si>
  <si>
    <t>17,36</t>
  </si>
  <si>
    <t>17,87</t>
  </si>
  <si>
    <t>11,89</t>
  </si>
  <si>
    <t>12,23</t>
  </si>
  <si>
    <t>12,69</t>
  </si>
  <si>
    <t>13,03</t>
  </si>
  <si>
    <t>13,54</t>
  </si>
  <si>
    <t>13,67</t>
  </si>
  <si>
    <t>8,91</t>
  </si>
  <si>
    <t>9,04</t>
  </si>
  <si>
    <t>9,1</t>
  </si>
  <si>
    <t>9,2</t>
  </si>
  <si>
    <t>17,85</t>
  </si>
  <si>
    <t>18,64</t>
  </si>
  <si>
    <t>19,13</t>
  </si>
  <si>
    <t>19,28</t>
  </si>
  <si>
    <t>7,66</t>
  </si>
  <si>
    <t>7,98</t>
  </si>
  <si>
    <t>8,35</t>
  </si>
  <si>
    <t>9,31</t>
  </si>
  <si>
    <t>16,57</t>
  </si>
  <si>
    <t>17,14</t>
  </si>
  <si>
    <t>18,01</t>
  </si>
  <si>
    <t>18,18</t>
  </si>
  <si>
    <t>18,38</t>
  </si>
  <si>
    <t>14,32</t>
  </si>
  <si>
    <t>14,57</t>
  </si>
  <si>
    <t>14,96</t>
  </si>
  <si>
    <t>15,75</t>
  </si>
  <si>
    <t>16,11</t>
  </si>
  <si>
    <t>19,91</t>
  </si>
  <si>
    <t>20,05</t>
  </si>
  <si>
    <t>21,58</t>
  </si>
  <si>
    <t>22,77</t>
  </si>
  <si>
    <t>23,35</t>
  </si>
  <si>
    <t>23,56</t>
  </si>
  <si>
    <t>17,66</t>
  </si>
  <si>
    <t>18,3</t>
  </si>
  <si>
    <t>20,03</t>
  </si>
  <si>
    <t>20,49</t>
  </si>
  <si>
    <t>13,55</t>
  </si>
  <si>
    <t>14,04</t>
  </si>
  <si>
    <t>14,77</t>
  </si>
  <si>
    <t>15,16</t>
  </si>
  <si>
    <t>15,36</t>
  </si>
  <si>
    <t>15,91</t>
  </si>
  <si>
    <t>16,31</t>
  </si>
  <si>
    <t>17,07</t>
  </si>
  <si>
    <t>18,04</t>
  </si>
  <si>
    <t>18,59</t>
  </si>
  <si>
    <t>18,79</t>
  </si>
  <si>
    <t>7,71</t>
  </si>
  <si>
    <t>7,75</t>
  </si>
  <si>
    <t>8,13</t>
  </si>
  <si>
    <t>8,51</t>
  </si>
  <si>
    <t>8,59</t>
  </si>
  <si>
    <t>8,7</t>
  </si>
  <si>
    <t>28,1</t>
  </si>
  <si>
    <t>28,2</t>
  </si>
  <si>
    <t>29,16</t>
  </si>
  <si>
    <t>31,02</t>
  </si>
  <si>
    <t>31,57</t>
  </si>
  <si>
    <t>31,56</t>
  </si>
  <si>
    <t>17,73</t>
  </si>
  <si>
    <t>18,66</t>
  </si>
  <si>
    <t>19,03</t>
  </si>
  <si>
    <t>19,89</t>
  </si>
  <si>
    <t>20,7</t>
  </si>
  <si>
    <t>11,45</t>
  </si>
  <si>
    <t>11,93</t>
  </si>
  <si>
    <t>12,37</t>
  </si>
  <si>
    <t>13,61</t>
  </si>
  <si>
    <t>19,51</t>
  </si>
  <si>
    <t>20,33</t>
  </si>
  <si>
    <t>21,88</t>
  </si>
  <si>
    <t>22,46</t>
  </si>
  <si>
    <t>22,83</t>
  </si>
  <si>
    <t>16,88</t>
  </si>
  <si>
    <t>17,37</t>
  </si>
  <si>
    <t>18,03</t>
  </si>
  <si>
    <t>19,22</t>
  </si>
  <si>
    <t>19,93</t>
  </si>
  <si>
    <t>19,01</t>
  </si>
  <si>
    <t>20,31</t>
  </si>
  <si>
    <t>21,97</t>
  </si>
  <si>
    <t>22,96</t>
  </si>
  <si>
    <t>6,71</t>
  </si>
  <si>
    <t>6,8</t>
  </si>
  <si>
    <t>6,94</t>
  </si>
  <si>
    <t>7,04</t>
  </si>
  <si>
    <t>7,08</t>
  </si>
  <si>
    <t>7,2</t>
  </si>
  <si>
    <t>16,34</t>
  </si>
  <si>
    <t>16,89</t>
  </si>
  <si>
    <t>17,58</t>
  </si>
  <si>
    <t>18,92</t>
  </si>
  <si>
    <t>19,07</t>
  </si>
  <si>
    <t>6,06</t>
  </si>
  <si>
    <t>6,2</t>
  </si>
  <si>
    <t>6,45</t>
  </si>
  <si>
    <t>6,72</t>
  </si>
  <si>
    <t>7</t>
  </si>
  <si>
    <t>7,24</t>
  </si>
  <si>
    <t>19,33</t>
  </si>
  <si>
    <t>20,2</t>
  </si>
  <si>
    <t>21,15</t>
  </si>
  <si>
    <t>21,48</t>
  </si>
  <si>
    <t>21,55</t>
  </si>
  <si>
    <t>16,3</t>
  </si>
  <si>
    <t>16,96</t>
  </si>
  <si>
    <t>18,08</t>
  </si>
  <si>
    <t>19,46</t>
  </si>
  <si>
    <t>20,28</t>
  </si>
  <si>
    <t>13,15</t>
  </si>
  <si>
    <t>13,57</t>
  </si>
  <si>
    <t>14,45</t>
  </si>
  <si>
    <t>14,6</t>
  </si>
  <si>
    <t>14,68</t>
  </si>
  <si>
    <t>15,19</t>
  </si>
  <si>
    <t>16,91</t>
  </si>
  <si>
    <t>15,71</t>
  </si>
  <si>
    <t>16,77</t>
  </si>
  <si>
    <t>16,92</t>
  </si>
  <si>
    <t>16,61</t>
  </si>
  <si>
    <t>17,46</t>
  </si>
  <si>
    <t>18,51</t>
  </si>
  <si>
    <t>19,05</t>
  </si>
  <si>
    <t>7,07</t>
  </si>
  <si>
    <t>7,16</t>
  </si>
  <si>
    <t>7,35</t>
  </si>
  <si>
    <t>7,55</t>
  </si>
  <si>
    <t>7,57</t>
  </si>
  <si>
    <t>5,37</t>
  </si>
  <si>
    <t>5,28</t>
  </si>
  <si>
    <t>5,51</t>
  </si>
  <si>
    <t>5,71</t>
  </si>
  <si>
    <t>5,75</t>
  </si>
  <si>
    <t>5,67</t>
  </si>
  <si>
    <t>19,84</t>
  </si>
  <si>
    <t>20,94</t>
  </si>
  <si>
    <t>22,36</t>
  </si>
  <si>
    <t>22,68</t>
  </si>
  <si>
    <t>22,91</t>
  </si>
  <si>
    <t>19,08</t>
  </si>
  <si>
    <t>19,58</t>
  </si>
  <si>
    <t>20,74</t>
  </si>
  <si>
    <t>21,76</t>
  </si>
  <si>
    <t>9,79</t>
  </si>
  <si>
    <t>10,08</t>
  </si>
  <si>
    <t>10,49</t>
  </si>
  <si>
    <t>11,32</t>
  </si>
  <si>
    <t>11,56</t>
  </si>
  <si>
    <t>11,66</t>
  </si>
  <si>
    <t>16,39</t>
  </si>
  <si>
    <t>16,84</t>
  </si>
  <si>
    <t>17,4</t>
  </si>
  <si>
    <t>18,14</t>
  </si>
  <si>
    <t>18,09</t>
  </si>
  <si>
    <t>18,68</t>
  </si>
  <si>
    <t>20,22</t>
  </si>
  <si>
    <t>20,25</t>
  </si>
  <si>
    <t>20,27</t>
  </si>
  <si>
    <t>12,68</t>
  </si>
  <si>
    <t>12,41</t>
  </si>
  <si>
    <t>12,82</t>
  </si>
  <si>
    <t>12,78</t>
  </si>
  <si>
    <t>12,53</t>
  </si>
  <si>
    <t>12,27</t>
  </si>
  <si>
    <t>13,01</t>
  </si>
  <si>
    <t>14,07</t>
  </si>
  <si>
    <t>14,17</t>
  </si>
  <si>
    <t>13,52</t>
  </si>
  <si>
    <t>15,86</t>
  </si>
  <si>
    <t>15,96</t>
  </si>
  <si>
    <t>34,68</t>
  </si>
  <si>
    <t>34,48</t>
  </si>
  <si>
    <t>34,07</t>
  </si>
  <si>
    <t>33,69</t>
  </si>
  <si>
    <t>33,03</t>
  </si>
  <si>
    <t>32,25</t>
  </si>
  <si>
    <t>37,72</t>
  </si>
  <si>
    <t>37,82</t>
  </si>
  <si>
    <t>37,53</t>
  </si>
  <si>
    <t>36,73</t>
  </si>
  <si>
    <t>36,16</t>
  </si>
  <si>
    <t>35,4</t>
  </si>
  <si>
    <t>46,56</t>
  </si>
  <si>
    <t>46,03</t>
  </si>
  <si>
    <t>45,21</t>
  </si>
  <si>
    <t>43,94</t>
  </si>
  <si>
    <t>60,92</t>
  </si>
  <si>
    <t>58,98</t>
  </si>
  <si>
    <t>58,28</t>
  </si>
  <si>
    <t>56,95</t>
  </si>
  <si>
    <t>55,14</t>
  </si>
  <si>
    <t>28,24</t>
  </si>
  <si>
    <t>27,42</t>
  </si>
  <si>
    <t>27,25</t>
  </si>
  <si>
    <t>27,53</t>
  </si>
  <si>
    <t>27,32</t>
  </si>
  <si>
    <t>26,19</t>
  </si>
  <si>
    <t>29,82</t>
  </si>
  <si>
    <t>30,03</t>
  </si>
  <si>
    <t>29,69</t>
  </si>
  <si>
    <t>29,35</t>
  </si>
  <si>
    <t>28,69</t>
  </si>
  <si>
    <t>27,84</t>
  </si>
  <si>
    <t>31,38</t>
  </si>
  <si>
    <t>31,31</t>
  </si>
  <si>
    <t>30,85</t>
  </si>
  <si>
    <t>30,43</t>
  </si>
  <si>
    <t>29,81</t>
  </si>
  <si>
    <t>28,99</t>
  </si>
  <si>
    <t>25,21</t>
  </si>
  <si>
    <t>24,01</t>
  </si>
  <si>
    <t>24,25</t>
  </si>
  <si>
    <t>24,69</t>
  </si>
  <si>
    <t>24,49</t>
  </si>
  <si>
    <t>28,04</t>
  </si>
  <si>
    <t>28,14</t>
  </si>
  <si>
    <t>27,94</t>
  </si>
  <si>
    <t>27,93</t>
  </si>
  <si>
    <t>27,57</t>
  </si>
  <si>
    <t>27,24</t>
  </si>
  <si>
    <t>24,85</t>
  </si>
  <si>
    <t>24,77</t>
  </si>
  <si>
    <t>24,74</t>
  </si>
  <si>
    <t>24,48</t>
  </si>
  <si>
    <t>24,18</t>
  </si>
  <si>
    <t>23,89</t>
  </si>
  <si>
    <t>26,1</t>
  </si>
  <si>
    <t>26,52</t>
  </si>
  <si>
    <t>27,2</t>
  </si>
  <si>
    <t>27,52</t>
  </si>
  <si>
    <t>25,98</t>
  </si>
  <si>
    <t>26,01</t>
  </si>
  <si>
    <t>41,18</t>
  </si>
  <si>
    <t>40,54</t>
  </si>
  <si>
    <t>40,33</t>
  </si>
  <si>
    <t>39,97</t>
  </si>
  <si>
    <t>39,33</t>
  </si>
  <si>
    <t>38,38</t>
  </si>
  <si>
    <t>52,86</t>
  </si>
  <si>
    <t>52,53</t>
  </si>
  <si>
    <t>51,55</t>
  </si>
  <si>
    <t>48,87</t>
  </si>
  <si>
    <t>25,84</t>
  </si>
  <si>
    <t>25,8</t>
  </si>
  <si>
    <t>25,74</t>
  </si>
  <si>
    <t>25,29</t>
  </si>
  <si>
    <t>25,5</t>
  </si>
  <si>
    <t>25,07</t>
  </si>
  <si>
    <t>24,64</t>
  </si>
  <si>
    <t>25,04</t>
  </si>
  <si>
    <t>23,71</t>
  </si>
  <si>
    <t>31,44</t>
  </si>
  <si>
    <t>31,58</t>
  </si>
  <si>
    <t>31,24</t>
  </si>
  <si>
    <t>30,6</t>
  </si>
  <si>
    <t>30,08</t>
  </si>
  <si>
    <t>22,65</t>
  </si>
  <si>
    <t>22,81</t>
  </si>
  <si>
    <t>23,46</t>
  </si>
  <si>
    <t>22,73</t>
  </si>
  <si>
    <t>27,61</t>
  </si>
  <si>
    <t>26,86</t>
  </si>
  <si>
    <t>26,85</t>
  </si>
  <si>
    <t>27,31</t>
  </si>
  <si>
    <t>26,61</t>
  </si>
  <si>
    <t>25,97</t>
  </si>
  <si>
    <t>30,58</t>
  </si>
  <si>
    <t>30,21</t>
  </si>
  <si>
    <t>29,66</t>
  </si>
  <si>
    <t>29,18</t>
  </si>
  <si>
    <t>28,48</t>
  </si>
  <si>
    <t>27,68</t>
  </si>
  <si>
    <t>29,34</t>
  </si>
  <si>
    <t>29,26</t>
  </si>
  <si>
    <t>28,92</t>
  </si>
  <si>
    <t>28,65</t>
  </si>
  <si>
    <t>28,12</t>
  </si>
  <si>
    <t>27,58</t>
  </si>
  <si>
    <t>54,88</t>
  </si>
  <si>
    <t>54,1</t>
  </si>
  <si>
    <t>53,36</t>
  </si>
  <si>
    <t>51,99</t>
  </si>
  <si>
    <t>51,3</t>
  </si>
  <si>
    <t>50,14</t>
  </si>
  <si>
    <t>21,2</t>
  </si>
  <si>
    <t>21,24</t>
  </si>
  <si>
    <t>21,04</t>
  </si>
  <si>
    <t>21,62</t>
  </si>
  <si>
    <t>21,25</t>
  </si>
  <si>
    <t>21,11</t>
  </si>
  <si>
    <t>33,41</t>
  </si>
  <si>
    <t>33,18</t>
  </si>
  <si>
    <t>32,72</t>
  </si>
  <si>
    <t>32,32</t>
  </si>
  <si>
    <t>31,75</t>
  </si>
  <si>
    <t>31,23</t>
  </si>
  <si>
    <t>28,61</t>
  </si>
  <si>
    <t>27,96</t>
  </si>
  <si>
    <t>28,32</t>
  </si>
  <si>
    <t>28,64</t>
  </si>
  <si>
    <t>27,98</t>
  </si>
  <si>
    <t>27,16</t>
  </si>
  <si>
    <t>40,46</t>
  </si>
  <si>
    <t>39,49</t>
  </si>
  <si>
    <t>39,02</t>
  </si>
  <si>
    <t>37,67</t>
  </si>
  <si>
    <t>36,62</t>
  </si>
  <si>
    <t>25,34</t>
  </si>
  <si>
    <t>25,53</t>
  </si>
  <si>
    <t>25,46</t>
  </si>
  <si>
    <t>25,39</t>
  </si>
  <si>
    <t>25,13</t>
  </si>
  <si>
    <t>52,85</t>
  </si>
  <si>
    <t>52,76</t>
  </si>
  <si>
    <t>50,67</t>
  </si>
  <si>
    <t>49,87</t>
  </si>
  <si>
    <t>25,32</t>
  </si>
  <si>
    <t>24,37</t>
  </si>
  <si>
    <t>24,21</t>
  </si>
  <si>
    <t>24,33</t>
  </si>
  <si>
    <t>24,05</t>
  </si>
  <si>
    <t>23,38</t>
  </si>
  <si>
    <t>27,39</t>
  </si>
  <si>
    <t>25,71</t>
  </si>
  <si>
    <t>25,62</t>
  </si>
  <si>
    <t>26,32</t>
  </si>
  <si>
    <t>25,26</t>
  </si>
  <si>
    <t>46,78</t>
  </si>
  <si>
    <t>43,12</t>
  </si>
  <si>
    <t>42,41</t>
  </si>
  <si>
    <t>40,68</t>
  </si>
  <si>
    <t>43,87</t>
  </si>
  <si>
    <t>43,6</t>
  </si>
  <si>
    <t>43,05</t>
  </si>
  <si>
    <t>41,96</t>
  </si>
  <si>
    <t>41,39</t>
  </si>
  <si>
    <t>40,43</t>
  </si>
  <si>
    <t>27,18</t>
  </si>
  <si>
    <t>26,83</t>
  </si>
  <si>
    <t>26,63</t>
  </si>
  <si>
    <t>27,13</t>
  </si>
  <si>
    <t>26,41</t>
  </si>
  <si>
    <t>35,05</t>
  </si>
  <si>
    <t>34,97</t>
  </si>
  <si>
    <t>34,63</t>
  </si>
  <si>
    <t>33,94</t>
  </si>
  <si>
    <t>33,6</t>
  </si>
  <si>
    <t>32,78</t>
  </si>
  <si>
    <t>31,03</t>
  </si>
  <si>
    <t>31,06</t>
  </si>
  <si>
    <t>30,36</t>
  </si>
  <si>
    <t>29,24</t>
  </si>
  <si>
    <t>28,55</t>
  </si>
  <si>
    <t>26,77</t>
  </si>
  <si>
    <t>26,82</t>
  </si>
  <si>
    <t>26,68</t>
  </si>
  <si>
    <t>26,05</t>
  </si>
  <si>
    <t>25,47</t>
  </si>
  <si>
    <t>43,5</t>
  </si>
  <si>
    <t>40,73</t>
  </si>
  <si>
    <t>38,47</t>
  </si>
  <si>
    <t>25,31</t>
  </si>
  <si>
    <t>24,54</t>
  </si>
  <si>
    <t>23,57</t>
  </si>
  <si>
    <t>36,77</t>
  </si>
  <si>
    <t>36,28</t>
  </si>
  <si>
    <t>35,36</t>
  </si>
  <si>
    <t>34,43</t>
  </si>
  <si>
    <t>33,42</t>
  </si>
  <si>
    <t>21,68</t>
  </si>
  <si>
    <t>21,64</t>
  </si>
  <si>
    <t>21,79</t>
  </si>
  <si>
    <t>22,21</t>
  </si>
  <si>
    <t>21,94</t>
  </si>
  <si>
    <t>29,09</t>
  </si>
  <si>
    <t>29,08</t>
  </si>
  <si>
    <t>28,45</t>
  </si>
  <si>
    <t>27,74</t>
  </si>
  <si>
    <t>33,92</t>
  </si>
  <si>
    <t>33,73</t>
  </si>
  <si>
    <t>33,26</t>
  </si>
  <si>
    <t>32,31</t>
  </si>
  <si>
    <t>36,59</t>
  </si>
  <si>
    <t>36,41</t>
  </si>
  <si>
    <t>35,99</t>
  </si>
  <si>
    <t>35,54</t>
  </si>
  <si>
    <t>34,82</t>
  </si>
  <si>
    <t>33,95</t>
  </si>
  <si>
    <t>26,24</t>
  </si>
  <si>
    <t>25,92</t>
  </si>
  <si>
    <t>25,24</t>
  </si>
  <si>
    <t>24,43</t>
  </si>
  <si>
    <t>23,72</t>
  </si>
  <si>
    <t>35,52</t>
  </si>
  <si>
    <t>34,93</t>
  </si>
  <si>
    <t>34,66</t>
  </si>
  <si>
    <t>33,91</t>
  </si>
  <si>
    <t>33,23</t>
  </si>
  <si>
    <t>32,41</t>
  </si>
  <si>
    <t>29,91</t>
  </si>
  <si>
    <t>29,86</t>
  </si>
  <si>
    <t>29,74</t>
  </si>
  <si>
    <t>29,48</t>
  </si>
  <si>
    <t>28,95</t>
  </si>
  <si>
    <t>45,73</t>
  </si>
  <si>
    <t>44,86</t>
  </si>
  <si>
    <t>43,75</t>
  </si>
  <si>
    <t>41,62</t>
  </si>
  <si>
    <t>57,9</t>
  </si>
  <si>
    <t>56,7</t>
  </si>
  <si>
    <t>55,84</t>
  </si>
  <si>
    <t>54,3</t>
  </si>
  <si>
    <t>53,55</t>
  </si>
  <si>
    <t>26,58</t>
  </si>
  <si>
    <t>26,21</t>
  </si>
  <si>
    <t>25,81</t>
  </si>
  <si>
    <t>25,42</t>
  </si>
  <si>
    <t>24,7</t>
  </si>
  <si>
    <t>59,83</t>
  </si>
  <si>
    <t>57,32</t>
  </si>
  <si>
    <t>55,59</t>
  </si>
  <si>
    <t>52,39</t>
  </si>
  <si>
    <t>32,05</t>
  </si>
  <si>
    <t>31,77</t>
  </si>
  <si>
    <t>31,15</t>
  </si>
  <si>
    <t>30,77</t>
  </si>
  <si>
    <t>30,12</t>
  </si>
  <si>
    <t>29,27</t>
  </si>
  <si>
    <t>36,78</t>
  </si>
  <si>
    <t>35,69</t>
  </si>
  <si>
    <t>35,08</t>
  </si>
  <si>
    <t>34,86</t>
  </si>
  <si>
    <t>33,05</t>
  </si>
  <si>
    <t>29,05</t>
  </si>
  <si>
    <t>28,33</t>
  </si>
  <si>
    <t>28,36</t>
  </si>
  <si>
    <t>28,16</t>
  </si>
  <si>
    <t>27,78</t>
  </si>
  <si>
    <t>27,15</t>
  </si>
  <si>
    <t>26,47</t>
  </si>
  <si>
    <t>26,43</t>
  </si>
  <si>
    <t>26,34</t>
  </si>
  <si>
    <t>25,68</t>
  </si>
  <si>
    <t>31,48</t>
  </si>
  <si>
    <t>31,04</t>
  </si>
  <si>
    <t>30,57</t>
  </si>
  <si>
    <t>30,16</t>
  </si>
  <si>
    <t>29,97</t>
  </si>
  <si>
    <t>29,54</t>
  </si>
  <si>
    <t>59,28</t>
  </si>
  <si>
    <t>56,96</t>
  </si>
  <si>
    <t>56,31</t>
  </si>
  <si>
    <t>55,25</t>
  </si>
  <si>
    <t>53,58</t>
  </si>
  <si>
    <t>52,18</t>
  </si>
  <si>
    <t>26,65</t>
  </si>
  <si>
    <t>25,79</t>
  </si>
  <si>
    <t>26,04</t>
  </si>
  <si>
    <t>24,35</t>
  </si>
  <si>
    <t>32,57</t>
  </si>
  <si>
    <t>31,27</t>
  </si>
  <si>
    <t>30,95</t>
  </si>
  <si>
    <t>30,69</t>
  </si>
  <si>
    <t>29,14</t>
  </si>
  <si>
    <t>30,63</t>
  </si>
  <si>
    <t>30,86</t>
  </si>
  <si>
    <t>30,51</t>
  </si>
  <si>
    <t>30,31</t>
  </si>
  <si>
    <t>30,14</t>
  </si>
  <si>
    <t>30,4</t>
  </si>
  <si>
    <t>29,52</t>
  </si>
  <si>
    <t>29,5</t>
  </si>
  <si>
    <t>28,88</t>
  </si>
  <si>
    <t>28,35</t>
  </si>
  <si>
    <t>27,51</t>
  </si>
  <si>
    <t>28,74</t>
  </si>
  <si>
    <t>28,84</t>
  </si>
  <si>
    <t>28,08</t>
  </si>
  <si>
    <t>19,85</t>
  </si>
  <si>
    <t>19,6</t>
  </si>
  <si>
    <t>21,6</t>
  </si>
  <si>
    <t>20,92</t>
  </si>
  <si>
    <t>71,11</t>
  </si>
  <si>
    <t>70,69</t>
  </si>
  <si>
    <t>69,77</t>
  </si>
  <si>
    <t>68,45</t>
  </si>
  <si>
    <t>67,84</t>
  </si>
  <si>
    <t>66,9</t>
  </si>
  <si>
    <t>27,22</t>
  </si>
  <si>
    <t>27,23</t>
  </si>
  <si>
    <t>26,57</t>
  </si>
  <si>
    <t>55,96</t>
  </si>
  <si>
    <t>55,06</t>
  </si>
  <si>
    <t>53,3</t>
  </si>
  <si>
    <t>51,51</t>
  </si>
  <si>
    <t>49,9</t>
  </si>
  <si>
    <t>32,79</t>
  </si>
  <si>
    <t>32,21</t>
  </si>
  <si>
    <t>31,45</t>
  </si>
  <si>
    <t>30,88</t>
  </si>
  <si>
    <t>29,84</t>
  </si>
  <si>
    <t>28,57</t>
  </si>
  <si>
    <t>26,09</t>
  </si>
  <si>
    <t>25,25</t>
  </si>
  <si>
    <t>24,94</t>
  </si>
  <si>
    <t>24,32</t>
  </si>
  <si>
    <t>23,42</t>
  </si>
  <si>
    <t>38,28</t>
  </si>
  <si>
    <t>37,77</t>
  </si>
  <si>
    <t>37,23</t>
  </si>
  <si>
    <t>36,33</t>
  </si>
  <si>
    <t>35,43</t>
  </si>
  <si>
    <t>30,49</t>
  </si>
  <si>
    <t>29,68</t>
  </si>
  <si>
    <t>27,54</t>
  </si>
  <si>
    <t>33,32</t>
  </si>
  <si>
    <t>32,9</t>
  </si>
  <si>
    <t>32,6</t>
  </si>
  <si>
    <t>31,66</t>
  </si>
  <si>
    <t>30,79</t>
  </si>
  <si>
    <t>27,76</t>
  </si>
  <si>
    <t>27,38</t>
  </si>
  <si>
    <t>27,3</t>
  </si>
  <si>
    <t>27,49</t>
  </si>
  <si>
    <t>25,66</t>
  </si>
  <si>
    <t>57,96</t>
  </si>
  <si>
    <t>56,35</t>
  </si>
  <si>
    <t>53,28</t>
  </si>
  <si>
    <t>52,12</t>
  </si>
  <si>
    <t>50,53</t>
  </si>
  <si>
    <t>64,5</t>
  </si>
  <si>
    <t>61,71</t>
  </si>
  <si>
    <t>61,06</t>
  </si>
  <si>
    <t>59,89</t>
  </si>
  <si>
    <t>57,94</t>
  </si>
  <si>
    <t>24,59</t>
  </si>
  <si>
    <t>24,17</t>
  </si>
  <si>
    <t>24,08</t>
  </si>
  <si>
    <t>23,24</t>
  </si>
  <si>
    <t>22,57</t>
  </si>
  <si>
    <t>32,13</t>
  </si>
  <si>
    <t>31,61</t>
  </si>
  <si>
    <t>29,45</t>
  </si>
  <si>
    <t>48,74</t>
  </si>
  <si>
    <t>47,15</t>
  </si>
  <si>
    <t>46,97</t>
  </si>
  <si>
    <t>43,24</t>
  </si>
  <si>
    <t>29,01</t>
  </si>
  <si>
    <t>29,22</t>
  </si>
  <si>
    <t>29,47</t>
  </si>
  <si>
    <t>29,29</t>
  </si>
  <si>
    <t>29,23</t>
  </si>
  <si>
    <t>23,25</t>
  </si>
  <si>
    <t>22,52</t>
  </si>
  <si>
    <t>45,1</t>
  </si>
  <si>
    <t>45,06</t>
  </si>
  <si>
    <t>45,2</t>
  </si>
  <si>
    <t>41,5</t>
  </si>
  <si>
    <t>41,16</t>
  </si>
  <si>
    <t>40,89</t>
  </si>
  <si>
    <t>39,84</t>
  </si>
  <si>
    <t>39,25</t>
  </si>
  <si>
    <t>38,3</t>
  </si>
  <si>
    <t>30,26</t>
  </si>
  <si>
    <t>30,18</t>
  </si>
  <si>
    <t>29,96</t>
  </si>
  <si>
    <t>29,88</t>
  </si>
  <si>
    <t>29,57</t>
  </si>
  <si>
    <t>28,85</t>
  </si>
  <si>
    <t>İlkokul + Ortaokul + Lise</t>
  </si>
  <si>
    <t>DISTRIBUTION OF PATENT REGISTRANTS BY PROVINCE</t>
  </si>
  <si>
    <t>Total Age Dependency Ratio</t>
  </si>
  <si>
    <t>Elderly Dependency Ratio</t>
  </si>
  <si>
    <t>Child Dependency Ratio</t>
  </si>
  <si>
    <t>Genel 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</si>
</sst>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Aptos Narrow"/>
      <family val="2"/>
      <scheme val="minor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sz val="10"/>
      <name val="Times New Roman"/>
      <family val="1"/>
    </font>
    <font>
      <sz val="10"/>
      <color indexed="8"/>
      <name val="SansSerif"/>
    </font>
    <font>
      <sz val="14"/>
      <color rgb="FF212529"/>
      <name val="Arial"/>
      <family val="2"/>
    </font>
    <font>
      <sz val="14"/>
      <color rgb="FF212529"/>
      <name val="Arial"/>
      <family val="2"/>
    </font>
    <font>
      <b/>
      <sz val="14"/>
      <color rgb="FF212529"/>
      <name val="Arial"/>
      <family val="2"/>
    </font>
    <font>
      <sz val="14"/>
      <color rgb="FF222222"/>
      <name val="Helvetica"/>
      <family val="2"/>
    </font>
    <font>
      <b/>
      <sz val="14"/>
      <color rgb="FF222222"/>
      <name val="Helvetica"/>
      <family val="2"/>
    </font>
    <font>
      <b/>
      <sz val="10"/>
      <color rgb="FF000000"/>
      <name val="Calibri"/>
      <family val="2"/>
      <charset val="162"/>
    </font>
    <font>
      <b/>
      <sz val="10"/>
      <name val="Calibri"/>
      <family val="2"/>
      <charset val="162"/>
    </font>
    <font>
      <b/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2" fillId="2" borderId="2" xfId="0" applyNumberFormat="1" applyFont="1" applyFill="1" applyBorder="1" applyAlignment="1">
      <alignment horizontal="right"/>
    </xf>
    <xf numFmtId="0" fontId="2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0" borderId="0" xfId="0" applyFont="1" applyAlignment="1">
      <alignment horizontal="left" vertical="top" wrapText="1"/>
    </xf>
    <xf numFmtId="0" fontId="4" fillId="3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0" xfId="0" applyFont="1"/>
    <xf numFmtId="0" fontId="7" fillId="0" borderId="0" xfId="0" applyFont="1"/>
    <xf numFmtId="0" fontId="6" fillId="0" borderId="0" xfId="0" applyFont="1"/>
    <xf numFmtId="0" fontId="0" fillId="0" borderId="0" xfId="0" pivotButton="1"/>
    <xf numFmtId="0" fontId="9" fillId="0" borderId="0" xfId="0" applyFont="1"/>
    <xf numFmtId="0" fontId="8" fillId="0" borderId="0" xfId="0" applyFont="1"/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2" fillId="0" borderId="0" xfId="0" applyFont="1"/>
    <xf numFmtId="3" fontId="4" fillId="0" borderId="5" xfId="0" applyNumberFormat="1" applyFont="1" applyBorder="1" applyAlignment="1">
      <alignment horizontal="center" vertical="center" wrapText="1"/>
    </xf>
    <xf numFmtId="3" fontId="0" fillId="0" borderId="0" xfId="0" applyNumberFormat="1"/>
    <xf numFmtId="0" fontId="4" fillId="3" borderId="5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top" wrapText="1"/>
    </xf>
    <xf numFmtId="0" fontId="4" fillId="0" borderId="7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center" wrapText="1"/>
    </xf>
    <xf numFmtId="3" fontId="4" fillId="0" borderId="5" xfId="0" applyNumberFormat="1" applyFont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3" fontId="0" fillId="0" borderId="11" xfId="0" applyNumberFormat="1" applyBorder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0" fontId="4" fillId="0" borderId="10" xfId="0" applyFont="1" applyBorder="1" applyAlignment="1">
      <alignment horizontal="center" vertical="top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yüp Ahmet Başaran" refreshedDate="45545.761972916669" createdVersion="8" refreshedVersion="8" minRefreshableVersion="3" recordCount="403" xr:uid="{C6107AB4-BD55-2149-A14C-65DA01F1AF81}">
  <cacheSource type="worksheet">
    <worksheetSource ref="B1:B404" sheet="OSB"/>
  </cacheSource>
  <cacheFields count="1">
    <cacheField name="OSB İli" numFmtId="0">
      <sharedItems count="81">
        <s v="Adana"/>
        <s v="Adıyaman"/>
        <s v="Afyonkarahisar"/>
        <s v="Ağrı"/>
        <s v="Aksaray"/>
        <s v="Amasya"/>
        <s v="Ankara"/>
        <s v="Antalya"/>
        <s v="Ardahan"/>
        <s v="Artvin"/>
        <s v="Aydın"/>
        <s v="Balıkesir"/>
        <s v="Bartın"/>
        <s v="Batman"/>
        <s v="Bayburt"/>
        <s v="Bilecik"/>
        <s v="Bingöl"/>
        <s v="Bitlis"/>
        <s v="Bolu"/>
        <s v="Burdur"/>
        <s v="Bursa"/>
        <s v="Çanakkale"/>
        <s v="Çankırı"/>
        <s v="Çorum"/>
        <s v="Denizli"/>
        <s v="Diyarbakır"/>
        <s v="Düzce"/>
        <s v="Edirne"/>
        <s v="Elâzığ"/>
        <s v="Erzincan"/>
        <s v="Erzurum"/>
        <s v="Eskişehir"/>
        <s v="Gaziantep"/>
        <s v="Giresun"/>
        <s v="Gümüşhane"/>
        <s v="Hakkâri"/>
        <s v="Hatay"/>
        <s v="Iğdır"/>
        <s v="Isparta"/>
        <s v="İstanbul"/>
        <s v="İzmir"/>
        <s v="Kahramanmaraş"/>
        <s v="Karabük"/>
        <s v="Karaman"/>
        <s v="Kars"/>
        <s v="Kastamonu"/>
        <s v="Kayseri"/>
        <s v="Kırıkkale"/>
        <s v="Kırklareli"/>
        <s v="Kırşehir"/>
        <s v="Kilis"/>
        <s v="Kocaeli"/>
        <s v="Konya"/>
        <s v="Kütahya"/>
        <s v="Malatya"/>
        <s v="Manisa"/>
        <s v="Mardin"/>
        <s v="Mersin"/>
        <s v="Muğla"/>
        <s v="Muş"/>
        <s v="Nevşehir"/>
        <s v="Niğde"/>
        <s v="Ordu"/>
        <s v="Osmaniye"/>
        <s v="Rize"/>
        <s v="Sakarya"/>
        <s v="Samsun"/>
        <s v="Siirt"/>
        <s v="Sinop"/>
        <s v="Sivas"/>
        <s v="Şanlıurfa"/>
        <s v="Şırnak"/>
        <s v="Tekirdağ"/>
        <s v="Tokat"/>
        <s v="Trabzon"/>
        <s v="Tunceli"/>
        <s v="Uşak"/>
        <s v="Van"/>
        <s v="Yalova"/>
        <s v="Yozgat"/>
        <s v="Zongulda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yüp Ahmet Başaran" refreshedDate="45545.763891666669" createdVersion="8" refreshedVersion="8" minRefreshableVersion="3" recordCount="34" xr:uid="{88C0AFBC-29B0-2E4A-986C-01814FF3E696}">
  <cacheSource type="worksheet">
    <worksheetSource ref="C6:D40" sheet="Sheet10"/>
  </cacheSource>
  <cacheFields count="2">
    <cacheField name="Field1" numFmtId="0">
      <sharedItems containsSemiMixedTypes="0" containsString="0" containsNumber="1" containsInteger="1" minValue="1" maxValue="34"/>
    </cacheField>
    <cacheField name="Field2" numFmtId="0">
      <sharedItems count="27">
        <s v="Adana"/>
        <s v="Adıyaman"/>
        <s v="Afyonkarahisar"/>
        <s v="Aksaray"/>
        <s v="Antalya"/>
        <s v="Artvin"/>
        <s v="Bilecik"/>
        <s v="Denizli"/>
        <s v="Düzce"/>
        <s v="Edirne"/>
        <s v="Gaziantep"/>
        <s v="Giresun"/>
        <s v="İstanbul"/>
        <s v="İzmir"/>
        <s v="Kayseri"/>
        <s v="Konya"/>
        <s v="Kütahya"/>
        <s v="Manisa"/>
        <s v="Mersin"/>
        <s v="Nevşehir"/>
        <s v="Osmaniye"/>
        <s v="Rize"/>
        <s v="Sakarya"/>
        <s v="Samsun"/>
        <s v="Şırnak"/>
        <s v="Uşak"/>
        <s v="Yalov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yüp Ahmet Başaran" refreshedDate="45545.764874884262" createdVersion="8" refreshedVersion="8" minRefreshableVersion="3" recordCount="45" xr:uid="{4C6756A2-E460-D54D-9D8A-FCE14ED2AD0D}">
  <cacheSource type="worksheet">
    <worksheetSource ref="N39:O84" sheet="OSB"/>
  </cacheSource>
  <cacheFields count="2">
    <cacheField name="#" numFmtId="0">
      <sharedItems containsSemiMixedTypes="0" containsString="0" containsNumber="1" containsInteger="1" minValue="1" maxValue="45"/>
    </cacheField>
    <cacheField name="OSB İli" numFmtId="0">
      <sharedItems count="38">
        <s v="Adana"/>
        <s v="Adıyaman"/>
        <s v="Aksaray"/>
        <s v="Amasya"/>
        <s v="Antalya"/>
        <s v="Balıkesir"/>
        <s v="Bolu"/>
        <s v="Çanakkale"/>
        <s v="Çankırı"/>
        <s v="Çorum"/>
        <s v="Edirne"/>
        <s v="Elâzığ"/>
        <s v="Gaziantep"/>
        <s v="Gümüşhane"/>
        <s v="Hakkâri"/>
        <s v="Hatay"/>
        <s v="Isparta"/>
        <s v="İzmir"/>
        <s v="Kahramanmaraş"/>
        <s v="Karaman"/>
        <s v="Kastamonu"/>
        <s v="Kayseri"/>
        <s v="Kırklareli"/>
        <s v="Kırşehir"/>
        <s v="Konya"/>
        <s v="Malatya"/>
        <s v="Mardin"/>
        <s v="Muğla"/>
        <s v="Nevşehir"/>
        <s v="Niğde"/>
        <s v="Ordu"/>
        <s v="Osmaniye"/>
        <s v="Sivas"/>
        <s v="Tekirdağ"/>
        <s v="Uşak"/>
        <s v="Van"/>
        <s v="Yalova"/>
        <s v="Zongulda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yüp Ahmet Başaran" refreshedDate="45545.765448726852" createdVersion="8" refreshedVersion="8" minRefreshableVersion="3" recordCount="42" xr:uid="{1C26D2EE-FE5C-2B44-BC2F-93E5A2CA2FC1}">
  <cacheSource type="worksheet">
    <worksheetSource ref="Z1:AA43" sheet="OSB"/>
  </cacheSource>
  <cacheFields count="2">
    <cacheField name="#" numFmtId="0">
      <sharedItems containsSemiMixedTypes="0" containsString="0" containsNumber="1" containsInteger="1" minValue="1" maxValue="42"/>
    </cacheField>
    <cacheField name="OSB İli" numFmtId="0">
      <sharedItems count="34">
        <s v="Afyonkarahisar"/>
        <s v="Ağrı"/>
        <s v="Aksaray"/>
        <s v="Ankara"/>
        <s v="Ardahan"/>
        <s v="Balıkesir"/>
        <s v="Bursa"/>
        <s v="Çankırı"/>
        <s v="Denizli"/>
        <s v="Diyarbakır"/>
        <s v="Düzce"/>
        <s v="Edirne"/>
        <s v="Erzincan"/>
        <s v="Eskişehir"/>
        <s v="Hatay"/>
        <s v="İzmir"/>
        <s v="Kahramanmaraş"/>
        <s v="Karabük"/>
        <s v="Kırklareli"/>
        <s v="Kilis"/>
        <s v="Kocaeli"/>
        <s v="Konya"/>
        <s v="Kütahya"/>
        <s v="Malatya"/>
        <s v="Manisa"/>
        <s v="Mardin"/>
        <s v="Mersin"/>
        <s v="Muğla"/>
        <s v="Sakarya"/>
        <s v="Samsun"/>
        <s v="Şanlıurfa"/>
        <s v="Trabzon"/>
        <s v="Yozgat"/>
        <s v="Zongulda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yüp Ahmet Başaran" refreshedDate="45545.765945949075" createdVersion="8" refreshedVersion="8" minRefreshableVersion="3" recordCount="282" xr:uid="{E114F4B5-E271-114B-9E08-09C27CFA1F9F}">
  <cacheSource type="worksheet">
    <worksheetSource ref="Z48:AA330" sheet="OSB"/>
  </cacheSource>
  <cacheFields count="2">
    <cacheField name="#" numFmtId="0">
      <sharedItems containsSemiMixedTypes="0" containsString="0" containsNumber="1" containsInteger="1" minValue="1" maxValue="282"/>
    </cacheField>
    <cacheField name="OSB İli" numFmtId="0">
      <sharedItems count="77">
        <s v="Adana"/>
        <s v="Adıyaman"/>
        <s v="Afyonkarahisar"/>
        <s v="Ağrı"/>
        <s v="Aksaray"/>
        <s v="Amasya"/>
        <s v="Ankara"/>
        <s v="Antalya"/>
        <s v="Aydın"/>
        <s v="Balıkesir"/>
        <s v="Bartın"/>
        <s v="Batman"/>
        <s v="Bayburt"/>
        <s v="Bilecik"/>
        <s v="Bingöl"/>
        <s v="Bitlis"/>
        <s v="Bolu"/>
        <s v="Burdur"/>
        <s v="Bursa"/>
        <s v="Çanakkale"/>
        <s v="Çankırı"/>
        <s v="Çorum"/>
        <s v="Denizli"/>
        <s v="Diyarbakır"/>
        <s v="Düzce"/>
        <s v="Edirne"/>
        <s v="Elâzığ"/>
        <s v="Erzincan"/>
        <s v="Erzurum"/>
        <s v="Eskişehir"/>
        <s v="Gaziantep"/>
        <s v="Giresun"/>
        <s v="Gümüşhane"/>
        <s v="Hatay"/>
        <s v="Iğdır"/>
        <s v="Isparta"/>
        <s v="İstanbul"/>
        <s v="İzmir"/>
        <s v="Kahramanmaraş"/>
        <s v="Karabük"/>
        <s v="Karaman"/>
        <s v="Kars"/>
        <s v="Kastamonu"/>
        <s v="Kayseri"/>
        <s v="Kırıkkale"/>
        <s v="Kırklareli"/>
        <s v="Kırşehir"/>
        <s v="Kilis"/>
        <s v="Kocaeli"/>
        <s v="Konya"/>
        <s v="Kütahya"/>
        <s v="Malatya"/>
        <s v="Manisa"/>
        <s v="Mardin"/>
        <s v="Mersin"/>
        <s v="Muş"/>
        <s v="Nevşehir"/>
        <s v="Niğde"/>
        <s v="Ordu"/>
        <s v="Osmaniye"/>
        <s v="Rize"/>
        <s v="Sakarya"/>
        <s v="Samsun"/>
        <s v="Siirt"/>
        <s v="Sinop"/>
        <s v="Sivas"/>
        <s v="Şanlıurfa"/>
        <s v="Şırnak"/>
        <s v="Tekirdağ"/>
        <s v="Tokat"/>
        <s v="Trabzon"/>
        <s v="Tunceli"/>
        <s v="Uşak"/>
        <s v="Van"/>
        <s v="Yalova"/>
        <s v="Yozgat"/>
        <s v="Zongulda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yüp Ahmet Başaran" refreshedDate="45545.767654629628" createdVersion="8" refreshedVersion="8" minRefreshableVersion="3" recordCount="105" xr:uid="{23434291-00C3-274A-9C6F-E7AA60134345}">
  <cacheSource type="worksheet">
    <worksheetSource ref="D1:D106" sheet="Teknopark"/>
  </cacheSource>
  <cacheFields count="1">
    <cacheField name="İl" numFmtId="0">
      <sharedItems count="57">
        <s v="Kayseri"/>
        <s v="Adıyaman"/>
        <s v="Aydın"/>
        <s v="Afyonkarahisar"/>
        <s v="Aksaray"/>
        <s v="İstanbul"/>
        <s v="Ankara"/>
        <s v="Antalya"/>
        <s v="Balıkesir"/>
        <s v="Batman"/>
        <s v="Kocaeli"/>
        <s v="Bolu"/>
        <s v="Yozgat"/>
        <s v="Bursa"/>
        <s v="Manisa"/>
        <s v="Sivas"/>
        <s v="Çanakkale"/>
        <s v="Çankırı"/>
        <s v="Çorum"/>
        <s v="Adana"/>
        <s v="Denizli"/>
        <s v="Diyarbakır"/>
        <s v="İzmir"/>
        <s v="Düzce"/>
        <s v="Erzurum"/>
        <s v="Eskişehir"/>
        <s v="Elazığ"/>
        <s v="Gaziantep"/>
        <s v="Giresun"/>
        <s v="Isparta"/>
        <s v="Şanlıurfa"/>
        <s v="Hatay"/>
        <s v="Iğdır"/>
        <s v="Kahramanmaraş"/>
        <s v="Nevşehir"/>
        <s v="Karabük"/>
        <s v="Karaman"/>
        <s v="Kastamonu"/>
        <s v="Kırıkkale"/>
        <s v="Kırklareli"/>
        <s v="Konya"/>
        <s v="Kütahya"/>
        <s v="Malatya"/>
        <s v="Burdur"/>
        <s v="Mersin"/>
        <s v="Muğla"/>
        <s v="Tekirdağ"/>
        <s v="Niğde"/>
        <s v="Osmaniye"/>
        <s v="Sakarya"/>
        <s v="Samsun"/>
        <s v="Tokat"/>
        <s v="Trabzon"/>
        <s v="Edirne"/>
        <s v="Yalova"/>
        <s v="Van"/>
        <s v="Zongulda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3"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8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3"/>
  </r>
  <r>
    <x v="14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7"/>
  </r>
  <r>
    <x v="18"/>
  </r>
  <r>
    <x v="18"/>
  </r>
  <r>
    <x v="18"/>
  </r>
  <r>
    <x v="18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1"/>
  </r>
  <r>
    <x v="21"/>
  </r>
  <r>
    <x v="22"/>
  </r>
  <r>
    <x v="22"/>
  </r>
  <r>
    <x v="22"/>
  </r>
  <r>
    <x v="22"/>
  </r>
  <r>
    <x v="22"/>
  </r>
  <r>
    <x v="22"/>
  </r>
  <r>
    <x v="23"/>
  </r>
  <r>
    <x v="23"/>
  </r>
  <r>
    <x v="23"/>
  </r>
  <r>
    <x v="23"/>
  </r>
  <r>
    <x v="24"/>
  </r>
  <r>
    <x v="24"/>
  </r>
  <r>
    <x v="24"/>
  </r>
  <r>
    <x v="24"/>
  </r>
  <r>
    <x v="24"/>
  </r>
  <r>
    <x v="24"/>
  </r>
  <r>
    <x v="25"/>
  </r>
  <r>
    <x v="25"/>
  </r>
  <r>
    <x v="25"/>
  </r>
  <r>
    <x v="25"/>
  </r>
  <r>
    <x v="26"/>
  </r>
  <r>
    <x v="26"/>
  </r>
  <r>
    <x v="26"/>
  </r>
  <r>
    <x v="26"/>
  </r>
  <r>
    <x v="26"/>
  </r>
  <r>
    <x v="27"/>
  </r>
  <r>
    <x v="27"/>
  </r>
  <r>
    <x v="27"/>
  </r>
  <r>
    <x v="27"/>
  </r>
  <r>
    <x v="28"/>
  </r>
  <r>
    <x v="28"/>
  </r>
  <r>
    <x v="28"/>
  </r>
  <r>
    <x v="28"/>
  </r>
  <r>
    <x v="29"/>
  </r>
  <r>
    <x v="29"/>
  </r>
  <r>
    <x v="30"/>
  </r>
  <r>
    <x v="30"/>
  </r>
  <r>
    <x v="30"/>
  </r>
  <r>
    <x v="31"/>
  </r>
  <r>
    <x v="31"/>
  </r>
  <r>
    <x v="31"/>
  </r>
  <r>
    <x v="32"/>
  </r>
  <r>
    <x v="32"/>
  </r>
  <r>
    <x v="32"/>
  </r>
  <r>
    <x v="32"/>
  </r>
  <r>
    <x v="32"/>
  </r>
  <r>
    <x v="32"/>
  </r>
  <r>
    <x v="32"/>
  </r>
  <r>
    <x v="33"/>
  </r>
  <r>
    <x v="33"/>
  </r>
  <r>
    <x v="33"/>
  </r>
  <r>
    <x v="33"/>
  </r>
  <r>
    <x v="34"/>
  </r>
  <r>
    <x v="34"/>
  </r>
  <r>
    <x v="35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7"/>
  </r>
  <r>
    <x v="38"/>
  </r>
  <r>
    <x v="38"/>
  </r>
  <r>
    <x v="38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1"/>
  </r>
  <r>
    <x v="41"/>
  </r>
  <r>
    <x v="41"/>
  </r>
  <r>
    <x v="41"/>
  </r>
  <r>
    <x v="41"/>
  </r>
  <r>
    <x v="41"/>
  </r>
  <r>
    <x v="41"/>
  </r>
  <r>
    <x v="42"/>
  </r>
  <r>
    <x v="42"/>
  </r>
  <r>
    <x v="43"/>
  </r>
  <r>
    <x v="43"/>
  </r>
  <r>
    <x v="44"/>
  </r>
  <r>
    <x v="44"/>
  </r>
  <r>
    <x v="45"/>
  </r>
  <r>
    <x v="45"/>
  </r>
  <r>
    <x v="45"/>
  </r>
  <r>
    <x v="45"/>
  </r>
  <r>
    <x v="45"/>
  </r>
  <r>
    <x v="46"/>
  </r>
  <r>
    <x v="46"/>
  </r>
  <r>
    <x v="46"/>
  </r>
  <r>
    <x v="46"/>
  </r>
  <r>
    <x v="46"/>
  </r>
  <r>
    <x v="47"/>
  </r>
  <r>
    <x v="47"/>
  </r>
  <r>
    <x v="47"/>
  </r>
  <r>
    <x v="48"/>
  </r>
  <r>
    <x v="48"/>
  </r>
  <r>
    <x v="48"/>
  </r>
  <r>
    <x v="48"/>
  </r>
  <r>
    <x v="48"/>
  </r>
  <r>
    <x v="49"/>
  </r>
  <r>
    <x v="49"/>
  </r>
  <r>
    <x v="49"/>
  </r>
  <r>
    <x v="50"/>
  </r>
  <r>
    <x v="50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3"/>
  </r>
  <r>
    <x v="53"/>
  </r>
  <r>
    <x v="53"/>
  </r>
  <r>
    <x v="53"/>
  </r>
  <r>
    <x v="53"/>
  </r>
  <r>
    <x v="53"/>
  </r>
  <r>
    <x v="53"/>
  </r>
  <r>
    <x v="54"/>
  </r>
  <r>
    <x v="54"/>
  </r>
  <r>
    <x v="54"/>
  </r>
  <r>
    <x v="54"/>
  </r>
  <r>
    <x v="54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6"/>
  </r>
  <r>
    <x v="56"/>
  </r>
  <r>
    <x v="56"/>
  </r>
  <r>
    <x v="57"/>
  </r>
  <r>
    <x v="57"/>
  </r>
  <r>
    <x v="57"/>
  </r>
  <r>
    <x v="57"/>
  </r>
  <r>
    <x v="57"/>
  </r>
  <r>
    <x v="57"/>
  </r>
  <r>
    <x v="57"/>
  </r>
  <r>
    <x v="58"/>
  </r>
  <r>
    <x v="58"/>
  </r>
  <r>
    <x v="59"/>
  </r>
  <r>
    <x v="60"/>
  </r>
  <r>
    <x v="60"/>
  </r>
  <r>
    <x v="60"/>
  </r>
  <r>
    <x v="60"/>
  </r>
  <r>
    <x v="61"/>
  </r>
  <r>
    <x v="61"/>
  </r>
  <r>
    <x v="61"/>
  </r>
  <r>
    <x v="61"/>
  </r>
  <r>
    <x v="62"/>
  </r>
  <r>
    <x v="62"/>
  </r>
  <r>
    <x v="62"/>
  </r>
  <r>
    <x v="62"/>
  </r>
  <r>
    <x v="63"/>
  </r>
  <r>
    <x v="63"/>
  </r>
  <r>
    <x v="63"/>
  </r>
  <r>
    <x v="63"/>
  </r>
  <r>
    <x v="64"/>
  </r>
  <r>
    <x v="64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7"/>
  </r>
  <r>
    <x v="68"/>
  </r>
  <r>
    <x v="68"/>
  </r>
  <r>
    <x v="69"/>
  </r>
  <r>
    <x v="69"/>
  </r>
  <r>
    <x v="69"/>
  </r>
  <r>
    <x v="69"/>
  </r>
  <r>
    <x v="69"/>
  </r>
  <r>
    <x v="70"/>
  </r>
  <r>
    <x v="70"/>
  </r>
  <r>
    <x v="70"/>
  </r>
  <r>
    <x v="70"/>
  </r>
  <r>
    <x v="70"/>
  </r>
  <r>
    <x v="70"/>
  </r>
  <r>
    <x v="71"/>
  </r>
  <r>
    <x v="71"/>
  </r>
  <r>
    <x v="71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3"/>
  </r>
  <r>
    <x v="73"/>
  </r>
  <r>
    <x v="73"/>
  </r>
  <r>
    <x v="73"/>
  </r>
  <r>
    <x v="73"/>
  </r>
  <r>
    <x v="74"/>
  </r>
  <r>
    <x v="74"/>
  </r>
  <r>
    <x v="74"/>
  </r>
  <r>
    <x v="74"/>
  </r>
  <r>
    <x v="75"/>
  </r>
  <r>
    <x v="76"/>
  </r>
  <r>
    <x v="76"/>
  </r>
  <r>
    <x v="76"/>
  </r>
  <r>
    <x v="76"/>
  </r>
  <r>
    <x v="76"/>
  </r>
  <r>
    <x v="77"/>
  </r>
  <r>
    <x v="77"/>
  </r>
  <r>
    <x v="77"/>
  </r>
  <r>
    <x v="78"/>
  </r>
  <r>
    <x v="78"/>
  </r>
  <r>
    <x v="78"/>
  </r>
  <r>
    <x v="78"/>
  </r>
  <r>
    <x v="78"/>
  </r>
  <r>
    <x v="79"/>
  </r>
  <r>
    <x v="79"/>
  </r>
  <r>
    <x v="79"/>
  </r>
  <r>
    <x v="79"/>
  </r>
  <r>
    <x v="80"/>
  </r>
  <r>
    <x v="80"/>
  </r>
  <r>
    <x v="80"/>
  </r>
  <r>
    <x v="80"/>
  </r>
  <r>
    <x v="8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n v="1"/>
    <x v="0"/>
  </r>
  <r>
    <n v="2"/>
    <x v="1"/>
  </r>
  <r>
    <n v="3"/>
    <x v="2"/>
  </r>
  <r>
    <n v="4"/>
    <x v="2"/>
  </r>
  <r>
    <n v="5"/>
    <x v="3"/>
  </r>
  <r>
    <n v="6"/>
    <x v="3"/>
  </r>
  <r>
    <n v="7"/>
    <x v="4"/>
  </r>
  <r>
    <n v="8"/>
    <x v="4"/>
  </r>
  <r>
    <n v="9"/>
    <x v="5"/>
  </r>
  <r>
    <n v="10"/>
    <x v="6"/>
  </r>
  <r>
    <n v="11"/>
    <x v="6"/>
  </r>
  <r>
    <n v="12"/>
    <x v="7"/>
  </r>
  <r>
    <n v="13"/>
    <x v="8"/>
  </r>
  <r>
    <n v="14"/>
    <x v="9"/>
  </r>
  <r>
    <n v="15"/>
    <x v="10"/>
  </r>
  <r>
    <n v="16"/>
    <x v="11"/>
  </r>
  <r>
    <n v="17"/>
    <x v="11"/>
  </r>
  <r>
    <n v="18"/>
    <x v="12"/>
  </r>
  <r>
    <n v="19"/>
    <x v="13"/>
  </r>
  <r>
    <n v="20"/>
    <x v="14"/>
  </r>
  <r>
    <n v="21"/>
    <x v="15"/>
  </r>
  <r>
    <n v="22"/>
    <x v="16"/>
  </r>
  <r>
    <n v="23"/>
    <x v="17"/>
  </r>
  <r>
    <n v="24"/>
    <x v="18"/>
  </r>
  <r>
    <n v="25"/>
    <x v="18"/>
  </r>
  <r>
    <n v="26"/>
    <x v="19"/>
  </r>
  <r>
    <n v="27"/>
    <x v="20"/>
  </r>
  <r>
    <n v="28"/>
    <x v="21"/>
  </r>
  <r>
    <n v="29"/>
    <x v="22"/>
  </r>
  <r>
    <n v="30"/>
    <x v="22"/>
  </r>
  <r>
    <n v="31"/>
    <x v="23"/>
  </r>
  <r>
    <n v="32"/>
    <x v="24"/>
  </r>
  <r>
    <n v="33"/>
    <x v="25"/>
  </r>
  <r>
    <n v="34"/>
    <x v="2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n v="1"/>
    <x v="0"/>
  </r>
  <r>
    <n v="2"/>
    <x v="0"/>
  </r>
  <r>
    <n v="3"/>
    <x v="1"/>
  </r>
  <r>
    <n v="4"/>
    <x v="2"/>
  </r>
  <r>
    <n v="5"/>
    <x v="2"/>
  </r>
  <r>
    <n v="6"/>
    <x v="3"/>
  </r>
  <r>
    <n v="7"/>
    <x v="4"/>
  </r>
  <r>
    <n v="8"/>
    <x v="5"/>
  </r>
  <r>
    <n v="9"/>
    <x v="6"/>
  </r>
  <r>
    <n v="10"/>
    <x v="7"/>
  </r>
  <r>
    <n v="11"/>
    <x v="8"/>
  </r>
  <r>
    <n v="12"/>
    <x v="9"/>
  </r>
  <r>
    <n v="13"/>
    <x v="10"/>
  </r>
  <r>
    <n v="14"/>
    <x v="11"/>
  </r>
  <r>
    <n v="15"/>
    <x v="12"/>
  </r>
  <r>
    <n v="16"/>
    <x v="13"/>
  </r>
  <r>
    <n v="17"/>
    <x v="14"/>
  </r>
  <r>
    <n v="18"/>
    <x v="15"/>
  </r>
  <r>
    <n v="19"/>
    <x v="15"/>
  </r>
  <r>
    <n v="20"/>
    <x v="15"/>
  </r>
  <r>
    <n v="21"/>
    <x v="16"/>
  </r>
  <r>
    <n v="22"/>
    <x v="17"/>
  </r>
  <r>
    <n v="23"/>
    <x v="17"/>
  </r>
  <r>
    <n v="24"/>
    <x v="18"/>
  </r>
  <r>
    <n v="25"/>
    <x v="18"/>
  </r>
  <r>
    <n v="26"/>
    <x v="19"/>
  </r>
  <r>
    <n v="27"/>
    <x v="20"/>
  </r>
  <r>
    <n v="28"/>
    <x v="21"/>
  </r>
  <r>
    <n v="29"/>
    <x v="22"/>
  </r>
  <r>
    <n v="30"/>
    <x v="23"/>
  </r>
  <r>
    <n v="31"/>
    <x v="24"/>
  </r>
  <r>
    <n v="32"/>
    <x v="25"/>
  </r>
  <r>
    <n v="33"/>
    <x v="26"/>
  </r>
  <r>
    <n v="34"/>
    <x v="27"/>
  </r>
  <r>
    <n v="35"/>
    <x v="28"/>
  </r>
  <r>
    <n v="36"/>
    <x v="29"/>
  </r>
  <r>
    <n v="37"/>
    <x v="29"/>
  </r>
  <r>
    <n v="38"/>
    <x v="30"/>
  </r>
  <r>
    <n v="39"/>
    <x v="31"/>
  </r>
  <r>
    <n v="40"/>
    <x v="32"/>
  </r>
  <r>
    <n v="41"/>
    <x v="33"/>
  </r>
  <r>
    <n v="42"/>
    <x v="34"/>
  </r>
  <r>
    <n v="43"/>
    <x v="35"/>
  </r>
  <r>
    <n v="44"/>
    <x v="36"/>
  </r>
  <r>
    <n v="45"/>
    <x v="3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n v="1"/>
    <x v="0"/>
  </r>
  <r>
    <n v="2"/>
    <x v="1"/>
  </r>
  <r>
    <n v="3"/>
    <x v="2"/>
  </r>
  <r>
    <n v="4"/>
    <x v="2"/>
  </r>
  <r>
    <n v="5"/>
    <x v="3"/>
  </r>
  <r>
    <n v="6"/>
    <x v="4"/>
  </r>
  <r>
    <n v="7"/>
    <x v="5"/>
  </r>
  <r>
    <n v="8"/>
    <x v="5"/>
  </r>
  <r>
    <n v="9"/>
    <x v="5"/>
  </r>
  <r>
    <n v="10"/>
    <x v="6"/>
  </r>
  <r>
    <n v="11"/>
    <x v="7"/>
  </r>
  <r>
    <n v="12"/>
    <x v="8"/>
  </r>
  <r>
    <n v="13"/>
    <x v="9"/>
  </r>
  <r>
    <n v="14"/>
    <x v="10"/>
  </r>
  <r>
    <n v="15"/>
    <x v="11"/>
  </r>
  <r>
    <n v="16"/>
    <x v="12"/>
  </r>
  <r>
    <n v="17"/>
    <x v="13"/>
  </r>
  <r>
    <n v="18"/>
    <x v="14"/>
  </r>
  <r>
    <n v="19"/>
    <x v="15"/>
  </r>
  <r>
    <n v="20"/>
    <x v="16"/>
  </r>
  <r>
    <n v="21"/>
    <x v="17"/>
  </r>
  <r>
    <n v="22"/>
    <x v="18"/>
  </r>
  <r>
    <n v="23"/>
    <x v="19"/>
  </r>
  <r>
    <n v="24"/>
    <x v="20"/>
  </r>
  <r>
    <n v="25"/>
    <x v="21"/>
  </r>
  <r>
    <n v="26"/>
    <x v="21"/>
  </r>
  <r>
    <n v="27"/>
    <x v="22"/>
  </r>
  <r>
    <n v="28"/>
    <x v="23"/>
  </r>
  <r>
    <n v="29"/>
    <x v="24"/>
  </r>
  <r>
    <n v="30"/>
    <x v="24"/>
  </r>
  <r>
    <n v="31"/>
    <x v="25"/>
  </r>
  <r>
    <n v="32"/>
    <x v="26"/>
  </r>
  <r>
    <n v="33"/>
    <x v="26"/>
  </r>
  <r>
    <n v="34"/>
    <x v="27"/>
  </r>
  <r>
    <n v="35"/>
    <x v="28"/>
  </r>
  <r>
    <n v="36"/>
    <x v="29"/>
  </r>
  <r>
    <n v="37"/>
    <x v="29"/>
  </r>
  <r>
    <n v="38"/>
    <x v="29"/>
  </r>
  <r>
    <n v="39"/>
    <x v="30"/>
  </r>
  <r>
    <n v="40"/>
    <x v="31"/>
  </r>
  <r>
    <n v="41"/>
    <x v="32"/>
  </r>
  <r>
    <n v="42"/>
    <x v="3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2">
  <r>
    <n v="1"/>
    <x v="0"/>
  </r>
  <r>
    <n v="2"/>
    <x v="0"/>
  </r>
  <r>
    <n v="3"/>
    <x v="0"/>
  </r>
  <r>
    <n v="4"/>
    <x v="1"/>
  </r>
  <r>
    <n v="5"/>
    <x v="1"/>
  </r>
  <r>
    <n v="6"/>
    <x v="1"/>
  </r>
  <r>
    <n v="7"/>
    <x v="1"/>
  </r>
  <r>
    <n v="8"/>
    <x v="2"/>
  </r>
  <r>
    <n v="9"/>
    <x v="2"/>
  </r>
  <r>
    <n v="10"/>
    <x v="2"/>
  </r>
  <r>
    <n v="11"/>
    <x v="2"/>
  </r>
  <r>
    <n v="12"/>
    <x v="2"/>
  </r>
  <r>
    <n v="13"/>
    <x v="2"/>
  </r>
  <r>
    <n v="14"/>
    <x v="2"/>
  </r>
  <r>
    <n v="15"/>
    <x v="3"/>
  </r>
  <r>
    <n v="16"/>
    <x v="4"/>
  </r>
  <r>
    <n v="17"/>
    <x v="5"/>
  </r>
  <r>
    <n v="18"/>
    <x v="5"/>
  </r>
  <r>
    <n v="19"/>
    <x v="5"/>
  </r>
  <r>
    <n v="20"/>
    <x v="5"/>
  </r>
  <r>
    <n v="21"/>
    <x v="6"/>
  </r>
  <r>
    <n v="22"/>
    <x v="6"/>
  </r>
  <r>
    <n v="23"/>
    <x v="6"/>
  </r>
  <r>
    <n v="24"/>
    <x v="6"/>
  </r>
  <r>
    <n v="25"/>
    <x v="6"/>
  </r>
  <r>
    <n v="26"/>
    <x v="6"/>
  </r>
  <r>
    <n v="27"/>
    <x v="6"/>
  </r>
  <r>
    <n v="28"/>
    <x v="6"/>
  </r>
  <r>
    <n v="29"/>
    <x v="6"/>
  </r>
  <r>
    <n v="30"/>
    <x v="6"/>
  </r>
  <r>
    <n v="31"/>
    <x v="6"/>
  </r>
  <r>
    <n v="32"/>
    <x v="6"/>
  </r>
  <r>
    <n v="33"/>
    <x v="7"/>
  </r>
  <r>
    <n v="34"/>
    <x v="8"/>
  </r>
  <r>
    <n v="35"/>
    <x v="8"/>
  </r>
  <r>
    <n v="36"/>
    <x v="8"/>
  </r>
  <r>
    <n v="37"/>
    <x v="8"/>
  </r>
  <r>
    <n v="38"/>
    <x v="8"/>
  </r>
  <r>
    <n v="39"/>
    <x v="8"/>
  </r>
  <r>
    <n v="40"/>
    <x v="8"/>
  </r>
  <r>
    <n v="41"/>
    <x v="8"/>
  </r>
  <r>
    <n v="42"/>
    <x v="9"/>
  </r>
  <r>
    <n v="43"/>
    <x v="9"/>
  </r>
  <r>
    <n v="44"/>
    <x v="9"/>
  </r>
  <r>
    <n v="45"/>
    <x v="9"/>
  </r>
  <r>
    <n v="46"/>
    <x v="9"/>
  </r>
  <r>
    <n v="47"/>
    <x v="10"/>
  </r>
  <r>
    <n v="48"/>
    <x v="11"/>
  </r>
  <r>
    <n v="49"/>
    <x v="12"/>
  </r>
  <r>
    <n v="50"/>
    <x v="13"/>
  </r>
  <r>
    <n v="51"/>
    <x v="13"/>
  </r>
  <r>
    <n v="52"/>
    <x v="13"/>
  </r>
  <r>
    <n v="53"/>
    <x v="13"/>
  </r>
  <r>
    <n v="54"/>
    <x v="13"/>
  </r>
  <r>
    <n v="55"/>
    <x v="13"/>
  </r>
  <r>
    <n v="56"/>
    <x v="14"/>
  </r>
  <r>
    <n v="57"/>
    <x v="15"/>
  </r>
  <r>
    <n v="58"/>
    <x v="16"/>
  </r>
  <r>
    <n v="59"/>
    <x v="16"/>
  </r>
  <r>
    <n v="60"/>
    <x v="16"/>
  </r>
  <r>
    <n v="61"/>
    <x v="17"/>
  </r>
  <r>
    <n v="62"/>
    <x v="17"/>
  </r>
  <r>
    <n v="63"/>
    <x v="17"/>
  </r>
  <r>
    <n v="64"/>
    <x v="18"/>
  </r>
  <r>
    <n v="65"/>
    <x v="18"/>
  </r>
  <r>
    <n v="66"/>
    <x v="18"/>
  </r>
  <r>
    <n v="67"/>
    <x v="18"/>
  </r>
  <r>
    <n v="68"/>
    <x v="18"/>
  </r>
  <r>
    <n v="69"/>
    <x v="18"/>
  </r>
  <r>
    <n v="70"/>
    <x v="18"/>
  </r>
  <r>
    <n v="71"/>
    <x v="18"/>
  </r>
  <r>
    <n v="72"/>
    <x v="18"/>
  </r>
  <r>
    <n v="73"/>
    <x v="18"/>
  </r>
  <r>
    <n v="74"/>
    <x v="18"/>
  </r>
  <r>
    <n v="75"/>
    <x v="18"/>
  </r>
  <r>
    <n v="76"/>
    <x v="18"/>
  </r>
  <r>
    <n v="77"/>
    <x v="18"/>
  </r>
  <r>
    <n v="78"/>
    <x v="18"/>
  </r>
  <r>
    <n v="79"/>
    <x v="18"/>
  </r>
  <r>
    <n v="80"/>
    <x v="19"/>
  </r>
  <r>
    <n v="81"/>
    <x v="19"/>
  </r>
  <r>
    <n v="82"/>
    <x v="19"/>
  </r>
  <r>
    <n v="83"/>
    <x v="20"/>
  </r>
  <r>
    <n v="84"/>
    <x v="20"/>
  </r>
  <r>
    <n v="85"/>
    <x v="20"/>
  </r>
  <r>
    <n v="86"/>
    <x v="20"/>
  </r>
  <r>
    <n v="87"/>
    <x v="21"/>
  </r>
  <r>
    <n v="88"/>
    <x v="21"/>
  </r>
  <r>
    <n v="89"/>
    <x v="21"/>
  </r>
  <r>
    <n v="90"/>
    <x v="22"/>
  </r>
  <r>
    <n v="91"/>
    <x v="22"/>
  </r>
  <r>
    <n v="92"/>
    <x v="22"/>
  </r>
  <r>
    <n v="93"/>
    <x v="22"/>
  </r>
  <r>
    <n v="94"/>
    <x v="23"/>
  </r>
  <r>
    <n v="95"/>
    <x v="23"/>
  </r>
  <r>
    <n v="96"/>
    <x v="23"/>
  </r>
  <r>
    <n v="97"/>
    <x v="24"/>
  </r>
  <r>
    <n v="98"/>
    <x v="24"/>
  </r>
  <r>
    <n v="99"/>
    <x v="24"/>
  </r>
  <r>
    <n v="100"/>
    <x v="25"/>
  </r>
  <r>
    <n v="101"/>
    <x v="26"/>
  </r>
  <r>
    <n v="102"/>
    <x v="26"/>
  </r>
  <r>
    <n v="103"/>
    <x v="26"/>
  </r>
  <r>
    <n v="104"/>
    <x v="27"/>
  </r>
  <r>
    <n v="105"/>
    <x v="28"/>
  </r>
  <r>
    <n v="106"/>
    <x v="28"/>
  </r>
  <r>
    <n v="107"/>
    <x v="28"/>
  </r>
  <r>
    <n v="108"/>
    <x v="29"/>
  </r>
  <r>
    <n v="109"/>
    <x v="29"/>
  </r>
  <r>
    <n v="110"/>
    <x v="30"/>
  </r>
  <r>
    <n v="111"/>
    <x v="30"/>
  </r>
  <r>
    <n v="112"/>
    <x v="30"/>
  </r>
  <r>
    <n v="113"/>
    <x v="30"/>
  </r>
  <r>
    <n v="114"/>
    <x v="30"/>
  </r>
  <r>
    <n v="115"/>
    <x v="31"/>
  </r>
  <r>
    <n v="116"/>
    <x v="31"/>
  </r>
  <r>
    <n v="117"/>
    <x v="32"/>
  </r>
  <r>
    <n v="118"/>
    <x v="33"/>
  </r>
  <r>
    <n v="119"/>
    <x v="33"/>
  </r>
  <r>
    <n v="120"/>
    <x v="33"/>
  </r>
  <r>
    <n v="121"/>
    <x v="33"/>
  </r>
  <r>
    <n v="122"/>
    <x v="33"/>
  </r>
  <r>
    <n v="123"/>
    <x v="34"/>
  </r>
  <r>
    <n v="124"/>
    <x v="35"/>
  </r>
  <r>
    <n v="125"/>
    <x v="35"/>
  </r>
  <r>
    <n v="126"/>
    <x v="36"/>
  </r>
  <r>
    <n v="127"/>
    <x v="36"/>
  </r>
  <r>
    <n v="128"/>
    <x v="36"/>
  </r>
  <r>
    <n v="129"/>
    <x v="36"/>
  </r>
  <r>
    <n v="130"/>
    <x v="36"/>
  </r>
  <r>
    <n v="131"/>
    <x v="36"/>
  </r>
  <r>
    <n v="132"/>
    <x v="36"/>
  </r>
  <r>
    <n v="133"/>
    <x v="36"/>
  </r>
  <r>
    <n v="134"/>
    <x v="37"/>
  </r>
  <r>
    <n v="135"/>
    <x v="37"/>
  </r>
  <r>
    <n v="136"/>
    <x v="37"/>
  </r>
  <r>
    <n v="137"/>
    <x v="37"/>
  </r>
  <r>
    <n v="138"/>
    <x v="37"/>
  </r>
  <r>
    <n v="139"/>
    <x v="37"/>
  </r>
  <r>
    <n v="140"/>
    <x v="37"/>
  </r>
  <r>
    <n v="141"/>
    <x v="37"/>
  </r>
  <r>
    <n v="142"/>
    <x v="37"/>
  </r>
  <r>
    <n v="143"/>
    <x v="37"/>
  </r>
  <r>
    <n v="144"/>
    <x v="37"/>
  </r>
  <r>
    <n v="145"/>
    <x v="37"/>
  </r>
  <r>
    <n v="146"/>
    <x v="37"/>
  </r>
  <r>
    <n v="147"/>
    <x v="38"/>
  </r>
  <r>
    <n v="148"/>
    <x v="38"/>
  </r>
  <r>
    <n v="149"/>
    <x v="38"/>
  </r>
  <r>
    <n v="150"/>
    <x v="38"/>
  </r>
  <r>
    <n v="151"/>
    <x v="39"/>
  </r>
  <r>
    <n v="152"/>
    <x v="40"/>
  </r>
  <r>
    <n v="153"/>
    <x v="41"/>
  </r>
  <r>
    <n v="154"/>
    <x v="41"/>
  </r>
  <r>
    <n v="155"/>
    <x v="42"/>
  </r>
  <r>
    <n v="156"/>
    <x v="42"/>
  </r>
  <r>
    <n v="157"/>
    <x v="42"/>
  </r>
  <r>
    <n v="158"/>
    <x v="42"/>
  </r>
  <r>
    <n v="159"/>
    <x v="43"/>
  </r>
  <r>
    <n v="160"/>
    <x v="43"/>
  </r>
  <r>
    <n v="161"/>
    <x v="43"/>
  </r>
  <r>
    <n v="162"/>
    <x v="44"/>
  </r>
  <r>
    <n v="163"/>
    <x v="44"/>
  </r>
  <r>
    <n v="164"/>
    <x v="44"/>
  </r>
  <r>
    <n v="165"/>
    <x v="45"/>
  </r>
  <r>
    <n v="166"/>
    <x v="45"/>
  </r>
  <r>
    <n v="167"/>
    <x v="45"/>
  </r>
  <r>
    <n v="168"/>
    <x v="46"/>
  </r>
  <r>
    <n v="169"/>
    <x v="46"/>
  </r>
  <r>
    <n v="170"/>
    <x v="47"/>
  </r>
  <r>
    <n v="171"/>
    <x v="48"/>
  </r>
  <r>
    <n v="172"/>
    <x v="48"/>
  </r>
  <r>
    <n v="173"/>
    <x v="48"/>
  </r>
  <r>
    <n v="174"/>
    <x v="48"/>
  </r>
  <r>
    <n v="175"/>
    <x v="48"/>
  </r>
  <r>
    <n v="176"/>
    <x v="48"/>
  </r>
  <r>
    <n v="177"/>
    <x v="48"/>
  </r>
  <r>
    <n v="178"/>
    <x v="48"/>
  </r>
  <r>
    <n v="179"/>
    <x v="48"/>
  </r>
  <r>
    <n v="180"/>
    <x v="48"/>
  </r>
  <r>
    <n v="181"/>
    <x v="48"/>
  </r>
  <r>
    <n v="182"/>
    <x v="48"/>
  </r>
  <r>
    <n v="183"/>
    <x v="48"/>
  </r>
  <r>
    <n v="184"/>
    <x v="49"/>
  </r>
  <r>
    <n v="185"/>
    <x v="49"/>
  </r>
  <r>
    <n v="186"/>
    <x v="49"/>
  </r>
  <r>
    <n v="187"/>
    <x v="49"/>
  </r>
  <r>
    <n v="188"/>
    <x v="49"/>
  </r>
  <r>
    <n v="189"/>
    <x v="49"/>
  </r>
  <r>
    <n v="190"/>
    <x v="49"/>
  </r>
  <r>
    <n v="191"/>
    <x v="49"/>
  </r>
  <r>
    <n v="192"/>
    <x v="50"/>
  </r>
  <r>
    <n v="193"/>
    <x v="50"/>
  </r>
  <r>
    <n v="194"/>
    <x v="50"/>
  </r>
  <r>
    <n v="195"/>
    <x v="50"/>
  </r>
  <r>
    <n v="196"/>
    <x v="50"/>
  </r>
  <r>
    <n v="197"/>
    <x v="51"/>
  </r>
  <r>
    <n v="198"/>
    <x v="51"/>
  </r>
  <r>
    <n v="199"/>
    <x v="51"/>
  </r>
  <r>
    <n v="200"/>
    <x v="52"/>
  </r>
  <r>
    <n v="201"/>
    <x v="52"/>
  </r>
  <r>
    <n v="202"/>
    <x v="52"/>
  </r>
  <r>
    <n v="203"/>
    <x v="52"/>
  </r>
  <r>
    <n v="204"/>
    <x v="52"/>
  </r>
  <r>
    <n v="205"/>
    <x v="52"/>
  </r>
  <r>
    <n v="206"/>
    <x v="53"/>
  </r>
  <r>
    <n v="207"/>
    <x v="54"/>
  </r>
  <r>
    <n v="208"/>
    <x v="54"/>
  </r>
  <r>
    <n v="209"/>
    <x v="54"/>
  </r>
  <r>
    <n v="210"/>
    <x v="55"/>
  </r>
  <r>
    <n v="211"/>
    <x v="56"/>
  </r>
  <r>
    <n v="212"/>
    <x v="56"/>
  </r>
  <r>
    <n v="213"/>
    <x v="57"/>
  </r>
  <r>
    <n v="214"/>
    <x v="57"/>
  </r>
  <r>
    <n v="215"/>
    <x v="58"/>
  </r>
  <r>
    <n v="216"/>
    <x v="58"/>
  </r>
  <r>
    <n v="217"/>
    <x v="58"/>
  </r>
  <r>
    <n v="218"/>
    <x v="59"/>
  </r>
  <r>
    <n v="219"/>
    <x v="59"/>
  </r>
  <r>
    <n v="220"/>
    <x v="60"/>
  </r>
  <r>
    <n v="221"/>
    <x v="61"/>
  </r>
  <r>
    <n v="222"/>
    <x v="61"/>
  </r>
  <r>
    <n v="223"/>
    <x v="61"/>
  </r>
  <r>
    <n v="224"/>
    <x v="61"/>
  </r>
  <r>
    <n v="225"/>
    <x v="61"/>
  </r>
  <r>
    <n v="226"/>
    <x v="61"/>
  </r>
  <r>
    <n v="227"/>
    <x v="62"/>
  </r>
  <r>
    <n v="228"/>
    <x v="62"/>
  </r>
  <r>
    <n v="229"/>
    <x v="62"/>
  </r>
  <r>
    <n v="230"/>
    <x v="62"/>
  </r>
  <r>
    <n v="231"/>
    <x v="62"/>
  </r>
  <r>
    <n v="232"/>
    <x v="62"/>
  </r>
  <r>
    <n v="233"/>
    <x v="63"/>
  </r>
  <r>
    <n v="234"/>
    <x v="64"/>
  </r>
  <r>
    <n v="235"/>
    <x v="64"/>
  </r>
  <r>
    <n v="236"/>
    <x v="65"/>
  </r>
  <r>
    <n v="237"/>
    <x v="65"/>
  </r>
  <r>
    <n v="238"/>
    <x v="65"/>
  </r>
  <r>
    <n v="239"/>
    <x v="65"/>
  </r>
  <r>
    <n v="240"/>
    <x v="66"/>
  </r>
  <r>
    <n v="241"/>
    <x v="66"/>
  </r>
  <r>
    <n v="242"/>
    <x v="66"/>
  </r>
  <r>
    <n v="243"/>
    <x v="66"/>
  </r>
  <r>
    <n v="244"/>
    <x v="66"/>
  </r>
  <r>
    <n v="245"/>
    <x v="67"/>
  </r>
  <r>
    <n v="246"/>
    <x v="67"/>
  </r>
  <r>
    <n v="247"/>
    <x v="68"/>
  </r>
  <r>
    <n v="248"/>
    <x v="68"/>
  </r>
  <r>
    <n v="249"/>
    <x v="68"/>
  </r>
  <r>
    <n v="250"/>
    <x v="68"/>
  </r>
  <r>
    <n v="251"/>
    <x v="68"/>
  </r>
  <r>
    <n v="252"/>
    <x v="68"/>
  </r>
  <r>
    <n v="253"/>
    <x v="68"/>
  </r>
  <r>
    <n v="254"/>
    <x v="68"/>
  </r>
  <r>
    <n v="255"/>
    <x v="68"/>
  </r>
  <r>
    <n v="256"/>
    <x v="68"/>
  </r>
  <r>
    <n v="257"/>
    <x v="68"/>
  </r>
  <r>
    <n v="258"/>
    <x v="68"/>
  </r>
  <r>
    <n v="259"/>
    <x v="68"/>
  </r>
  <r>
    <n v="260"/>
    <x v="69"/>
  </r>
  <r>
    <n v="261"/>
    <x v="69"/>
  </r>
  <r>
    <n v="262"/>
    <x v="69"/>
  </r>
  <r>
    <n v="263"/>
    <x v="69"/>
  </r>
  <r>
    <n v="264"/>
    <x v="69"/>
  </r>
  <r>
    <n v="265"/>
    <x v="70"/>
  </r>
  <r>
    <n v="266"/>
    <x v="70"/>
  </r>
  <r>
    <n v="267"/>
    <x v="70"/>
  </r>
  <r>
    <n v="268"/>
    <x v="71"/>
  </r>
  <r>
    <n v="269"/>
    <x v="72"/>
  </r>
  <r>
    <n v="270"/>
    <x v="72"/>
  </r>
  <r>
    <n v="271"/>
    <x v="72"/>
  </r>
  <r>
    <n v="272"/>
    <x v="73"/>
  </r>
  <r>
    <n v="273"/>
    <x v="73"/>
  </r>
  <r>
    <n v="274"/>
    <x v="74"/>
  </r>
  <r>
    <n v="275"/>
    <x v="74"/>
  </r>
  <r>
    <n v="276"/>
    <x v="74"/>
  </r>
  <r>
    <n v="277"/>
    <x v="75"/>
  </r>
  <r>
    <n v="278"/>
    <x v="75"/>
  </r>
  <r>
    <n v="279"/>
    <x v="75"/>
  </r>
  <r>
    <n v="280"/>
    <x v="76"/>
  </r>
  <r>
    <n v="281"/>
    <x v="76"/>
  </r>
  <r>
    <n v="282"/>
    <x v="76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</r>
  <r>
    <x v="1"/>
  </r>
  <r>
    <x v="2"/>
  </r>
  <r>
    <x v="3"/>
  </r>
  <r>
    <x v="4"/>
  </r>
  <r>
    <x v="5"/>
  </r>
  <r>
    <x v="6"/>
  </r>
  <r>
    <x v="6"/>
  </r>
  <r>
    <x v="6"/>
  </r>
  <r>
    <x v="6"/>
  </r>
  <r>
    <x v="6"/>
  </r>
  <r>
    <x v="7"/>
  </r>
  <r>
    <x v="6"/>
  </r>
  <r>
    <x v="6"/>
  </r>
  <r>
    <x v="8"/>
  </r>
  <r>
    <x v="8"/>
  </r>
  <r>
    <x v="7"/>
  </r>
  <r>
    <x v="9"/>
  </r>
  <r>
    <x v="10"/>
  </r>
  <r>
    <x v="5"/>
  </r>
  <r>
    <x v="5"/>
  </r>
  <r>
    <x v="5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5"/>
  </r>
  <r>
    <x v="23"/>
  </r>
  <r>
    <x v="22"/>
  </r>
  <r>
    <x v="0"/>
  </r>
  <r>
    <x v="24"/>
  </r>
  <r>
    <x v="5"/>
  </r>
  <r>
    <x v="25"/>
  </r>
  <r>
    <x v="26"/>
  </r>
  <r>
    <x v="6"/>
  </r>
  <r>
    <x v="27"/>
  </r>
  <r>
    <x v="27"/>
  </r>
  <r>
    <x v="10"/>
  </r>
  <r>
    <x v="28"/>
  </r>
  <r>
    <x v="10"/>
  </r>
  <r>
    <x v="29"/>
  </r>
  <r>
    <x v="6"/>
  </r>
  <r>
    <x v="30"/>
  </r>
  <r>
    <x v="31"/>
  </r>
  <r>
    <x v="32"/>
  </r>
  <r>
    <x v="31"/>
  </r>
  <r>
    <x v="5"/>
  </r>
  <r>
    <x v="5"/>
  </r>
  <r>
    <x v="5"/>
  </r>
  <r>
    <x v="5"/>
  </r>
  <r>
    <x v="5"/>
  </r>
  <r>
    <x v="5"/>
  </r>
  <r>
    <x v="22"/>
  </r>
  <r>
    <x v="22"/>
  </r>
  <r>
    <x v="5"/>
  </r>
  <r>
    <x v="33"/>
  </r>
  <r>
    <x v="34"/>
  </r>
  <r>
    <x v="35"/>
  </r>
  <r>
    <x v="36"/>
  </r>
  <r>
    <x v="37"/>
  </r>
  <r>
    <x v="38"/>
  </r>
  <r>
    <x v="39"/>
  </r>
  <r>
    <x v="10"/>
  </r>
  <r>
    <x v="40"/>
  </r>
  <r>
    <x v="22"/>
  </r>
  <r>
    <x v="41"/>
  </r>
  <r>
    <x v="42"/>
  </r>
  <r>
    <x v="5"/>
  </r>
  <r>
    <x v="43"/>
  </r>
  <r>
    <x v="44"/>
  </r>
  <r>
    <x v="44"/>
  </r>
  <r>
    <x v="45"/>
  </r>
  <r>
    <x v="46"/>
  </r>
  <r>
    <x v="47"/>
  </r>
  <r>
    <x v="6"/>
  </r>
  <r>
    <x v="48"/>
  </r>
  <r>
    <x v="6"/>
  </r>
  <r>
    <x v="20"/>
  </r>
  <r>
    <x v="5"/>
  </r>
  <r>
    <x v="5"/>
  </r>
  <r>
    <x v="49"/>
  </r>
  <r>
    <x v="49"/>
  </r>
  <r>
    <x v="50"/>
  </r>
  <r>
    <x v="40"/>
  </r>
  <r>
    <x v="25"/>
  </r>
  <r>
    <x v="6"/>
  </r>
  <r>
    <x v="6"/>
  </r>
  <r>
    <x v="51"/>
  </r>
  <r>
    <x v="52"/>
  </r>
  <r>
    <x v="53"/>
  </r>
  <r>
    <x v="10"/>
  </r>
  <r>
    <x v="13"/>
  </r>
  <r>
    <x v="54"/>
  </r>
  <r>
    <x v="54"/>
  </r>
  <r>
    <x v="5"/>
  </r>
  <r>
    <x v="55"/>
  </r>
  <r>
    <x v="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2CA0CC-B98C-4079-9300-B3A2AF560E38}" name="PivotTable2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:B83" firstHeaderRow="1" firstDataRow="1" firstDataCol="1"/>
  <pivotFields count="1">
    <pivotField axis="axisRow" dataField="1" compact="0" outline="0" showAll="0" sortType="ascending">
      <items count="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</pivotFields>
  <rowFields count="1">
    <field x="0"/>
  </rowFields>
  <rowItems count="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 t="grand">
      <x/>
    </i>
  </rowItems>
  <colItems count="1">
    <i/>
  </colItems>
  <dataFields count="1">
    <dataField name="OSB Sayısı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464163-1C45-1147-B75D-4C6EF8564720}" name="PivotTable3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V1:W29" firstHeaderRow="1" firstDataRow="1" firstDataCol="1"/>
  <pivotFields count="2">
    <pivotField compact="0" outline="0" showAll="0"/>
    <pivotField axis="axisRow" dataField="1" compact="0" outline="0" showAll="0" sortType="descending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28">
    <i>
      <x v="4"/>
    </i>
    <i>
      <x v="18"/>
    </i>
    <i>
      <x v="6"/>
    </i>
    <i>
      <x v="2"/>
    </i>
    <i>
      <x v="22"/>
    </i>
    <i>
      <x v="3"/>
    </i>
    <i>
      <x v="11"/>
    </i>
    <i>
      <x v="1"/>
    </i>
    <i>
      <x v="5"/>
    </i>
    <i>
      <x v="16"/>
    </i>
    <i>
      <x v="8"/>
    </i>
    <i>
      <x v="20"/>
    </i>
    <i>
      <x v="9"/>
    </i>
    <i>
      <x v="7"/>
    </i>
    <i>
      <x v="10"/>
    </i>
    <i>
      <x v="17"/>
    </i>
    <i>
      <x v="24"/>
    </i>
    <i>
      <x v="19"/>
    </i>
    <i>
      <x v="25"/>
    </i>
    <i>
      <x v="21"/>
    </i>
    <i>
      <x/>
    </i>
    <i>
      <x v="23"/>
    </i>
    <i>
      <x v="14"/>
    </i>
    <i>
      <x v="15"/>
    </i>
    <i>
      <x v="26"/>
    </i>
    <i>
      <x v="12"/>
    </i>
    <i>
      <x v="13"/>
    </i>
    <i t="grand">
      <x/>
    </i>
  </rowItems>
  <colItems count="1">
    <i/>
  </colItems>
  <dataFields count="1">
    <dataField name="Count of Field2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71D72-1F50-0C49-AE35-760447D19982}" name="PivotTable6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G48:AH126" firstHeaderRow="1" firstDataRow="1" firstDataCol="1"/>
  <pivotFields count="2">
    <pivotField compact="0" outline="0" showAll="0"/>
    <pivotField axis="axisRow" dataField="1" compact="0" outline="0" showAll="0" sortType="descending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7"/>
        <item x="44"/>
        <item x="45"/>
        <item x="46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6"/>
        <item x="63"/>
        <item x="64"/>
        <item x="65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78">
    <i>
      <x v="18"/>
    </i>
    <i>
      <x v="37"/>
    </i>
    <i>
      <x v="48"/>
    </i>
    <i>
      <x v="68"/>
    </i>
    <i>
      <x v="6"/>
    </i>
    <i>
      <x v="8"/>
    </i>
    <i>
      <x v="49"/>
    </i>
    <i>
      <x v="36"/>
    </i>
    <i>
      <x v="2"/>
    </i>
    <i>
      <x v="52"/>
    </i>
    <i>
      <x v="61"/>
    </i>
    <i>
      <x v="62"/>
    </i>
    <i>
      <x v="13"/>
    </i>
    <i>
      <x v="50"/>
    </i>
    <i>
      <x v="63"/>
    </i>
    <i>
      <x v="30"/>
    </i>
    <i>
      <x v="9"/>
    </i>
    <i>
      <x v="69"/>
    </i>
    <i>
      <x v="33"/>
    </i>
    <i>
      <x v="1"/>
    </i>
    <i>
      <x v="20"/>
    </i>
    <i>
      <x v="66"/>
    </i>
    <i>
      <x v="42"/>
    </i>
    <i>
      <x v="22"/>
    </i>
    <i>
      <x v="5"/>
    </i>
    <i>
      <x v="38"/>
    </i>
    <i>
      <x v="70"/>
    </i>
    <i>
      <x v="58"/>
    </i>
    <i>
      <x v="76"/>
    </i>
    <i>
      <x v="28"/>
    </i>
    <i>
      <x v="23"/>
    </i>
    <i>
      <x/>
    </i>
    <i>
      <x v="74"/>
    </i>
    <i>
      <x v="43"/>
    </i>
    <i>
      <x v="54"/>
    </i>
    <i>
      <x v="45"/>
    </i>
    <i>
      <x v="21"/>
    </i>
    <i>
      <x v="46"/>
    </i>
    <i>
      <x v="24"/>
    </i>
    <i>
      <x v="16"/>
    </i>
    <i>
      <x v="72"/>
    </i>
    <i>
      <x v="17"/>
    </i>
    <i>
      <x v="75"/>
    </i>
    <i>
      <x v="26"/>
    </i>
    <i>
      <x v="19"/>
    </i>
    <i>
      <x v="51"/>
    </i>
    <i>
      <x v="65"/>
    </i>
    <i>
      <x v="29"/>
    </i>
    <i>
      <x v="41"/>
    </i>
    <i>
      <x v="47"/>
    </i>
    <i>
      <x v="31"/>
    </i>
    <i>
      <x v="35"/>
    </i>
    <i>
      <x v="67"/>
    </i>
    <i>
      <x v="56"/>
    </i>
    <i>
      <x v="73"/>
    </i>
    <i>
      <x v="57"/>
    </i>
    <i>
      <x v="59"/>
    </i>
    <i>
      <x v="15"/>
    </i>
    <i>
      <x v="40"/>
    </i>
    <i>
      <x v="39"/>
    </i>
    <i>
      <x v="14"/>
    </i>
    <i>
      <x v="55"/>
    </i>
    <i>
      <x v="34"/>
    </i>
    <i>
      <x v="3"/>
    </i>
    <i>
      <x v="44"/>
    </i>
    <i>
      <x v="7"/>
    </i>
    <i>
      <x v="32"/>
    </i>
    <i>
      <x v="25"/>
    </i>
    <i>
      <x v="27"/>
    </i>
    <i>
      <x v="71"/>
    </i>
    <i>
      <x v="10"/>
    </i>
    <i>
      <x v="12"/>
    </i>
    <i>
      <x v="64"/>
    </i>
    <i>
      <x v="53"/>
    </i>
    <i>
      <x v="11"/>
    </i>
    <i>
      <x v="60"/>
    </i>
    <i>
      <x v="4"/>
    </i>
    <i t="grand">
      <x/>
    </i>
  </rowItems>
  <colItems count="1">
    <i/>
  </colItems>
  <dataFields count="1">
    <dataField name="Count of OSB İli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8D4759-8A5B-9D48-A53B-5E647FB2A94E}" name="PivotTable5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G2:AH37" firstHeaderRow="1" firstDataRow="1" firstDataCol="1"/>
  <pivotFields count="2">
    <pivotField compact="0" outline="0" showAll="0"/>
    <pivotField axis="axisRow" dataField="1" compact="0" outline="0" showAll="0" sortType="descending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18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35">
    <i>
      <x v="29"/>
    </i>
    <i>
      <x v="5"/>
    </i>
    <i>
      <x v="24"/>
    </i>
    <i>
      <x v="21"/>
    </i>
    <i>
      <x v="2"/>
    </i>
    <i>
      <x v="26"/>
    </i>
    <i>
      <x v="4"/>
    </i>
    <i>
      <x v="17"/>
    </i>
    <i>
      <x v="6"/>
    </i>
    <i>
      <x v="7"/>
    </i>
    <i>
      <x v="19"/>
    </i>
    <i>
      <x v="8"/>
    </i>
    <i>
      <x v="23"/>
    </i>
    <i>
      <x v="9"/>
    </i>
    <i>
      <x v="33"/>
    </i>
    <i>
      <x v="10"/>
    </i>
    <i>
      <x v="18"/>
    </i>
    <i>
      <x v="11"/>
    </i>
    <i>
      <x v="20"/>
    </i>
    <i>
      <x v="25"/>
    </i>
    <i>
      <x v="22"/>
    </i>
    <i>
      <x v="27"/>
    </i>
    <i>
      <x v="1"/>
    </i>
    <i>
      <x v="3"/>
    </i>
    <i>
      <x v="31"/>
    </i>
    <i>
      <x v="12"/>
    </i>
    <i>
      <x v="28"/>
    </i>
    <i>
      <x v="13"/>
    </i>
    <i>
      <x v="30"/>
    </i>
    <i>
      <x v="14"/>
    </i>
    <i>
      <x v="32"/>
    </i>
    <i>
      <x v="15"/>
    </i>
    <i>
      <x/>
    </i>
    <i>
      <x v="16"/>
    </i>
    <i t="grand">
      <x/>
    </i>
  </rowItems>
  <colItems count="1">
    <i/>
  </colItems>
  <dataFields count="1">
    <dataField name="Count of OSB İli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2CD3F2-F5E5-DE43-83DC-C3ECE28F77C9}" name="PivotTable4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V39:W78" firstHeaderRow="1" firstDataRow="1" firstDataCol="1"/>
  <pivotFields count="2">
    <pivotField compact="0" outline="0" showAll="0"/>
    <pivotField axis="axisRow" dataField="1" compact="0" outline="0" showAll="0" sortType="descending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39">
    <i>
      <x v="15"/>
    </i>
    <i>
      <x/>
    </i>
    <i>
      <x v="17"/>
    </i>
    <i>
      <x v="2"/>
    </i>
    <i>
      <x v="29"/>
    </i>
    <i>
      <x v="18"/>
    </i>
    <i>
      <x v="37"/>
    </i>
    <i>
      <x v="5"/>
    </i>
    <i>
      <x v="25"/>
    </i>
    <i>
      <x v="7"/>
    </i>
    <i>
      <x v="33"/>
    </i>
    <i>
      <x v="8"/>
    </i>
    <i>
      <x v="23"/>
    </i>
    <i>
      <x v="9"/>
    </i>
    <i>
      <x v="27"/>
    </i>
    <i>
      <x v="10"/>
    </i>
    <i>
      <x v="31"/>
    </i>
    <i>
      <x v="11"/>
    </i>
    <i>
      <x v="35"/>
    </i>
    <i>
      <x v="12"/>
    </i>
    <i>
      <x v="22"/>
    </i>
    <i>
      <x v="13"/>
    </i>
    <i>
      <x v="24"/>
    </i>
    <i>
      <x v="14"/>
    </i>
    <i>
      <x v="26"/>
    </i>
    <i>
      <x v="1"/>
    </i>
    <i>
      <x v="28"/>
    </i>
    <i>
      <x v="16"/>
    </i>
    <i>
      <x v="30"/>
    </i>
    <i>
      <x v="3"/>
    </i>
    <i>
      <x v="32"/>
    </i>
    <i>
      <x v="4"/>
    </i>
    <i>
      <x v="34"/>
    </i>
    <i>
      <x v="19"/>
    </i>
    <i>
      <x v="36"/>
    </i>
    <i>
      <x v="20"/>
    </i>
    <i>
      <x v="6"/>
    </i>
    <i>
      <x v="21"/>
    </i>
    <i t="grand">
      <x/>
    </i>
  </rowItems>
  <colItems count="1">
    <i/>
  </colItems>
  <dataFields count="1">
    <dataField name="Count of OSB İli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AD6E41-A66C-2346-B361-3AC9529E98E9}" name="PivotTable7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:B59" firstHeaderRow="1" firstDataRow="1" firstDataCol="1"/>
  <pivotFields count="1">
    <pivotField axis="axisRow" dataField="1" compact="0" outline="0" showAll="0" sortType="ascending">
      <items count="58">
        <item x="19"/>
        <item x="1"/>
        <item x="3"/>
        <item x="4"/>
        <item x="6"/>
        <item x="7"/>
        <item x="2"/>
        <item x="8"/>
        <item x="9"/>
        <item x="11"/>
        <item x="43"/>
        <item x="13"/>
        <item x="16"/>
        <item x="17"/>
        <item x="18"/>
        <item x="20"/>
        <item x="21"/>
        <item x="23"/>
        <item x="53"/>
        <item x="26"/>
        <item x="24"/>
        <item x="25"/>
        <item x="27"/>
        <item x="28"/>
        <item x="31"/>
        <item x="32"/>
        <item x="29"/>
        <item x="5"/>
        <item x="22"/>
        <item x="33"/>
        <item x="35"/>
        <item x="36"/>
        <item x="37"/>
        <item x="0"/>
        <item x="38"/>
        <item x="39"/>
        <item x="10"/>
        <item x="40"/>
        <item x="41"/>
        <item x="42"/>
        <item x="14"/>
        <item x="44"/>
        <item x="45"/>
        <item x="34"/>
        <item x="47"/>
        <item x="48"/>
        <item x="49"/>
        <item x="50"/>
        <item x="15"/>
        <item x="30"/>
        <item x="46"/>
        <item x="51"/>
        <item x="52"/>
        <item x="55"/>
        <item x="54"/>
        <item x="12"/>
        <item x="56"/>
        <item t="default"/>
      </items>
    </pivotField>
  </pivotFields>
  <rowFields count="1">
    <field x="0"/>
  </rowFields>
  <rowItems count="5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 t="grand">
      <x/>
    </i>
  </rowItems>
  <colItems count="1">
    <i/>
  </colItems>
  <dataFields count="1">
    <dataField name="Count of İ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04EFD-6213-0041-9257-64FF0592FF63}">
  <dimension ref="A3:H87"/>
  <sheetViews>
    <sheetView zoomScale="85" zoomScaleNormal="85" workbookViewId="0">
      <selection activeCell="A4" sqref="A4"/>
    </sheetView>
  </sheetViews>
  <sheetFormatPr defaultColWidth="11" defaultRowHeight="15.75"/>
  <sheetData>
    <row r="3" spans="1:8">
      <c r="A3" t="s">
        <v>2372</v>
      </c>
    </row>
    <row r="4" spans="1:8">
      <c r="A4" s="1"/>
      <c r="B4" s="1"/>
      <c r="C4" s="2">
        <v>2017</v>
      </c>
      <c r="D4" s="2">
        <v>2018</v>
      </c>
      <c r="E4" s="2">
        <v>2019</v>
      </c>
      <c r="F4" s="2">
        <v>2020</v>
      </c>
      <c r="G4" s="2">
        <v>2021</v>
      </c>
      <c r="H4" s="2">
        <v>2022</v>
      </c>
    </row>
    <row r="5" spans="1:8">
      <c r="A5" s="3" t="s">
        <v>0</v>
      </c>
      <c r="B5" s="4" t="s">
        <v>1</v>
      </c>
      <c r="C5" s="5"/>
      <c r="D5" s="5"/>
      <c r="E5" s="5"/>
      <c r="F5" s="5"/>
      <c r="G5" s="5"/>
      <c r="H5" s="5"/>
    </row>
    <row r="6" spans="1:8">
      <c r="A6" s="3" t="s">
        <v>2</v>
      </c>
      <c r="B6" s="4" t="s">
        <v>3</v>
      </c>
      <c r="C6" s="6">
        <v>10</v>
      </c>
      <c r="D6" s="6">
        <v>13</v>
      </c>
      <c r="E6" s="6">
        <v>10</v>
      </c>
      <c r="F6" s="6">
        <v>16</v>
      </c>
      <c r="G6" s="6">
        <v>19</v>
      </c>
      <c r="H6" s="6">
        <v>14</v>
      </c>
    </row>
    <row r="7" spans="1:8">
      <c r="A7" s="3" t="s">
        <v>4</v>
      </c>
      <c r="B7" s="4" t="s">
        <v>5</v>
      </c>
      <c r="C7" s="6">
        <v>6</v>
      </c>
      <c r="D7" s="6">
        <v>4</v>
      </c>
      <c r="E7" s="6">
        <v>1</v>
      </c>
      <c r="F7" s="6">
        <v>2</v>
      </c>
      <c r="G7" s="6">
        <v>1</v>
      </c>
      <c r="H7" s="6">
        <v>1</v>
      </c>
    </row>
    <row r="8" spans="1:8">
      <c r="A8" s="3" t="s">
        <v>6</v>
      </c>
      <c r="B8" s="4" t="s">
        <v>7</v>
      </c>
      <c r="C8" s="6">
        <v>5</v>
      </c>
      <c r="D8" s="6">
        <v>6</v>
      </c>
      <c r="E8" s="6">
        <v>0</v>
      </c>
      <c r="F8" s="6">
        <v>3</v>
      </c>
      <c r="G8" s="6">
        <v>4</v>
      </c>
      <c r="H8" s="6">
        <v>4</v>
      </c>
    </row>
    <row r="9" spans="1:8">
      <c r="A9" s="3" t="s">
        <v>8</v>
      </c>
      <c r="B9" s="4" t="s">
        <v>9</v>
      </c>
      <c r="C9" s="6">
        <v>1</v>
      </c>
      <c r="D9" s="6">
        <v>0</v>
      </c>
      <c r="E9" s="6">
        <v>0</v>
      </c>
      <c r="F9" s="6">
        <v>0</v>
      </c>
      <c r="G9" s="6">
        <v>0</v>
      </c>
      <c r="H9" s="6">
        <v>1</v>
      </c>
    </row>
    <row r="10" spans="1:8">
      <c r="A10" s="3" t="s">
        <v>10</v>
      </c>
      <c r="B10" s="4" t="s">
        <v>11</v>
      </c>
      <c r="C10" s="6">
        <v>1</v>
      </c>
      <c r="D10" s="6">
        <v>1</v>
      </c>
      <c r="E10" s="6">
        <v>0</v>
      </c>
      <c r="F10" s="6">
        <v>1</v>
      </c>
      <c r="G10" s="6">
        <v>3</v>
      </c>
      <c r="H10" s="6">
        <v>3</v>
      </c>
    </row>
    <row r="11" spans="1:8">
      <c r="A11" s="3" t="s">
        <v>12</v>
      </c>
      <c r="B11" s="4" t="s">
        <v>13</v>
      </c>
      <c r="C11" s="6">
        <v>200</v>
      </c>
      <c r="D11" s="6">
        <v>282</v>
      </c>
      <c r="E11" s="6">
        <v>207</v>
      </c>
      <c r="F11" s="6">
        <v>279</v>
      </c>
      <c r="G11" s="6">
        <v>481</v>
      </c>
      <c r="H11" s="6">
        <v>540</v>
      </c>
    </row>
    <row r="12" spans="1:8">
      <c r="A12" s="3" t="s">
        <v>14</v>
      </c>
      <c r="B12" s="4" t="s">
        <v>15</v>
      </c>
      <c r="C12" s="6">
        <v>12</v>
      </c>
      <c r="D12" s="6">
        <v>26</v>
      </c>
      <c r="E12" s="6">
        <v>23</v>
      </c>
      <c r="F12" s="6">
        <v>12</v>
      </c>
      <c r="G12" s="6">
        <v>30</v>
      </c>
      <c r="H12" s="6">
        <v>29</v>
      </c>
    </row>
    <row r="13" spans="1:8">
      <c r="A13" s="3" t="s">
        <v>16</v>
      </c>
      <c r="B13" s="4" t="s">
        <v>17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</row>
    <row r="14" spans="1:8">
      <c r="A14" s="3" t="s">
        <v>18</v>
      </c>
      <c r="B14" s="4" t="s">
        <v>19</v>
      </c>
      <c r="C14" s="6">
        <v>6</v>
      </c>
      <c r="D14" s="6">
        <v>8</v>
      </c>
      <c r="E14" s="6">
        <v>6</v>
      </c>
      <c r="F14" s="6">
        <v>3</v>
      </c>
      <c r="G14" s="6">
        <v>5</v>
      </c>
      <c r="H14" s="6">
        <v>10</v>
      </c>
    </row>
    <row r="15" spans="1:8">
      <c r="A15" s="3" t="s">
        <v>20</v>
      </c>
      <c r="B15" s="4" t="s">
        <v>21</v>
      </c>
      <c r="C15" s="6">
        <v>5</v>
      </c>
      <c r="D15" s="6">
        <v>9</v>
      </c>
      <c r="E15" s="6">
        <v>3</v>
      </c>
      <c r="F15" s="6">
        <v>5</v>
      </c>
      <c r="G15" s="6">
        <v>18</v>
      </c>
      <c r="H15" s="6">
        <v>9</v>
      </c>
    </row>
    <row r="16" spans="1:8">
      <c r="A16" s="3" t="s">
        <v>22</v>
      </c>
      <c r="B16" s="4" t="s">
        <v>23</v>
      </c>
      <c r="C16" s="6">
        <v>2</v>
      </c>
      <c r="D16" s="6">
        <v>1</v>
      </c>
      <c r="E16" s="6">
        <v>2</v>
      </c>
      <c r="F16" s="6">
        <v>1</v>
      </c>
      <c r="G16" s="6">
        <v>2</v>
      </c>
      <c r="H16" s="6">
        <v>7</v>
      </c>
    </row>
    <row r="17" spans="1:8">
      <c r="A17" s="3" t="s">
        <v>24</v>
      </c>
      <c r="B17" s="4" t="s">
        <v>25</v>
      </c>
      <c r="C17" s="6">
        <v>2</v>
      </c>
      <c r="D17" s="6">
        <v>0</v>
      </c>
      <c r="E17" s="6">
        <v>1</v>
      </c>
      <c r="F17" s="6">
        <v>0</v>
      </c>
      <c r="G17" s="6">
        <v>0</v>
      </c>
      <c r="H17" s="6">
        <v>1</v>
      </c>
    </row>
    <row r="18" spans="1:8">
      <c r="A18" s="3" t="s">
        <v>26</v>
      </c>
      <c r="B18" s="4" t="s">
        <v>27</v>
      </c>
      <c r="C18" s="6">
        <v>1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</row>
    <row r="19" spans="1:8">
      <c r="A19" s="3" t="s">
        <v>28</v>
      </c>
      <c r="B19" s="4" t="s">
        <v>29</v>
      </c>
      <c r="C19" s="6">
        <v>1</v>
      </c>
      <c r="D19" s="6">
        <v>2</v>
      </c>
      <c r="E19" s="6">
        <v>0</v>
      </c>
      <c r="F19" s="6">
        <v>3</v>
      </c>
      <c r="G19" s="6">
        <v>2</v>
      </c>
      <c r="H19" s="6">
        <v>3</v>
      </c>
    </row>
    <row r="20" spans="1:8">
      <c r="A20" s="3" t="s">
        <v>30</v>
      </c>
      <c r="B20" s="4" t="s">
        <v>31</v>
      </c>
      <c r="C20" s="6">
        <v>1</v>
      </c>
      <c r="D20" s="6">
        <v>4</v>
      </c>
      <c r="E20" s="6">
        <v>1</v>
      </c>
      <c r="F20" s="6">
        <v>2</v>
      </c>
      <c r="G20" s="6">
        <v>1</v>
      </c>
      <c r="H20" s="6">
        <v>6</v>
      </c>
    </row>
    <row r="21" spans="1:8">
      <c r="A21" s="3" t="s">
        <v>32</v>
      </c>
      <c r="B21" s="4" t="s">
        <v>33</v>
      </c>
      <c r="C21" s="6">
        <v>129</v>
      </c>
      <c r="D21" s="6">
        <v>186</v>
      </c>
      <c r="E21" s="6">
        <v>150</v>
      </c>
      <c r="F21" s="6">
        <v>173</v>
      </c>
      <c r="G21" s="6">
        <v>295</v>
      </c>
      <c r="H21" s="6">
        <v>315</v>
      </c>
    </row>
    <row r="22" spans="1:8">
      <c r="A22" s="3" t="s">
        <v>34</v>
      </c>
      <c r="B22" s="4" t="s">
        <v>35</v>
      </c>
      <c r="C22" s="6">
        <v>0</v>
      </c>
      <c r="D22" s="6">
        <v>1</v>
      </c>
      <c r="E22" s="6">
        <v>4</v>
      </c>
      <c r="F22" s="6">
        <v>3</v>
      </c>
      <c r="G22" s="6">
        <v>2</v>
      </c>
      <c r="H22" s="6">
        <v>8</v>
      </c>
    </row>
    <row r="23" spans="1:8">
      <c r="A23" s="3" t="s">
        <v>36</v>
      </c>
      <c r="B23" s="4" t="s">
        <v>37</v>
      </c>
      <c r="C23" s="6">
        <v>0</v>
      </c>
      <c r="D23" s="6">
        <v>3</v>
      </c>
      <c r="E23" s="6">
        <v>2</v>
      </c>
      <c r="F23" s="6">
        <v>0</v>
      </c>
      <c r="G23" s="6">
        <v>0</v>
      </c>
      <c r="H23" s="6">
        <v>1</v>
      </c>
    </row>
    <row r="24" spans="1:8">
      <c r="A24" s="3" t="s">
        <v>38</v>
      </c>
      <c r="B24" s="4" t="s">
        <v>39</v>
      </c>
      <c r="C24" s="6">
        <v>0</v>
      </c>
      <c r="D24" s="6">
        <v>5</v>
      </c>
      <c r="E24" s="6">
        <v>5</v>
      </c>
      <c r="F24" s="6">
        <v>4</v>
      </c>
      <c r="G24" s="6">
        <v>7</v>
      </c>
      <c r="H24" s="6">
        <v>11</v>
      </c>
    </row>
    <row r="25" spans="1:8">
      <c r="A25" s="3" t="s">
        <v>40</v>
      </c>
      <c r="B25" s="4" t="s">
        <v>41</v>
      </c>
      <c r="C25" s="6">
        <v>5</v>
      </c>
      <c r="D25" s="6">
        <v>9</v>
      </c>
      <c r="E25" s="6">
        <v>14</v>
      </c>
      <c r="F25" s="6">
        <v>4</v>
      </c>
      <c r="G25" s="6">
        <v>17</v>
      </c>
      <c r="H25" s="6">
        <v>12</v>
      </c>
    </row>
    <row r="26" spans="1:8">
      <c r="A26" s="3" t="s">
        <v>42</v>
      </c>
      <c r="B26" s="4" t="s">
        <v>43</v>
      </c>
      <c r="C26" s="6">
        <v>3</v>
      </c>
      <c r="D26" s="6">
        <v>3</v>
      </c>
      <c r="E26" s="6">
        <v>1</v>
      </c>
      <c r="F26" s="6">
        <v>1</v>
      </c>
      <c r="G26" s="6">
        <v>3</v>
      </c>
      <c r="H26" s="6">
        <v>1</v>
      </c>
    </row>
    <row r="27" spans="1:8">
      <c r="A27" s="3" t="s">
        <v>44</v>
      </c>
      <c r="B27" s="4" t="s">
        <v>45</v>
      </c>
      <c r="C27" s="6">
        <v>5</v>
      </c>
      <c r="D27" s="6">
        <v>3</v>
      </c>
      <c r="E27" s="6">
        <v>5</v>
      </c>
      <c r="F27" s="6">
        <v>3</v>
      </c>
      <c r="G27" s="6">
        <v>4</v>
      </c>
      <c r="H27" s="6">
        <v>4</v>
      </c>
    </row>
    <row r="28" spans="1:8">
      <c r="A28" s="3" t="s">
        <v>46</v>
      </c>
      <c r="B28" s="4" t="s">
        <v>47</v>
      </c>
      <c r="C28" s="6">
        <v>3</v>
      </c>
      <c r="D28" s="6">
        <v>5</v>
      </c>
      <c r="E28" s="6">
        <v>3</v>
      </c>
      <c r="F28" s="6">
        <v>5</v>
      </c>
      <c r="G28" s="6">
        <v>14</v>
      </c>
      <c r="H28" s="6">
        <v>9</v>
      </c>
    </row>
    <row r="29" spans="1:8">
      <c r="A29" s="3" t="s">
        <v>48</v>
      </c>
      <c r="B29" s="4" t="s">
        <v>49</v>
      </c>
      <c r="C29" s="6">
        <v>0</v>
      </c>
      <c r="D29" s="6">
        <v>4</v>
      </c>
      <c r="E29" s="6">
        <v>0</v>
      </c>
      <c r="F29" s="6">
        <v>0</v>
      </c>
      <c r="G29" s="6">
        <v>1</v>
      </c>
      <c r="H29" s="6">
        <v>2</v>
      </c>
    </row>
    <row r="30" spans="1:8">
      <c r="A30" s="3" t="s">
        <v>50</v>
      </c>
      <c r="B30" s="4" t="s">
        <v>51</v>
      </c>
      <c r="C30" s="6">
        <v>1</v>
      </c>
      <c r="D30" s="6">
        <v>2</v>
      </c>
      <c r="E30" s="6">
        <v>3</v>
      </c>
      <c r="F30" s="6">
        <v>5</v>
      </c>
      <c r="G30" s="6">
        <v>8</v>
      </c>
      <c r="H30" s="6">
        <v>16</v>
      </c>
    </row>
    <row r="31" spans="1:8">
      <c r="A31" s="3" t="s">
        <v>52</v>
      </c>
      <c r="B31" s="4" t="s">
        <v>53</v>
      </c>
      <c r="C31" s="6">
        <v>26</v>
      </c>
      <c r="D31" s="6">
        <v>45</v>
      </c>
      <c r="E31" s="6">
        <v>14</v>
      </c>
      <c r="F31" s="6">
        <v>25</v>
      </c>
      <c r="G31" s="6">
        <v>38</v>
      </c>
      <c r="H31" s="6">
        <v>51</v>
      </c>
    </row>
    <row r="32" spans="1:8">
      <c r="A32" s="3" t="s">
        <v>54</v>
      </c>
      <c r="B32" s="4" t="s">
        <v>55</v>
      </c>
      <c r="C32" s="6">
        <v>23</v>
      </c>
      <c r="D32" s="6">
        <v>47</v>
      </c>
      <c r="E32" s="6">
        <v>29</v>
      </c>
      <c r="F32" s="6">
        <v>43</v>
      </c>
      <c r="G32" s="6">
        <v>44</v>
      </c>
      <c r="H32" s="6">
        <v>50</v>
      </c>
    </row>
    <row r="33" spans="1:8">
      <c r="A33" s="3" t="s">
        <v>56</v>
      </c>
      <c r="B33" s="4" t="s">
        <v>57</v>
      </c>
      <c r="C33" s="6">
        <v>2</v>
      </c>
      <c r="D33" s="6">
        <v>3</v>
      </c>
      <c r="E33" s="6">
        <v>1</v>
      </c>
      <c r="F33" s="6">
        <v>3</v>
      </c>
      <c r="G33" s="6">
        <v>2</v>
      </c>
      <c r="H33" s="6">
        <v>3</v>
      </c>
    </row>
    <row r="34" spans="1:8">
      <c r="A34" s="3" t="s">
        <v>58</v>
      </c>
      <c r="B34" s="4" t="s">
        <v>59</v>
      </c>
      <c r="C34" s="6">
        <v>0</v>
      </c>
      <c r="D34" s="6">
        <v>3</v>
      </c>
      <c r="E34" s="6">
        <v>1</v>
      </c>
      <c r="F34" s="6">
        <v>0</v>
      </c>
      <c r="G34" s="6">
        <v>0</v>
      </c>
      <c r="H34" s="6">
        <v>0</v>
      </c>
    </row>
    <row r="35" spans="1:8">
      <c r="A35" s="3" t="s">
        <v>60</v>
      </c>
      <c r="B35" s="4" t="s">
        <v>61</v>
      </c>
      <c r="C35" s="6">
        <v>0</v>
      </c>
      <c r="D35" s="6">
        <v>1</v>
      </c>
      <c r="E35" s="6">
        <v>0</v>
      </c>
      <c r="F35" s="6">
        <v>0</v>
      </c>
      <c r="G35" s="6">
        <v>0</v>
      </c>
      <c r="H35" s="6">
        <v>0</v>
      </c>
    </row>
    <row r="36" spans="1:8">
      <c r="A36" s="3" t="s">
        <v>62</v>
      </c>
      <c r="B36" s="4" t="s">
        <v>63</v>
      </c>
      <c r="C36" s="6">
        <v>6</v>
      </c>
      <c r="D36" s="6">
        <v>8</v>
      </c>
      <c r="E36" s="6">
        <v>6</v>
      </c>
      <c r="F36" s="6">
        <v>5</v>
      </c>
      <c r="G36" s="6">
        <v>10</v>
      </c>
      <c r="H36" s="6">
        <v>10</v>
      </c>
    </row>
    <row r="37" spans="1:8">
      <c r="A37" s="3" t="s">
        <v>64</v>
      </c>
      <c r="B37" s="4" t="s">
        <v>65</v>
      </c>
      <c r="C37" s="6">
        <v>6</v>
      </c>
      <c r="D37" s="6">
        <v>7</v>
      </c>
      <c r="E37" s="6">
        <v>4</v>
      </c>
      <c r="F37" s="6">
        <v>1</v>
      </c>
      <c r="G37" s="6">
        <v>3</v>
      </c>
      <c r="H37" s="6">
        <v>6</v>
      </c>
    </row>
    <row r="38" spans="1:8">
      <c r="A38" s="3" t="s">
        <v>66</v>
      </c>
      <c r="B38" s="4" t="s">
        <v>67</v>
      </c>
      <c r="C38" s="6">
        <v>2</v>
      </c>
      <c r="D38" s="6">
        <v>13</v>
      </c>
      <c r="E38" s="6">
        <v>9</v>
      </c>
      <c r="F38" s="6">
        <v>5</v>
      </c>
      <c r="G38" s="6">
        <v>16</v>
      </c>
      <c r="H38" s="6">
        <v>17</v>
      </c>
    </row>
    <row r="39" spans="1:8">
      <c r="A39" s="3" t="s">
        <v>68</v>
      </c>
      <c r="B39" s="4" t="s">
        <v>69</v>
      </c>
      <c r="C39" s="6">
        <v>1111</v>
      </c>
      <c r="D39" s="6">
        <v>1478</v>
      </c>
      <c r="E39" s="6">
        <v>1064</v>
      </c>
      <c r="F39" s="6">
        <v>995</v>
      </c>
      <c r="G39" s="6">
        <v>1590</v>
      </c>
      <c r="H39" s="6">
        <v>1530</v>
      </c>
    </row>
    <row r="40" spans="1:8">
      <c r="A40" s="3" t="s">
        <v>70</v>
      </c>
      <c r="B40" s="4" t="s">
        <v>71</v>
      </c>
      <c r="C40" s="6">
        <v>77</v>
      </c>
      <c r="D40" s="6">
        <v>135</v>
      </c>
      <c r="E40" s="6">
        <v>65</v>
      </c>
      <c r="F40" s="6">
        <v>89</v>
      </c>
      <c r="G40" s="6">
        <v>139</v>
      </c>
      <c r="H40" s="6">
        <v>163</v>
      </c>
    </row>
    <row r="41" spans="1:8">
      <c r="A41" s="3" t="s">
        <v>72</v>
      </c>
      <c r="B41" s="4" t="s">
        <v>73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</row>
    <row r="42" spans="1:8">
      <c r="A42" s="3" t="s">
        <v>74</v>
      </c>
      <c r="B42" s="4" t="s">
        <v>75</v>
      </c>
      <c r="C42" s="6">
        <v>2</v>
      </c>
      <c r="D42" s="6">
        <v>5</v>
      </c>
      <c r="E42" s="6">
        <v>2</v>
      </c>
      <c r="F42" s="6">
        <v>1</v>
      </c>
      <c r="G42" s="6">
        <v>0</v>
      </c>
      <c r="H42" s="6">
        <v>3</v>
      </c>
    </row>
    <row r="43" spans="1:8">
      <c r="A43" s="3" t="s">
        <v>76</v>
      </c>
      <c r="B43" s="4" t="s">
        <v>77</v>
      </c>
      <c r="C43" s="6">
        <v>9</v>
      </c>
      <c r="D43" s="6">
        <v>28</v>
      </c>
      <c r="E43" s="6">
        <v>24</v>
      </c>
      <c r="F43" s="6">
        <v>31</v>
      </c>
      <c r="G43" s="6">
        <v>59</v>
      </c>
      <c r="H43" s="6">
        <v>52</v>
      </c>
    </row>
    <row r="44" spans="1:8">
      <c r="A44" s="3" t="s">
        <v>78</v>
      </c>
      <c r="B44" s="4" t="s">
        <v>79</v>
      </c>
      <c r="C44" s="6">
        <v>7</v>
      </c>
      <c r="D44" s="6">
        <v>8</v>
      </c>
      <c r="E44" s="6">
        <v>4</v>
      </c>
      <c r="F44" s="6">
        <v>10</v>
      </c>
      <c r="G44" s="6">
        <v>7</v>
      </c>
      <c r="H44" s="6">
        <v>1</v>
      </c>
    </row>
    <row r="45" spans="1:8">
      <c r="A45" s="3" t="s">
        <v>80</v>
      </c>
      <c r="B45" s="4" t="s">
        <v>81</v>
      </c>
      <c r="C45" s="6">
        <v>0</v>
      </c>
      <c r="D45" s="6">
        <v>1</v>
      </c>
      <c r="E45" s="6">
        <v>0</v>
      </c>
      <c r="F45" s="6">
        <v>0</v>
      </c>
      <c r="G45" s="6">
        <v>1</v>
      </c>
      <c r="H45" s="6">
        <v>3</v>
      </c>
    </row>
    <row r="46" spans="1:8">
      <c r="A46" s="3" t="s">
        <v>82</v>
      </c>
      <c r="B46" s="4" t="s">
        <v>83</v>
      </c>
      <c r="C46" s="6">
        <v>72</v>
      </c>
      <c r="D46" s="6">
        <v>109</v>
      </c>
      <c r="E46" s="6">
        <v>96</v>
      </c>
      <c r="F46" s="6">
        <v>118</v>
      </c>
      <c r="G46" s="6">
        <v>150</v>
      </c>
      <c r="H46" s="6">
        <v>108</v>
      </c>
    </row>
    <row r="47" spans="1:8">
      <c r="A47" s="3" t="s">
        <v>84</v>
      </c>
      <c r="B47" s="4" t="s">
        <v>85</v>
      </c>
      <c r="C47" s="6">
        <v>52</v>
      </c>
      <c r="D47" s="6">
        <v>81</v>
      </c>
      <c r="E47" s="6">
        <v>46</v>
      </c>
      <c r="F47" s="6">
        <v>61</v>
      </c>
      <c r="G47" s="6">
        <v>80</v>
      </c>
      <c r="H47" s="6">
        <v>84</v>
      </c>
    </row>
    <row r="48" spans="1:8">
      <c r="A48" s="3" t="s">
        <v>86</v>
      </c>
      <c r="B48" s="4" t="s">
        <v>87</v>
      </c>
      <c r="C48" s="6">
        <v>5</v>
      </c>
      <c r="D48" s="6">
        <v>11</v>
      </c>
      <c r="E48" s="6">
        <v>7</v>
      </c>
      <c r="F48" s="6">
        <v>4</v>
      </c>
      <c r="G48" s="6">
        <v>4</v>
      </c>
      <c r="H48" s="6">
        <v>3</v>
      </c>
    </row>
    <row r="49" spans="1:8">
      <c r="A49" s="3" t="s">
        <v>88</v>
      </c>
      <c r="B49" s="4" t="s">
        <v>89</v>
      </c>
      <c r="C49" s="6">
        <v>9</v>
      </c>
      <c r="D49" s="6">
        <v>3</v>
      </c>
      <c r="E49" s="6">
        <v>3</v>
      </c>
      <c r="F49" s="6">
        <v>2</v>
      </c>
      <c r="G49" s="6">
        <v>4</v>
      </c>
      <c r="H49" s="6">
        <v>8</v>
      </c>
    </row>
    <row r="50" spans="1:8">
      <c r="A50" s="3" t="s">
        <v>90</v>
      </c>
      <c r="B50" s="4" t="s">
        <v>91</v>
      </c>
      <c r="C50" s="6">
        <v>37</v>
      </c>
      <c r="D50" s="6">
        <v>38</v>
      </c>
      <c r="E50" s="6">
        <v>39</v>
      </c>
      <c r="F50" s="6">
        <v>145</v>
      </c>
      <c r="G50" s="6">
        <v>44</v>
      </c>
      <c r="H50" s="6">
        <v>45</v>
      </c>
    </row>
    <row r="51" spans="1:8">
      <c r="A51" s="3" t="s">
        <v>92</v>
      </c>
      <c r="B51" s="4" t="s">
        <v>93</v>
      </c>
      <c r="C51" s="6">
        <v>4</v>
      </c>
      <c r="D51" s="6">
        <v>7</v>
      </c>
      <c r="E51" s="6">
        <v>5</v>
      </c>
      <c r="F51" s="6">
        <v>8</v>
      </c>
      <c r="G51" s="6">
        <v>17</v>
      </c>
      <c r="H51" s="6">
        <v>13</v>
      </c>
    </row>
    <row r="52" spans="1:8">
      <c r="A52" s="3" t="s">
        <v>94</v>
      </c>
      <c r="B52" s="4" t="s">
        <v>95</v>
      </c>
      <c r="C52" s="6">
        <v>1</v>
      </c>
      <c r="D52" s="6">
        <v>1</v>
      </c>
      <c r="E52" s="6">
        <v>0</v>
      </c>
      <c r="F52" s="6">
        <v>1</v>
      </c>
      <c r="G52" s="6">
        <v>0</v>
      </c>
      <c r="H52" s="6">
        <v>0</v>
      </c>
    </row>
    <row r="53" spans="1:8">
      <c r="A53" s="3" t="s">
        <v>96</v>
      </c>
      <c r="B53" s="4" t="s">
        <v>97</v>
      </c>
      <c r="C53" s="6">
        <v>1</v>
      </c>
      <c r="D53" s="6">
        <v>4</v>
      </c>
      <c r="E53" s="6">
        <v>4</v>
      </c>
      <c r="F53" s="6">
        <v>1</v>
      </c>
      <c r="G53" s="6">
        <v>1</v>
      </c>
      <c r="H53" s="6">
        <v>5</v>
      </c>
    </row>
    <row r="54" spans="1:8">
      <c r="A54" s="3" t="s">
        <v>98</v>
      </c>
      <c r="B54" s="4" t="s">
        <v>99</v>
      </c>
      <c r="C54" s="6">
        <v>0</v>
      </c>
      <c r="D54" s="6">
        <v>0</v>
      </c>
      <c r="E54" s="6">
        <v>0</v>
      </c>
      <c r="F54" s="6">
        <v>0</v>
      </c>
      <c r="G54" s="6">
        <v>1</v>
      </c>
      <c r="H54" s="6">
        <v>0</v>
      </c>
    </row>
    <row r="55" spans="1:8">
      <c r="A55" s="3" t="s">
        <v>100</v>
      </c>
      <c r="B55" s="4" t="s">
        <v>101</v>
      </c>
      <c r="C55" s="6">
        <v>2</v>
      </c>
      <c r="D55" s="6">
        <v>3</v>
      </c>
      <c r="E55" s="6">
        <v>3</v>
      </c>
      <c r="F55" s="6">
        <v>3</v>
      </c>
      <c r="G55" s="6">
        <v>2</v>
      </c>
      <c r="H55" s="6">
        <v>3</v>
      </c>
    </row>
    <row r="56" spans="1:8">
      <c r="A56" s="3" t="s">
        <v>102</v>
      </c>
      <c r="B56" s="4" t="s">
        <v>103</v>
      </c>
      <c r="C56" s="6">
        <v>0</v>
      </c>
      <c r="D56" s="6">
        <v>3</v>
      </c>
      <c r="E56" s="6">
        <v>0</v>
      </c>
      <c r="F56" s="6">
        <v>2</v>
      </c>
      <c r="G56" s="6">
        <v>2</v>
      </c>
      <c r="H56" s="6">
        <v>0</v>
      </c>
    </row>
    <row r="57" spans="1:8">
      <c r="A57" s="3" t="s">
        <v>104</v>
      </c>
      <c r="B57" s="4" t="s">
        <v>105</v>
      </c>
      <c r="C57" s="6">
        <v>1</v>
      </c>
      <c r="D57" s="6">
        <v>1</v>
      </c>
      <c r="E57" s="6">
        <v>0</v>
      </c>
      <c r="F57" s="6">
        <v>0</v>
      </c>
      <c r="G57" s="6">
        <v>0</v>
      </c>
      <c r="H57" s="6">
        <v>3</v>
      </c>
    </row>
    <row r="58" spans="1:8">
      <c r="A58" s="3" t="s">
        <v>106</v>
      </c>
      <c r="B58" s="4" t="s">
        <v>107</v>
      </c>
      <c r="C58" s="6">
        <v>4</v>
      </c>
      <c r="D58" s="6">
        <v>4</v>
      </c>
      <c r="E58" s="6">
        <v>10</v>
      </c>
      <c r="F58" s="6">
        <v>5</v>
      </c>
      <c r="G58" s="6">
        <v>5</v>
      </c>
      <c r="H58" s="6">
        <v>10</v>
      </c>
    </row>
    <row r="59" spans="1:8">
      <c r="A59" s="3" t="s">
        <v>108</v>
      </c>
      <c r="B59" s="4" t="s">
        <v>109</v>
      </c>
      <c r="C59" s="6">
        <v>41</v>
      </c>
      <c r="D59" s="6">
        <v>61</v>
      </c>
      <c r="E59" s="6">
        <v>42</v>
      </c>
      <c r="F59" s="6">
        <v>74</v>
      </c>
      <c r="G59" s="6">
        <v>106</v>
      </c>
      <c r="H59" s="6">
        <v>105</v>
      </c>
    </row>
    <row r="60" spans="1:8">
      <c r="A60" s="3" t="s">
        <v>110</v>
      </c>
      <c r="B60" s="4" t="s">
        <v>111</v>
      </c>
      <c r="C60" s="6">
        <v>4</v>
      </c>
      <c r="D60" s="6">
        <v>5</v>
      </c>
      <c r="E60" s="6">
        <v>7</v>
      </c>
      <c r="F60" s="6">
        <v>2</v>
      </c>
      <c r="G60" s="6">
        <v>16</v>
      </c>
      <c r="H60" s="6">
        <v>18</v>
      </c>
    </row>
    <row r="61" spans="1:8">
      <c r="A61" s="3" t="s">
        <v>112</v>
      </c>
      <c r="B61" s="4" t="s">
        <v>113</v>
      </c>
      <c r="C61" s="6">
        <v>0</v>
      </c>
      <c r="D61" s="6">
        <v>1</v>
      </c>
      <c r="E61" s="6">
        <v>0</v>
      </c>
      <c r="F61" s="6">
        <v>0</v>
      </c>
      <c r="G61" s="6">
        <v>1</v>
      </c>
      <c r="H61" s="6">
        <v>6</v>
      </c>
    </row>
    <row r="62" spans="1:8">
      <c r="A62" s="3" t="s">
        <v>114</v>
      </c>
      <c r="B62" s="4" t="s">
        <v>115</v>
      </c>
      <c r="C62" s="6">
        <v>0</v>
      </c>
      <c r="D62" s="6">
        <v>3</v>
      </c>
      <c r="E62" s="6">
        <v>0</v>
      </c>
      <c r="F62" s="6">
        <v>0</v>
      </c>
      <c r="G62" s="6">
        <v>0</v>
      </c>
      <c r="H62" s="6">
        <v>1</v>
      </c>
    </row>
    <row r="63" spans="1:8">
      <c r="A63" s="3" t="s">
        <v>116</v>
      </c>
      <c r="B63" s="4" t="s">
        <v>117</v>
      </c>
      <c r="C63" s="6">
        <v>3</v>
      </c>
      <c r="D63" s="6">
        <v>3</v>
      </c>
      <c r="E63" s="6">
        <v>7</v>
      </c>
      <c r="F63" s="6">
        <v>3</v>
      </c>
      <c r="G63" s="6">
        <v>4</v>
      </c>
      <c r="H63" s="6">
        <v>13</v>
      </c>
    </row>
    <row r="64" spans="1:8">
      <c r="A64" s="3" t="s">
        <v>118</v>
      </c>
      <c r="B64" s="4" t="s">
        <v>119</v>
      </c>
      <c r="C64" s="6">
        <v>34</v>
      </c>
      <c r="D64" s="6">
        <v>54</v>
      </c>
      <c r="E64" s="6">
        <v>42</v>
      </c>
      <c r="F64" s="6">
        <v>25</v>
      </c>
      <c r="G64" s="6">
        <v>20</v>
      </c>
      <c r="H64" s="6">
        <v>22</v>
      </c>
    </row>
    <row r="65" spans="1:8">
      <c r="A65" s="3" t="s">
        <v>120</v>
      </c>
      <c r="B65" s="4" t="s">
        <v>121</v>
      </c>
      <c r="C65" s="6">
        <v>0</v>
      </c>
      <c r="D65" s="6">
        <v>6</v>
      </c>
      <c r="E65" s="6">
        <v>3</v>
      </c>
      <c r="F65" s="6">
        <v>1</v>
      </c>
      <c r="G65" s="6">
        <v>3</v>
      </c>
      <c r="H65" s="6">
        <v>3</v>
      </c>
    </row>
    <row r="66" spans="1:8">
      <c r="A66" s="3" t="s">
        <v>122</v>
      </c>
      <c r="B66" s="4" t="s">
        <v>123</v>
      </c>
      <c r="C66" s="6">
        <v>7</v>
      </c>
      <c r="D66" s="6">
        <v>9</v>
      </c>
      <c r="E66" s="6">
        <v>3</v>
      </c>
      <c r="F66" s="6">
        <v>5</v>
      </c>
      <c r="G66" s="6">
        <v>16</v>
      </c>
      <c r="H66" s="6">
        <v>13</v>
      </c>
    </row>
    <row r="67" spans="1:8">
      <c r="A67" s="3" t="s">
        <v>124</v>
      </c>
      <c r="B67" s="4" t="s">
        <v>125</v>
      </c>
      <c r="C67" s="6">
        <v>0</v>
      </c>
      <c r="D67" s="6">
        <v>0</v>
      </c>
      <c r="E67" s="6">
        <v>1</v>
      </c>
      <c r="F67" s="6">
        <v>1</v>
      </c>
      <c r="G67" s="6">
        <v>0</v>
      </c>
      <c r="H67" s="6">
        <v>0</v>
      </c>
    </row>
    <row r="68" spans="1:8">
      <c r="A68" s="3" t="s">
        <v>126</v>
      </c>
      <c r="B68" s="4" t="s">
        <v>127</v>
      </c>
      <c r="C68" s="6">
        <v>0</v>
      </c>
      <c r="D68" s="6">
        <v>2</v>
      </c>
      <c r="E68" s="6">
        <v>1</v>
      </c>
      <c r="F68" s="6">
        <v>6</v>
      </c>
      <c r="G68" s="6">
        <v>9</v>
      </c>
      <c r="H68" s="6">
        <v>9</v>
      </c>
    </row>
    <row r="69" spans="1:8">
      <c r="A69" s="3" t="s">
        <v>128</v>
      </c>
      <c r="B69" s="4" t="s">
        <v>129</v>
      </c>
      <c r="C69" s="6">
        <v>4</v>
      </c>
      <c r="D69" s="6">
        <v>4</v>
      </c>
      <c r="E69" s="6">
        <v>1</v>
      </c>
      <c r="F69" s="6">
        <v>0</v>
      </c>
      <c r="G69" s="6">
        <v>1</v>
      </c>
      <c r="H69" s="6">
        <v>0</v>
      </c>
    </row>
    <row r="70" spans="1:8">
      <c r="A70" s="3" t="s">
        <v>130</v>
      </c>
      <c r="B70" s="4" t="s">
        <v>131</v>
      </c>
      <c r="C70" s="6">
        <v>0</v>
      </c>
      <c r="D70" s="6">
        <v>2</v>
      </c>
      <c r="E70" s="6">
        <v>2</v>
      </c>
      <c r="F70" s="6">
        <v>1</v>
      </c>
      <c r="G70" s="6">
        <v>0</v>
      </c>
      <c r="H70" s="6">
        <v>2</v>
      </c>
    </row>
    <row r="71" spans="1:8">
      <c r="A71" s="3" t="s">
        <v>132</v>
      </c>
      <c r="B71" s="4" t="s">
        <v>133</v>
      </c>
      <c r="C71" s="6">
        <v>2</v>
      </c>
      <c r="D71" s="6">
        <v>3</v>
      </c>
      <c r="E71" s="6">
        <v>3</v>
      </c>
      <c r="F71" s="6">
        <v>1</v>
      </c>
      <c r="G71" s="6">
        <v>1</v>
      </c>
      <c r="H71" s="6">
        <v>1</v>
      </c>
    </row>
    <row r="72" spans="1:8">
      <c r="A72" s="3" t="s">
        <v>134</v>
      </c>
      <c r="B72" s="4" t="s">
        <v>135</v>
      </c>
      <c r="C72" s="6">
        <v>1</v>
      </c>
      <c r="D72" s="6">
        <v>1</v>
      </c>
      <c r="E72" s="6">
        <v>2</v>
      </c>
      <c r="F72" s="6">
        <v>5</v>
      </c>
      <c r="G72" s="6">
        <v>5</v>
      </c>
      <c r="H72" s="6">
        <v>10</v>
      </c>
    </row>
    <row r="73" spans="1:8">
      <c r="A73" s="3" t="s">
        <v>136</v>
      </c>
      <c r="B73" s="4" t="s">
        <v>137</v>
      </c>
      <c r="C73" s="6">
        <v>1</v>
      </c>
      <c r="D73" s="6">
        <v>4</v>
      </c>
      <c r="E73" s="6">
        <v>1</v>
      </c>
      <c r="F73" s="6">
        <v>1</v>
      </c>
      <c r="G73" s="6">
        <v>6</v>
      </c>
      <c r="H73" s="6">
        <v>2</v>
      </c>
    </row>
    <row r="74" spans="1:8">
      <c r="A74" s="3" t="s">
        <v>138</v>
      </c>
      <c r="B74" s="4" t="s">
        <v>139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</row>
    <row r="75" spans="1:8">
      <c r="A75" s="3" t="s">
        <v>140</v>
      </c>
      <c r="B75" s="4" t="s">
        <v>141</v>
      </c>
      <c r="C75" s="6">
        <v>0</v>
      </c>
      <c r="D75" s="6">
        <v>5</v>
      </c>
      <c r="E75" s="6">
        <v>1</v>
      </c>
      <c r="F75" s="6">
        <v>1</v>
      </c>
      <c r="G75" s="6">
        <v>2</v>
      </c>
      <c r="H75" s="6">
        <v>2</v>
      </c>
    </row>
    <row r="76" spans="1:8">
      <c r="A76" s="3" t="s">
        <v>142</v>
      </c>
      <c r="B76" s="4" t="s">
        <v>143</v>
      </c>
      <c r="C76" s="6">
        <v>1</v>
      </c>
      <c r="D76" s="6">
        <v>3</v>
      </c>
      <c r="E76" s="6">
        <v>1</v>
      </c>
      <c r="F76" s="6">
        <v>0</v>
      </c>
      <c r="G76" s="6">
        <v>0</v>
      </c>
      <c r="H76" s="6">
        <v>2</v>
      </c>
    </row>
    <row r="77" spans="1:8">
      <c r="A77" s="3" t="s">
        <v>144</v>
      </c>
      <c r="B77" s="4" t="s">
        <v>145</v>
      </c>
      <c r="C77" s="6">
        <v>0</v>
      </c>
      <c r="D77" s="6">
        <v>2</v>
      </c>
      <c r="E77" s="6">
        <v>1</v>
      </c>
      <c r="F77" s="6">
        <v>0</v>
      </c>
      <c r="G77" s="6">
        <v>0</v>
      </c>
      <c r="H77" s="6">
        <v>1</v>
      </c>
    </row>
    <row r="78" spans="1:8">
      <c r="A78" s="3" t="s">
        <v>146</v>
      </c>
      <c r="B78" s="4" t="s">
        <v>147</v>
      </c>
      <c r="C78" s="6">
        <v>0</v>
      </c>
      <c r="D78" s="6">
        <v>1</v>
      </c>
      <c r="E78" s="6">
        <v>0</v>
      </c>
      <c r="F78" s="6">
        <v>0</v>
      </c>
      <c r="G78" s="6">
        <v>0</v>
      </c>
      <c r="H78" s="6">
        <v>1</v>
      </c>
    </row>
    <row r="79" spans="1:8">
      <c r="A79" s="3" t="s">
        <v>148</v>
      </c>
      <c r="B79" s="4" t="s">
        <v>149</v>
      </c>
      <c r="C79" s="6">
        <v>3</v>
      </c>
      <c r="D79" s="6">
        <v>0</v>
      </c>
      <c r="E79" s="6">
        <v>0</v>
      </c>
      <c r="F79" s="6">
        <v>0</v>
      </c>
      <c r="G79" s="6">
        <v>2</v>
      </c>
      <c r="H79" s="6">
        <v>2</v>
      </c>
    </row>
    <row r="80" spans="1:8">
      <c r="A80" s="3" t="s">
        <v>150</v>
      </c>
      <c r="B80" s="4" t="s">
        <v>151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</row>
    <row r="81" spans="1:8">
      <c r="A81" s="3" t="s">
        <v>152</v>
      </c>
      <c r="B81" s="4" t="s">
        <v>153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</row>
    <row r="82" spans="1:8">
      <c r="A82" s="3" t="s">
        <v>154</v>
      </c>
      <c r="B82" s="4" t="s">
        <v>155</v>
      </c>
      <c r="C82" s="6">
        <v>2</v>
      </c>
      <c r="D82" s="6">
        <v>4</v>
      </c>
      <c r="E82" s="6">
        <v>1</v>
      </c>
      <c r="F82" s="6">
        <v>1</v>
      </c>
      <c r="G82" s="6">
        <v>5</v>
      </c>
      <c r="H82" s="6">
        <v>4</v>
      </c>
    </row>
    <row r="83" spans="1:8">
      <c r="A83" s="3" t="s">
        <v>156</v>
      </c>
      <c r="B83" s="4" t="s">
        <v>157</v>
      </c>
      <c r="C83" s="6">
        <v>2</v>
      </c>
      <c r="D83" s="6">
        <v>2</v>
      </c>
      <c r="E83" s="6">
        <v>2</v>
      </c>
      <c r="F83" s="6">
        <v>0</v>
      </c>
      <c r="G83" s="6">
        <v>6</v>
      </c>
      <c r="H83" s="6">
        <v>4</v>
      </c>
    </row>
    <row r="84" spans="1:8">
      <c r="A84" s="3" t="s">
        <v>158</v>
      </c>
      <c r="B84" s="4" t="s">
        <v>159</v>
      </c>
      <c r="C84" s="6">
        <v>0</v>
      </c>
      <c r="D84" s="6">
        <v>1</v>
      </c>
      <c r="E84" s="6">
        <v>1</v>
      </c>
      <c r="F84" s="6">
        <v>1</v>
      </c>
      <c r="G84" s="6">
        <v>1</v>
      </c>
      <c r="H84" s="6">
        <v>1</v>
      </c>
    </row>
    <row r="85" spans="1:8">
      <c r="A85" s="3" t="s">
        <v>160</v>
      </c>
      <c r="B85" s="4" t="s">
        <v>161</v>
      </c>
      <c r="C85" s="6">
        <v>1</v>
      </c>
      <c r="D85" s="6">
        <v>2</v>
      </c>
      <c r="E85" s="6">
        <v>0</v>
      </c>
      <c r="F85" s="6">
        <v>1</v>
      </c>
      <c r="G85" s="6">
        <v>0</v>
      </c>
      <c r="H85" s="6">
        <v>1</v>
      </c>
    </row>
    <row r="86" spans="1:8">
      <c r="A86" s="3" t="s">
        <v>162</v>
      </c>
      <c r="B86" s="4" t="s">
        <v>163</v>
      </c>
      <c r="C86" s="6">
        <v>0</v>
      </c>
      <c r="D86" s="6">
        <v>3</v>
      </c>
      <c r="E86" s="6">
        <v>4</v>
      </c>
      <c r="F86" s="6">
        <v>2</v>
      </c>
      <c r="G86" s="6">
        <v>2</v>
      </c>
      <c r="H86" s="6">
        <v>6</v>
      </c>
    </row>
    <row r="87" spans="1:8">
      <c r="A87" s="7"/>
      <c r="B87" s="4" t="s">
        <v>164</v>
      </c>
      <c r="C87" s="8">
        <f t="shared" ref="C87:D87" si="0">SUM(C6:C86)</f>
        <v>1964</v>
      </c>
      <c r="D87" s="8">
        <f t="shared" si="0"/>
        <v>2805</v>
      </c>
      <c r="E87" s="8">
        <f>SUM(E6:E86)</f>
        <v>2003</v>
      </c>
      <c r="F87" s="8">
        <f>SUM(F6:F86)</f>
        <v>2214</v>
      </c>
      <c r="G87" s="8">
        <f>SUM(G6:G86)</f>
        <v>3342</v>
      </c>
      <c r="H87" s="8">
        <f>SUM(H6:H86)</f>
        <v>3407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2DBFE-C60E-554D-BAE9-E543411B3019}">
  <dimension ref="A2:W87"/>
  <sheetViews>
    <sheetView topLeftCell="M1" zoomScaleNormal="100" workbookViewId="0">
      <selection activeCell="U4" sqref="U4:U5"/>
    </sheetView>
  </sheetViews>
  <sheetFormatPr defaultColWidth="11" defaultRowHeight="15.75"/>
  <cols>
    <col min="1" max="1" width="11.875" customWidth="1"/>
    <col min="9" max="9" width="12.125" customWidth="1"/>
  </cols>
  <sheetData>
    <row r="2" spans="1:23">
      <c r="A2" t="s">
        <v>2373</v>
      </c>
      <c r="I2" t="s">
        <v>2374</v>
      </c>
      <c r="Q2" t="s">
        <v>2375</v>
      </c>
    </row>
    <row r="4" spans="1:23">
      <c r="A4" s="24" t="s">
        <v>1115</v>
      </c>
      <c r="B4" s="23" t="s">
        <v>165</v>
      </c>
      <c r="C4" s="23" t="s">
        <v>166</v>
      </c>
      <c r="D4" s="23" t="s">
        <v>167</v>
      </c>
      <c r="E4" s="23" t="s">
        <v>168</v>
      </c>
      <c r="F4" s="23" t="s">
        <v>169</v>
      </c>
      <c r="G4" s="23" t="s">
        <v>170</v>
      </c>
      <c r="I4" s="24" t="s">
        <v>1115</v>
      </c>
      <c r="J4" s="23" t="s">
        <v>165</v>
      </c>
      <c r="K4" s="23" t="s">
        <v>166</v>
      </c>
      <c r="L4" s="23" t="s">
        <v>167</v>
      </c>
      <c r="M4" s="23" t="s">
        <v>168</v>
      </c>
      <c r="N4" s="23" t="s">
        <v>169</v>
      </c>
      <c r="O4" s="23" t="s">
        <v>170</v>
      </c>
      <c r="Q4" s="24" t="s">
        <v>1115</v>
      </c>
      <c r="R4" s="23" t="s">
        <v>165</v>
      </c>
      <c r="S4" s="23" t="s">
        <v>166</v>
      </c>
      <c r="T4" s="23" t="s">
        <v>167</v>
      </c>
      <c r="U4" s="23" t="s">
        <v>168</v>
      </c>
      <c r="V4" s="23" t="s">
        <v>169</v>
      </c>
      <c r="W4" s="23" t="s">
        <v>170</v>
      </c>
    </row>
    <row r="5" spans="1:23">
      <c r="A5" s="25"/>
      <c r="B5" s="23"/>
      <c r="C5" s="23"/>
      <c r="D5" s="23"/>
      <c r="E5" s="23"/>
      <c r="F5" s="23"/>
      <c r="G5" s="23"/>
      <c r="I5" s="25"/>
      <c r="J5" s="23"/>
      <c r="K5" s="23"/>
      <c r="L5" s="23"/>
      <c r="M5" s="23"/>
      <c r="N5" s="23"/>
      <c r="O5" s="23"/>
      <c r="Q5" s="25"/>
      <c r="R5" s="23"/>
      <c r="S5" s="23"/>
      <c r="T5" s="23"/>
      <c r="U5" s="23"/>
      <c r="V5" s="23"/>
      <c r="W5" s="23"/>
    </row>
    <row r="6" spans="1:23">
      <c r="A6" s="10" t="s">
        <v>172</v>
      </c>
      <c r="B6" s="11" t="s">
        <v>1119</v>
      </c>
      <c r="C6" s="11" t="s">
        <v>1120</v>
      </c>
      <c r="D6" s="11" t="s">
        <v>1121</v>
      </c>
      <c r="E6" s="11" t="s">
        <v>1122</v>
      </c>
      <c r="F6" s="11" t="s">
        <v>1123</v>
      </c>
      <c r="G6" s="11" t="s">
        <v>1124</v>
      </c>
      <c r="I6" s="10" t="s">
        <v>172</v>
      </c>
      <c r="J6" s="11" t="s">
        <v>1546</v>
      </c>
      <c r="K6" s="11" t="s">
        <v>1547</v>
      </c>
      <c r="L6" s="11" t="s">
        <v>1548</v>
      </c>
      <c r="M6" s="11" t="s">
        <v>1549</v>
      </c>
      <c r="N6" s="11" t="s">
        <v>1550</v>
      </c>
      <c r="O6" s="11" t="s">
        <v>1551</v>
      </c>
      <c r="Q6" s="10" t="s">
        <v>172</v>
      </c>
      <c r="R6" s="11" t="s">
        <v>1972</v>
      </c>
      <c r="S6" s="11" t="s">
        <v>1973</v>
      </c>
      <c r="T6" s="11" t="s">
        <v>1974</v>
      </c>
      <c r="U6" s="11" t="s">
        <v>1975</v>
      </c>
      <c r="V6" s="11" t="s">
        <v>1976</v>
      </c>
      <c r="W6" s="11" t="s">
        <v>1977</v>
      </c>
    </row>
    <row r="7" spans="1:23">
      <c r="A7" s="10" t="s">
        <v>179</v>
      </c>
      <c r="B7" s="11" t="s">
        <v>1125</v>
      </c>
      <c r="C7" s="11" t="s">
        <v>1126</v>
      </c>
      <c r="D7" s="11" t="s">
        <v>100</v>
      </c>
      <c r="E7" s="11" t="s">
        <v>1127</v>
      </c>
      <c r="F7" s="11" t="s">
        <v>1128</v>
      </c>
      <c r="G7" s="11" t="s">
        <v>1129</v>
      </c>
      <c r="I7" s="10" t="s">
        <v>179</v>
      </c>
      <c r="J7" s="11" t="s">
        <v>1552</v>
      </c>
      <c r="K7" s="11" t="s">
        <v>1553</v>
      </c>
      <c r="L7" s="11" t="s">
        <v>1554</v>
      </c>
      <c r="M7" s="11" t="s">
        <v>1555</v>
      </c>
      <c r="N7" s="11" t="s">
        <v>1556</v>
      </c>
      <c r="O7" s="11" t="s">
        <v>1557</v>
      </c>
      <c r="Q7" s="10" t="s">
        <v>179</v>
      </c>
      <c r="R7" s="11" t="s">
        <v>1978</v>
      </c>
      <c r="S7" s="11" t="s">
        <v>1979</v>
      </c>
      <c r="T7" s="11" t="s">
        <v>1980</v>
      </c>
      <c r="U7" s="11" t="s">
        <v>1981</v>
      </c>
      <c r="V7" s="11" t="s">
        <v>1982</v>
      </c>
      <c r="W7" s="11" t="s">
        <v>1983</v>
      </c>
    </row>
    <row r="8" spans="1:23">
      <c r="A8" s="10" t="s">
        <v>186</v>
      </c>
      <c r="B8" s="11" t="s">
        <v>1130</v>
      </c>
      <c r="C8" s="11" t="s">
        <v>1131</v>
      </c>
      <c r="D8" s="11" t="s">
        <v>1132</v>
      </c>
      <c r="E8" s="11" t="s">
        <v>1133</v>
      </c>
      <c r="F8" s="11" t="s">
        <v>1134</v>
      </c>
      <c r="G8" s="11" t="s">
        <v>1135</v>
      </c>
      <c r="I8" s="10" t="s">
        <v>186</v>
      </c>
      <c r="J8" s="11" t="s">
        <v>1558</v>
      </c>
      <c r="K8" s="11" t="s">
        <v>1559</v>
      </c>
      <c r="L8" s="11" t="s">
        <v>1560</v>
      </c>
      <c r="M8" s="11" t="s">
        <v>1561</v>
      </c>
      <c r="N8" s="11" t="s">
        <v>26</v>
      </c>
      <c r="O8" s="11" t="s">
        <v>1562</v>
      </c>
      <c r="Q8" s="10" t="s">
        <v>186</v>
      </c>
      <c r="R8" s="11" t="s">
        <v>1984</v>
      </c>
      <c r="S8" s="11" t="s">
        <v>1363</v>
      </c>
      <c r="T8" s="11" t="s">
        <v>1985</v>
      </c>
      <c r="U8" s="11" t="s">
        <v>1986</v>
      </c>
      <c r="V8" s="11" t="s">
        <v>1286</v>
      </c>
      <c r="W8" s="11" t="s">
        <v>1987</v>
      </c>
    </row>
    <row r="9" spans="1:23" ht="25.5">
      <c r="A9" s="10" t="s">
        <v>193</v>
      </c>
      <c r="B9" s="11" t="s">
        <v>1136</v>
      </c>
      <c r="C9" s="11" t="s">
        <v>1126</v>
      </c>
      <c r="D9" s="11" t="s">
        <v>1137</v>
      </c>
      <c r="E9" s="11" t="s">
        <v>1138</v>
      </c>
      <c r="F9" s="11" t="s">
        <v>1139</v>
      </c>
      <c r="G9" s="11" t="s">
        <v>1140</v>
      </c>
      <c r="I9" s="10" t="s">
        <v>193</v>
      </c>
      <c r="J9" s="10">
        <v>15.82</v>
      </c>
      <c r="K9" s="10">
        <v>16.27</v>
      </c>
      <c r="L9" s="10">
        <v>16.809999999999999</v>
      </c>
      <c r="M9" s="10">
        <v>17.34</v>
      </c>
      <c r="N9" s="10">
        <v>17.53</v>
      </c>
      <c r="O9" s="10">
        <v>17.53</v>
      </c>
      <c r="Q9" s="10" t="s">
        <v>193</v>
      </c>
      <c r="R9" s="10">
        <v>33.49</v>
      </c>
      <c r="S9" s="10">
        <v>33.33</v>
      </c>
      <c r="T9" s="10">
        <v>32.89</v>
      </c>
      <c r="U9" s="10">
        <v>32.51</v>
      </c>
      <c r="V9" s="10">
        <v>31.81</v>
      </c>
      <c r="W9" s="10">
        <v>30.92</v>
      </c>
    </row>
    <row r="10" spans="1:23">
      <c r="A10" s="10" t="s">
        <v>200</v>
      </c>
      <c r="B10" s="11" t="s">
        <v>1141</v>
      </c>
      <c r="C10" s="11" t="s">
        <v>1142</v>
      </c>
      <c r="D10" s="11" t="s">
        <v>1143</v>
      </c>
      <c r="E10" s="11" t="s">
        <v>1144</v>
      </c>
      <c r="F10" s="11" t="s">
        <v>1145</v>
      </c>
      <c r="G10" s="11" t="s">
        <v>1146</v>
      </c>
      <c r="I10" s="10" t="s">
        <v>200</v>
      </c>
      <c r="J10" s="11" t="s">
        <v>1563</v>
      </c>
      <c r="K10" s="11" t="s">
        <v>1564</v>
      </c>
      <c r="L10" s="11" t="s">
        <v>1565</v>
      </c>
      <c r="M10" s="11" t="s">
        <v>1566</v>
      </c>
      <c r="N10" s="11" t="s">
        <v>1567</v>
      </c>
      <c r="O10" s="11" t="s">
        <v>1568</v>
      </c>
      <c r="Q10" s="10" t="s">
        <v>200</v>
      </c>
      <c r="R10" s="11" t="s">
        <v>1988</v>
      </c>
      <c r="S10" s="11" t="s">
        <v>1989</v>
      </c>
      <c r="T10" s="11" t="s">
        <v>1990</v>
      </c>
      <c r="U10" s="11" t="s">
        <v>1991</v>
      </c>
      <c r="V10" s="11" t="s">
        <v>1992</v>
      </c>
      <c r="W10" s="11" t="s">
        <v>1538</v>
      </c>
    </row>
    <row r="11" spans="1:23">
      <c r="A11" s="10" t="s">
        <v>207</v>
      </c>
      <c r="B11" s="11" t="s">
        <v>1147</v>
      </c>
      <c r="C11" s="11" t="s">
        <v>1148</v>
      </c>
      <c r="D11" s="11" t="s">
        <v>1125</v>
      </c>
      <c r="E11" s="11" t="s">
        <v>1149</v>
      </c>
      <c r="F11" s="11" t="s">
        <v>1150</v>
      </c>
      <c r="G11" s="11" t="s">
        <v>1151</v>
      </c>
      <c r="I11" s="10" t="s">
        <v>207</v>
      </c>
      <c r="J11" s="11" t="s">
        <v>1569</v>
      </c>
      <c r="K11" s="11" t="s">
        <v>1570</v>
      </c>
      <c r="L11" s="11" t="s">
        <v>1571</v>
      </c>
      <c r="M11" s="11" t="s">
        <v>1572</v>
      </c>
      <c r="N11" s="11" t="s">
        <v>1573</v>
      </c>
      <c r="O11" s="11" t="s">
        <v>1574</v>
      </c>
      <c r="Q11" s="10" t="s">
        <v>207</v>
      </c>
      <c r="R11" s="11" t="s">
        <v>1993</v>
      </c>
      <c r="S11" s="11" t="s">
        <v>1994</v>
      </c>
      <c r="T11" s="11" t="s">
        <v>1995</v>
      </c>
      <c r="U11" s="11" t="s">
        <v>1996</v>
      </c>
      <c r="V11" s="11" t="s">
        <v>1997</v>
      </c>
      <c r="W11" s="11" t="s">
        <v>1998</v>
      </c>
    </row>
    <row r="12" spans="1:23">
      <c r="A12" s="10" t="s">
        <v>214</v>
      </c>
      <c r="B12" s="11" t="s">
        <v>1152</v>
      </c>
      <c r="C12" s="11" t="s">
        <v>1153</v>
      </c>
      <c r="D12" s="11" t="s">
        <v>1154</v>
      </c>
      <c r="E12" s="11" t="s">
        <v>1155</v>
      </c>
      <c r="F12" s="11" t="s">
        <v>1156</v>
      </c>
      <c r="G12" s="11" t="s">
        <v>1157</v>
      </c>
      <c r="I12" s="10" t="s">
        <v>214</v>
      </c>
      <c r="J12" s="11" t="s">
        <v>1575</v>
      </c>
      <c r="K12" s="11" t="s">
        <v>1576</v>
      </c>
      <c r="L12" s="11" t="s">
        <v>1577</v>
      </c>
      <c r="M12" s="11" t="s">
        <v>1578</v>
      </c>
      <c r="N12" s="11" t="s">
        <v>1579</v>
      </c>
      <c r="O12" s="11" t="s">
        <v>1580</v>
      </c>
      <c r="Q12" s="10" t="s">
        <v>214</v>
      </c>
      <c r="R12" s="11" t="s">
        <v>1999</v>
      </c>
      <c r="S12" s="11" t="s">
        <v>2000</v>
      </c>
      <c r="T12" s="11" t="s">
        <v>2001</v>
      </c>
      <c r="U12" s="11" t="s">
        <v>2002</v>
      </c>
      <c r="V12" s="11" t="s">
        <v>2003</v>
      </c>
      <c r="W12" s="11" t="s">
        <v>2004</v>
      </c>
    </row>
    <row r="13" spans="1:23">
      <c r="A13" s="10" t="s">
        <v>221</v>
      </c>
      <c r="B13" s="11" t="s">
        <v>1158</v>
      </c>
      <c r="C13" s="11" t="s">
        <v>1159</v>
      </c>
      <c r="D13" s="11" t="s">
        <v>1160</v>
      </c>
      <c r="E13" s="11" t="s">
        <v>1161</v>
      </c>
      <c r="F13" s="11" t="s">
        <v>1162</v>
      </c>
      <c r="G13" s="11" t="s">
        <v>1155</v>
      </c>
      <c r="I13" s="10" t="s">
        <v>221</v>
      </c>
      <c r="J13" s="11" t="s">
        <v>1581</v>
      </c>
      <c r="K13" s="11" t="s">
        <v>1582</v>
      </c>
      <c r="L13" s="11" t="s">
        <v>1583</v>
      </c>
      <c r="M13" s="11" t="s">
        <v>1584</v>
      </c>
      <c r="N13" s="11" t="s">
        <v>1585</v>
      </c>
      <c r="O13" s="11" t="s">
        <v>1586</v>
      </c>
      <c r="Q13" s="10" t="s">
        <v>221</v>
      </c>
      <c r="R13" s="11" t="s">
        <v>2005</v>
      </c>
      <c r="S13" s="11" t="s">
        <v>2006</v>
      </c>
      <c r="T13" s="11" t="s">
        <v>2007</v>
      </c>
      <c r="U13" s="11" t="s">
        <v>2008</v>
      </c>
      <c r="V13" s="11" t="s">
        <v>2009</v>
      </c>
      <c r="W13" s="11" t="s">
        <v>2010</v>
      </c>
    </row>
    <row r="14" spans="1:23">
      <c r="A14" s="10" t="s">
        <v>228</v>
      </c>
      <c r="B14" s="11" t="s">
        <v>1163</v>
      </c>
      <c r="C14" s="11" t="s">
        <v>1164</v>
      </c>
      <c r="D14" s="11" t="s">
        <v>1165</v>
      </c>
      <c r="E14" s="11" t="s">
        <v>1166</v>
      </c>
      <c r="F14" s="11" t="s">
        <v>1167</v>
      </c>
      <c r="G14" s="11" t="s">
        <v>1168</v>
      </c>
      <c r="I14" s="10" t="s">
        <v>228</v>
      </c>
      <c r="J14" s="11" t="s">
        <v>1587</v>
      </c>
      <c r="K14" s="11" t="s">
        <v>1588</v>
      </c>
      <c r="L14" s="11" t="s">
        <v>1589</v>
      </c>
      <c r="M14" s="11" t="s">
        <v>1590</v>
      </c>
      <c r="N14" s="11" t="s">
        <v>1591</v>
      </c>
      <c r="O14" s="11" t="s">
        <v>1592</v>
      </c>
      <c r="Q14" s="10" t="s">
        <v>228</v>
      </c>
      <c r="R14" s="11" t="s">
        <v>2011</v>
      </c>
      <c r="S14" s="11" t="s">
        <v>2012</v>
      </c>
      <c r="T14" s="11" t="s">
        <v>2013</v>
      </c>
      <c r="U14" s="11" t="s">
        <v>2014</v>
      </c>
      <c r="V14" s="11" t="s">
        <v>2015</v>
      </c>
      <c r="W14" s="11" t="s">
        <v>1642</v>
      </c>
    </row>
    <row r="15" spans="1:23">
      <c r="A15" s="10" t="s">
        <v>235</v>
      </c>
      <c r="B15" s="11" t="s">
        <v>1169</v>
      </c>
      <c r="C15" s="11" t="s">
        <v>1170</v>
      </c>
      <c r="D15" s="11" t="s">
        <v>1171</v>
      </c>
      <c r="E15" s="11" t="s">
        <v>1172</v>
      </c>
      <c r="F15" s="11" t="s">
        <v>1173</v>
      </c>
      <c r="G15" s="11" t="s">
        <v>1174</v>
      </c>
      <c r="I15" s="10" t="s">
        <v>235</v>
      </c>
      <c r="J15" s="11" t="s">
        <v>1593</v>
      </c>
      <c r="K15" s="11" t="s">
        <v>1594</v>
      </c>
      <c r="L15" s="11" t="s">
        <v>1595</v>
      </c>
      <c r="M15" s="11" t="s">
        <v>1596</v>
      </c>
      <c r="N15" s="11" t="s">
        <v>1597</v>
      </c>
      <c r="O15" s="11" t="s">
        <v>1598</v>
      </c>
      <c r="Q15" s="10" t="s">
        <v>235</v>
      </c>
      <c r="R15" s="11" t="s">
        <v>2016</v>
      </c>
      <c r="S15" s="11" t="s">
        <v>2017</v>
      </c>
      <c r="T15" s="11" t="s">
        <v>2018</v>
      </c>
      <c r="U15" s="11" t="s">
        <v>2019</v>
      </c>
      <c r="V15" s="11" t="s">
        <v>2020</v>
      </c>
      <c r="W15" s="11" t="s">
        <v>2021</v>
      </c>
    </row>
    <row r="16" spans="1:23">
      <c r="A16" s="10" t="s">
        <v>242</v>
      </c>
      <c r="B16" s="11" t="s">
        <v>1175</v>
      </c>
      <c r="C16" s="11" t="s">
        <v>1176</v>
      </c>
      <c r="D16" s="11" t="s">
        <v>1177</v>
      </c>
      <c r="E16" s="11" t="s">
        <v>1178</v>
      </c>
      <c r="F16" s="11" t="s">
        <v>1179</v>
      </c>
      <c r="G16" s="11" t="s">
        <v>1180</v>
      </c>
      <c r="I16" s="10" t="s">
        <v>242</v>
      </c>
      <c r="J16" s="11" t="s">
        <v>1599</v>
      </c>
      <c r="K16" s="11" t="s">
        <v>1600</v>
      </c>
      <c r="L16" s="11" t="s">
        <v>1601</v>
      </c>
      <c r="M16" s="11" t="s">
        <v>1602</v>
      </c>
      <c r="N16" s="11" t="s">
        <v>1603</v>
      </c>
      <c r="O16" s="11" t="s">
        <v>1604</v>
      </c>
      <c r="Q16" s="10" t="s">
        <v>242</v>
      </c>
      <c r="R16" s="11" t="s">
        <v>2022</v>
      </c>
      <c r="S16" s="11" t="s">
        <v>2023</v>
      </c>
      <c r="T16" s="11" t="s">
        <v>2024</v>
      </c>
      <c r="U16" s="11" t="s">
        <v>2025</v>
      </c>
      <c r="V16" s="11" t="s">
        <v>2026</v>
      </c>
      <c r="W16" s="11" t="s">
        <v>2027</v>
      </c>
    </row>
    <row r="17" spans="1:23">
      <c r="A17" s="10" t="s">
        <v>249</v>
      </c>
      <c r="B17" s="11" t="s">
        <v>1181</v>
      </c>
      <c r="C17" s="11" t="s">
        <v>1182</v>
      </c>
      <c r="D17" s="11" t="s">
        <v>1183</v>
      </c>
      <c r="E17" s="11" t="s">
        <v>1184</v>
      </c>
      <c r="F17" s="11" t="s">
        <v>1185</v>
      </c>
      <c r="G17" s="11" t="s">
        <v>1186</v>
      </c>
      <c r="I17" s="10" t="s">
        <v>249</v>
      </c>
      <c r="J17" s="11" t="s">
        <v>1605</v>
      </c>
      <c r="K17" s="11" t="s">
        <v>1606</v>
      </c>
      <c r="L17" s="11" t="s">
        <v>1607</v>
      </c>
      <c r="M17" s="11" t="s">
        <v>1608</v>
      </c>
      <c r="N17" s="11" t="s">
        <v>1609</v>
      </c>
      <c r="O17" s="11" t="s">
        <v>1610</v>
      </c>
      <c r="Q17" s="10" t="s">
        <v>249</v>
      </c>
      <c r="R17" s="11" t="s">
        <v>2028</v>
      </c>
      <c r="S17" s="11" t="s">
        <v>2029</v>
      </c>
      <c r="T17" s="11" t="s">
        <v>2030</v>
      </c>
      <c r="U17" s="11" t="s">
        <v>2031</v>
      </c>
      <c r="V17" s="11" t="s">
        <v>2032</v>
      </c>
      <c r="W17" s="11" t="s">
        <v>2033</v>
      </c>
    </row>
    <row r="18" spans="1:23">
      <c r="A18" s="10" t="s">
        <v>256</v>
      </c>
      <c r="B18" s="11" t="s">
        <v>1187</v>
      </c>
      <c r="C18" s="11" t="s">
        <v>1149</v>
      </c>
      <c r="D18" s="11" t="s">
        <v>1188</v>
      </c>
      <c r="E18" s="11" t="s">
        <v>1189</v>
      </c>
      <c r="F18" s="11" t="s">
        <v>1190</v>
      </c>
      <c r="G18" s="11" t="s">
        <v>1191</v>
      </c>
      <c r="I18" s="10" t="s">
        <v>256</v>
      </c>
      <c r="J18" s="11" t="s">
        <v>1611</v>
      </c>
      <c r="K18" s="11" t="s">
        <v>1612</v>
      </c>
      <c r="L18" s="11" t="s">
        <v>1613</v>
      </c>
      <c r="M18" s="11" t="s">
        <v>1614</v>
      </c>
      <c r="N18" s="11" t="s">
        <v>1615</v>
      </c>
      <c r="O18" s="11" t="s">
        <v>1616</v>
      </c>
      <c r="Q18" s="10" t="s">
        <v>256</v>
      </c>
      <c r="R18" s="11" t="s">
        <v>2034</v>
      </c>
      <c r="S18" s="11" t="s">
        <v>2035</v>
      </c>
      <c r="T18" s="11" t="s">
        <v>2036</v>
      </c>
      <c r="U18" s="11" t="s">
        <v>2037</v>
      </c>
      <c r="V18" s="11" t="s">
        <v>2038</v>
      </c>
      <c r="W18" s="11" t="s">
        <v>2039</v>
      </c>
    </row>
    <row r="19" spans="1:23">
      <c r="A19" s="10" t="s">
        <v>263</v>
      </c>
      <c r="B19" s="11" t="s">
        <v>1192</v>
      </c>
      <c r="C19" s="11" t="s">
        <v>1193</v>
      </c>
      <c r="D19" s="11" t="s">
        <v>1194</v>
      </c>
      <c r="E19" s="11" t="s">
        <v>1195</v>
      </c>
      <c r="F19" s="11" t="s">
        <v>1196</v>
      </c>
      <c r="G19" s="11" t="s">
        <v>1197</v>
      </c>
      <c r="I19" s="10" t="s">
        <v>263</v>
      </c>
      <c r="J19" s="11" t="s">
        <v>1617</v>
      </c>
      <c r="K19" s="11" t="s">
        <v>1618</v>
      </c>
      <c r="L19" s="11" t="s">
        <v>1619</v>
      </c>
      <c r="M19" s="11" t="s">
        <v>1620</v>
      </c>
      <c r="N19" s="11" t="s">
        <v>1621</v>
      </c>
      <c r="O19" s="11" t="s">
        <v>1622</v>
      </c>
      <c r="Q19" s="10" t="s">
        <v>263</v>
      </c>
      <c r="R19" s="11" t="s">
        <v>1521</v>
      </c>
      <c r="S19" s="11" t="s">
        <v>2040</v>
      </c>
      <c r="T19" s="11" t="s">
        <v>2041</v>
      </c>
      <c r="U19" s="11" t="s">
        <v>2042</v>
      </c>
      <c r="V19" s="11" t="s">
        <v>1321</v>
      </c>
      <c r="W19" s="11" t="s">
        <v>2043</v>
      </c>
    </row>
    <row r="20" spans="1:23">
      <c r="A20" s="10" t="s">
        <v>270</v>
      </c>
      <c r="B20" s="11" t="s">
        <v>1198</v>
      </c>
      <c r="C20" s="11" t="s">
        <v>1199</v>
      </c>
      <c r="D20" s="11" t="s">
        <v>1200</v>
      </c>
      <c r="E20" s="11" t="s">
        <v>1201</v>
      </c>
      <c r="F20" s="11" t="s">
        <v>1202</v>
      </c>
      <c r="G20" s="11" t="s">
        <v>1203</v>
      </c>
      <c r="I20" s="10" t="s">
        <v>270</v>
      </c>
      <c r="J20" s="11" t="s">
        <v>1623</v>
      </c>
      <c r="K20" s="11" t="s">
        <v>1624</v>
      </c>
      <c r="L20" s="11" t="s">
        <v>1625</v>
      </c>
      <c r="M20" s="11" t="s">
        <v>1626</v>
      </c>
      <c r="N20" s="11" t="s">
        <v>1627</v>
      </c>
      <c r="O20" s="11" t="s">
        <v>1628</v>
      </c>
      <c r="Q20" s="10" t="s">
        <v>270</v>
      </c>
      <c r="R20" s="11" t="s">
        <v>2044</v>
      </c>
      <c r="S20" s="11" t="s">
        <v>2045</v>
      </c>
      <c r="T20" s="11" t="s">
        <v>2046</v>
      </c>
      <c r="U20" s="11" t="s">
        <v>52</v>
      </c>
      <c r="V20" s="11" t="s">
        <v>2047</v>
      </c>
      <c r="W20" s="11" t="s">
        <v>2024</v>
      </c>
    </row>
    <row r="21" spans="1:23">
      <c r="A21" s="10" t="s">
        <v>277</v>
      </c>
      <c r="B21" s="11" t="s">
        <v>1204</v>
      </c>
      <c r="C21" s="11" t="s">
        <v>1205</v>
      </c>
      <c r="D21" s="11" t="s">
        <v>1206</v>
      </c>
      <c r="E21" s="11" t="s">
        <v>1207</v>
      </c>
      <c r="F21" s="11" t="s">
        <v>1208</v>
      </c>
      <c r="G21" s="11" t="s">
        <v>1209</v>
      </c>
      <c r="I21" s="10" t="s">
        <v>277</v>
      </c>
      <c r="J21" s="11" t="s">
        <v>1629</v>
      </c>
      <c r="K21" s="11" t="s">
        <v>1630</v>
      </c>
      <c r="L21" s="11" t="s">
        <v>1631</v>
      </c>
      <c r="M21" s="11" t="s">
        <v>1632</v>
      </c>
      <c r="N21" s="11" t="s">
        <v>1633</v>
      </c>
      <c r="O21" s="11" t="s">
        <v>1634</v>
      </c>
      <c r="Q21" s="10" t="s">
        <v>277</v>
      </c>
      <c r="R21" s="11" t="s">
        <v>2048</v>
      </c>
      <c r="S21" s="11" t="s">
        <v>2049</v>
      </c>
      <c r="T21" s="11" t="s">
        <v>2050</v>
      </c>
      <c r="U21" s="11" t="s">
        <v>2051</v>
      </c>
      <c r="V21" s="11" t="s">
        <v>2012</v>
      </c>
      <c r="W21" s="11" t="s">
        <v>2052</v>
      </c>
    </row>
    <row r="22" spans="1:23">
      <c r="A22" s="10" t="s">
        <v>284</v>
      </c>
      <c r="B22" s="11" t="s">
        <v>88</v>
      </c>
      <c r="C22" s="11" t="s">
        <v>1210</v>
      </c>
      <c r="D22" s="11" t="s">
        <v>1211</v>
      </c>
      <c r="E22" s="11" t="s">
        <v>1212</v>
      </c>
      <c r="F22" s="11" t="s">
        <v>1213</v>
      </c>
      <c r="G22" s="11" t="s">
        <v>1211</v>
      </c>
      <c r="I22" s="10" t="s">
        <v>284</v>
      </c>
      <c r="J22" s="11" t="s">
        <v>1546</v>
      </c>
      <c r="K22" s="11" t="s">
        <v>1635</v>
      </c>
      <c r="L22" s="11" t="s">
        <v>1548</v>
      </c>
      <c r="M22" s="11" t="s">
        <v>1636</v>
      </c>
      <c r="N22" s="11" t="s">
        <v>1637</v>
      </c>
      <c r="O22" s="11" t="s">
        <v>1551</v>
      </c>
      <c r="Q22" s="10" t="s">
        <v>284</v>
      </c>
      <c r="R22" s="11" t="s">
        <v>2053</v>
      </c>
      <c r="S22" s="11" t="s">
        <v>2054</v>
      </c>
      <c r="T22" s="11" t="s">
        <v>2055</v>
      </c>
      <c r="U22" s="11" t="s">
        <v>2007</v>
      </c>
      <c r="V22" s="11" t="s">
        <v>2056</v>
      </c>
      <c r="W22" s="11" t="s">
        <v>2057</v>
      </c>
    </row>
    <row r="23" spans="1:23">
      <c r="A23" s="10" t="s">
        <v>291</v>
      </c>
      <c r="B23" s="11" t="s">
        <v>1214</v>
      </c>
      <c r="C23" s="11" t="s">
        <v>1215</v>
      </c>
      <c r="D23" s="11" t="s">
        <v>1216</v>
      </c>
      <c r="E23" s="11" t="s">
        <v>1217</v>
      </c>
      <c r="F23" s="11" t="s">
        <v>1218</v>
      </c>
      <c r="G23" s="11" t="s">
        <v>1219</v>
      </c>
      <c r="I23" s="10" t="s">
        <v>291</v>
      </c>
      <c r="J23" s="11" t="s">
        <v>1638</v>
      </c>
      <c r="K23" s="11" t="s">
        <v>1639</v>
      </c>
      <c r="L23" s="11" t="s">
        <v>1600</v>
      </c>
      <c r="M23" s="11" t="s">
        <v>1640</v>
      </c>
      <c r="N23" s="11" t="s">
        <v>1641</v>
      </c>
      <c r="O23" s="11" t="s">
        <v>1642</v>
      </c>
      <c r="Q23" s="10" t="s">
        <v>291</v>
      </c>
      <c r="R23" s="11" t="s">
        <v>2058</v>
      </c>
      <c r="S23" s="11" t="s">
        <v>2059</v>
      </c>
      <c r="T23" s="11" t="s">
        <v>1572</v>
      </c>
      <c r="U23" s="11" t="s">
        <v>2060</v>
      </c>
      <c r="V23" s="11" t="s">
        <v>2061</v>
      </c>
      <c r="W23" s="11" t="s">
        <v>2058</v>
      </c>
    </row>
    <row r="24" spans="1:23">
      <c r="A24" s="10" t="s">
        <v>298</v>
      </c>
      <c r="B24" s="11" t="s">
        <v>1220</v>
      </c>
      <c r="C24" s="11" t="s">
        <v>1221</v>
      </c>
      <c r="D24" s="11" t="s">
        <v>1222</v>
      </c>
      <c r="E24" s="11" t="s">
        <v>1223</v>
      </c>
      <c r="F24" s="11" t="s">
        <v>1224</v>
      </c>
      <c r="G24" s="11" t="s">
        <v>1225</v>
      </c>
      <c r="I24" s="10" t="s">
        <v>298</v>
      </c>
      <c r="J24" s="11" t="s">
        <v>1643</v>
      </c>
      <c r="K24" s="11" t="s">
        <v>1644</v>
      </c>
      <c r="L24" s="11" t="s">
        <v>1645</v>
      </c>
      <c r="M24" s="11" t="s">
        <v>1646</v>
      </c>
      <c r="N24" s="11" t="s">
        <v>1647</v>
      </c>
      <c r="O24" s="11" t="s">
        <v>1648</v>
      </c>
      <c r="Q24" s="10" t="s">
        <v>298</v>
      </c>
      <c r="R24" s="11" t="s">
        <v>2062</v>
      </c>
      <c r="S24" s="11" t="s">
        <v>2063</v>
      </c>
      <c r="T24" s="11" t="s">
        <v>2064</v>
      </c>
      <c r="U24" s="11" t="s">
        <v>2065</v>
      </c>
      <c r="V24" s="11" t="s">
        <v>2066</v>
      </c>
      <c r="W24" s="11" t="s">
        <v>2067</v>
      </c>
    </row>
    <row r="25" spans="1:23">
      <c r="A25" s="10" t="s">
        <v>305</v>
      </c>
      <c r="B25" s="11" t="s">
        <v>1226</v>
      </c>
      <c r="C25" s="11" t="s">
        <v>1227</v>
      </c>
      <c r="D25" s="11" t="s">
        <v>1228</v>
      </c>
      <c r="E25" s="11" t="s">
        <v>1229</v>
      </c>
      <c r="F25" s="11" t="s">
        <v>1229</v>
      </c>
      <c r="G25" s="11" t="s">
        <v>1230</v>
      </c>
      <c r="I25" s="10" t="s">
        <v>305</v>
      </c>
      <c r="J25" s="11" t="s">
        <v>1649</v>
      </c>
      <c r="K25" s="11" t="s">
        <v>1650</v>
      </c>
      <c r="L25" s="11" t="s">
        <v>1651</v>
      </c>
      <c r="M25" s="11" t="s">
        <v>1652</v>
      </c>
      <c r="N25" s="11" t="s">
        <v>1653</v>
      </c>
      <c r="O25" s="11" t="s">
        <v>1654</v>
      </c>
      <c r="Q25" s="10" t="s">
        <v>305</v>
      </c>
      <c r="R25" s="11" t="s">
        <v>2068</v>
      </c>
      <c r="S25" s="11" t="s">
        <v>2069</v>
      </c>
      <c r="T25" s="11" t="s">
        <v>2070</v>
      </c>
      <c r="U25" s="11" t="s">
        <v>2071</v>
      </c>
      <c r="V25" s="11" t="s">
        <v>2072</v>
      </c>
      <c r="W25" s="11" t="s">
        <v>2073</v>
      </c>
    </row>
    <row r="26" spans="1:23">
      <c r="A26" s="10" t="s">
        <v>312</v>
      </c>
      <c r="B26" s="11" t="s">
        <v>1231</v>
      </c>
      <c r="C26" s="11" t="s">
        <v>1232</v>
      </c>
      <c r="D26" s="11" t="s">
        <v>1233</v>
      </c>
      <c r="E26" s="11" t="s">
        <v>1234</v>
      </c>
      <c r="F26" s="11" t="s">
        <v>1235</v>
      </c>
      <c r="G26" s="11" t="s">
        <v>1236</v>
      </c>
      <c r="I26" s="10" t="s">
        <v>312</v>
      </c>
      <c r="J26" s="11" t="s">
        <v>1655</v>
      </c>
      <c r="K26" s="11" t="s">
        <v>1656</v>
      </c>
      <c r="L26" s="11" t="s">
        <v>1657</v>
      </c>
      <c r="M26" s="11" t="s">
        <v>1658</v>
      </c>
      <c r="N26" s="11" t="s">
        <v>34</v>
      </c>
      <c r="O26" s="11" t="s">
        <v>1659</v>
      </c>
      <c r="Q26" s="10" t="s">
        <v>312</v>
      </c>
      <c r="R26" s="11" t="s">
        <v>2074</v>
      </c>
      <c r="S26" s="11" t="s">
        <v>2075</v>
      </c>
      <c r="T26" s="11" t="s">
        <v>2076</v>
      </c>
      <c r="U26" s="11" t="s">
        <v>2077</v>
      </c>
      <c r="V26" s="11" t="s">
        <v>2078</v>
      </c>
      <c r="W26" s="11" t="s">
        <v>2079</v>
      </c>
    </row>
    <row r="27" spans="1:23">
      <c r="A27" s="10" t="s">
        <v>319</v>
      </c>
      <c r="B27" s="11" t="s">
        <v>1237</v>
      </c>
      <c r="C27" s="11" t="s">
        <v>1238</v>
      </c>
      <c r="D27" s="11" t="s">
        <v>1239</v>
      </c>
      <c r="E27" s="11" t="s">
        <v>120</v>
      </c>
      <c r="F27" s="11" t="s">
        <v>1240</v>
      </c>
      <c r="G27" s="11" t="s">
        <v>1241</v>
      </c>
      <c r="I27" s="10" t="s">
        <v>319</v>
      </c>
      <c r="J27" s="11" t="s">
        <v>1660</v>
      </c>
      <c r="K27" s="11" t="s">
        <v>1661</v>
      </c>
      <c r="L27" s="11" t="s">
        <v>1617</v>
      </c>
      <c r="M27" s="11" t="s">
        <v>1662</v>
      </c>
      <c r="N27" s="11" t="s">
        <v>1663</v>
      </c>
      <c r="O27" s="11" t="s">
        <v>1664</v>
      </c>
      <c r="Q27" s="10" t="s">
        <v>319</v>
      </c>
      <c r="R27" s="11" t="s">
        <v>2080</v>
      </c>
      <c r="S27" s="11" t="s">
        <v>2081</v>
      </c>
      <c r="T27" s="11" t="s">
        <v>2082</v>
      </c>
      <c r="U27" s="11" t="s">
        <v>2083</v>
      </c>
      <c r="V27" s="11" t="s">
        <v>2084</v>
      </c>
      <c r="W27" s="11" t="s">
        <v>2085</v>
      </c>
    </row>
    <row r="28" spans="1:23">
      <c r="A28" s="10" t="s">
        <v>326</v>
      </c>
      <c r="B28" s="11" t="s">
        <v>1242</v>
      </c>
      <c r="C28" s="11" t="s">
        <v>1243</v>
      </c>
      <c r="D28" s="11" t="s">
        <v>1244</v>
      </c>
      <c r="E28" s="11" t="s">
        <v>1245</v>
      </c>
      <c r="F28" s="11" t="s">
        <v>1246</v>
      </c>
      <c r="G28" s="11" t="s">
        <v>1247</v>
      </c>
      <c r="I28" s="10" t="s">
        <v>326</v>
      </c>
      <c r="J28" s="11" t="s">
        <v>1665</v>
      </c>
      <c r="K28" s="11" t="s">
        <v>1666</v>
      </c>
      <c r="L28" s="11" t="s">
        <v>1596</v>
      </c>
      <c r="M28" s="11" t="s">
        <v>1667</v>
      </c>
      <c r="N28" s="11" t="s">
        <v>1668</v>
      </c>
      <c r="O28" s="11" t="s">
        <v>1669</v>
      </c>
      <c r="Q28" s="10" t="s">
        <v>326</v>
      </c>
      <c r="R28" s="11" t="s">
        <v>2086</v>
      </c>
      <c r="S28" s="11" t="s">
        <v>2087</v>
      </c>
      <c r="T28" s="11" t="s">
        <v>2088</v>
      </c>
      <c r="U28" s="11" t="s">
        <v>2089</v>
      </c>
      <c r="V28" s="11" t="s">
        <v>2090</v>
      </c>
      <c r="W28" s="11" t="s">
        <v>2091</v>
      </c>
    </row>
    <row r="29" spans="1:23">
      <c r="A29" s="10" t="s">
        <v>333</v>
      </c>
      <c r="B29" s="11" t="s">
        <v>1248</v>
      </c>
      <c r="C29" s="11" t="s">
        <v>1249</v>
      </c>
      <c r="D29" s="11" t="s">
        <v>1250</v>
      </c>
      <c r="E29" s="11" t="s">
        <v>1251</v>
      </c>
      <c r="F29" s="11" t="s">
        <v>1252</v>
      </c>
      <c r="G29" s="11" t="s">
        <v>1253</v>
      </c>
      <c r="I29" s="10" t="s">
        <v>333</v>
      </c>
      <c r="J29" s="11" t="s">
        <v>1670</v>
      </c>
      <c r="K29" s="11" t="s">
        <v>1671</v>
      </c>
      <c r="L29" s="11" t="s">
        <v>1672</v>
      </c>
      <c r="M29" s="11" t="s">
        <v>1673</v>
      </c>
      <c r="N29" s="11" t="s">
        <v>1674</v>
      </c>
      <c r="O29" s="11" t="s">
        <v>1657</v>
      </c>
      <c r="Q29" s="10" t="s">
        <v>333</v>
      </c>
      <c r="R29" s="11" t="s">
        <v>2092</v>
      </c>
      <c r="S29" s="11" t="s">
        <v>2093</v>
      </c>
      <c r="T29" s="11" t="s">
        <v>2094</v>
      </c>
      <c r="U29" s="11" t="s">
        <v>2095</v>
      </c>
      <c r="V29" s="11" t="s">
        <v>2096</v>
      </c>
      <c r="W29" s="11" t="s">
        <v>2097</v>
      </c>
    </row>
    <row r="30" spans="1:23">
      <c r="A30" s="10" t="s">
        <v>340</v>
      </c>
      <c r="B30" s="11" t="s">
        <v>1254</v>
      </c>
      <c r="C30" s="11" t="s">
        <v>1255</v>
      </c>
      <c r="D30" s="11" t="s">
        <v>1256</v>
      </c>
      <c r="E30" s="11" t="s">
        <v>1257</v>
      </c>
      <c r="F30" s="11" t="s">
        <v>1209</v>
      </c>
      <c r="G30" s="11" t="s">
        <v>1258</v>
      </c>
      <c r="I30" s="10" t="s">
        <v>340</v>
      </c>
      <c r="J30" s="11" t="s">
        <v>1675</v>
      </c>
      <c r="K30" s="11" t="s">
        <v>1676</v>
      </c>
      <c r="L30" s="11" t="s">
        <v>1677</v>
      </c>
      <c r="M30" s="11" t="s">
        <v>1678</v>
      </c>
      <c r="N30" s="11" t="s">
        <v>1679</v>
      </c>
      <c r="O30" s="11" t="s">
        <v>1680</v>
      </c>
      <c r="Q30" s="10" t="s">
        <v>340</v>
      </c>
      <c r="R30" s="11" t="s">
        <v>2098</v>
      </c>
      <c r="S30" s="11" t="s">
        <v>2099</v>
      </c>
      <c r="T30" s="11" t="s">
        <v>2100</v>
      </c>
      <c r="U30" s="11" t="s">
        <v>2101</v>
      </c>
      <c r="V30" s="11" t="s">
        <v>2102</v>
      </c>
      <c r="W30" s="11" t="s">
        <v>2103</v>
      </c>
    </row>
    <row r="31" spans="1:23">
      <c r="A31" s="10" t="s">
        <v>347</v>
      </c>
      <c r="B31" s="11" t="s">
        <v>1259</v>
      </c>
      <c r="C31" s="11" t="s">
        <v>1260</v>
      </c>
      <c r="D31" s="11" t="s">
        <v>1261</v>
      </c>
      <c r="E31" s="11" t="s">
        <v>1262</v>
      </c>
      <c r="F31" s="11" t="s">
        <v>1263</v>
      </c>
      <c r="G31" s="11" t="s">
        <v>1264</v>
      </c>
      <c r="I31" s="10" t="s">
        <v>347</v>
      </c>
      <c r="J31" s="11" t="s">
        <v>1681</v>
      </c>
      <c r="K31" s="11" t="s">
        <v>1584</v>
      </c>
      <c r="L31" s="11" t="s">
        <v>1682</v>
      </c>
      <c r="M31" s="11" t="s">
        <v>1683</v>
      </c>
      <c r="N31" s="11" t="s">
        <v>1684</v>
      </c>
      <c r="O31" s="11" t="s">
        <v>1685</v>
      </c>
      <c r="Q31" s="10" t="s">
        <v>347</v>
      </c>
      <c r="R31" s="11" t="s">
        <v>2104</v>
      </c>
      <c r="S31" s="11" t="s">
        <v>2105</v>
      </c>
      <c r="T31" s="11" t="s">
        <v>2106</v>
      </c>
      <c r="U31" s="11" t="s">
        <v>1450</v>
      </c>
      <c r="V31" s="11" t="s">
        <v>2107</v>
      </c>
      <c r="W31" s="11" t="s">
        <v>2108</v>
      </c>
    </row>
    <row r="32" spans="1:23">
      <c r="A32" s="10" t="s">
        <v>354</v>
      </c>
      <c r="B32" s="11" t="s">
        <v>1265</v>
      </c>
      <c r="C32" s="11" t="s">
        <v>1266</v>
      </c>
      <c r="D32" s="11" t="s">
        <v>1267</v>
      </c>
      <c r="E32" s="11" t="s">
        <v>1268</v>
      </c>
      <c r="F32" s="11" t="s">
        <v>1269</v>
      </c>
      <c r="G32" s="11" t="s">
        <v>1155</v>
      </c>
      <c r="I32" s="10" t="s">
        <v>354</v>
      </c>
      <c r="J32" s="11" t="s">
        <v>1686</v>
      </c>
      <c r="K32" s="11" t="s">
        <v>1687</v>
      </c>
      <c r="L32" s="11" t="s">
        <v>1688</v>
      </c>
      <c r="M32" s="11" t="s">
        <v>1689</v>
      </c>
      <c r="N32" s="11" t="s">
        <v>1690</v>
      </c>
      <c r="O32" s="11" t="s">
        <v>1691</v>
      </c>
      <c r="Q32" s="10" t="s">
        <v>354</v>
      </c>
      <c r="R32" s="11" t="s">
        <v>2109</v>
      </c>
      <c r="S32" s="11" t="s">
        <v>2110</v>
      </c>
      <c r="T32" s="11" t="s">
        <v>2111</v>
      </c>
      <c r="U32" s="11" t="s">
        <v>2112</v>
      </c>
      <c r="V32" s="11" t="s">
        <v>2113</v>
      </c>
      <c r="W32" s="11" t="s">
        <v>2014</v>
      </c>
    </row>
    <row r="33" spans="1:23">
      <c r="A33" s="10" t="s">
        <v>361</v>
      </c>
      <c r="B33" s="11" t="s">
        <v>1270</v>
      </c>
      <c r="C33" s="11" t="s">
        <v>1271</v>
      </c>
      <c r="D33" s="11" t="s">
        <v>1272</v>
      </c>
      <c r="E33" s="11" t="s">
        <v>1273</v>
      </c>
      <c r="F33" s="11" t="s">
        <v>1274</v>
      </c>
      <c r="G33" s="11" t="s">
        <v>1275</v>
      </c>
      <c r="I33" s="10" t="s">
        <v>361</v>
      </c>
      <c r="J33" s="11" t="s">
        <v>1692</v>
      </c>
      <c r="K33" s="11" t="s">
        <v>1693</v>
      </c>
      <c r="L33" s="11" t="s">
        <v>1694</v>
      </c>
      <c r="M33" s="11" t="s">
        <v>1695</v>
      </c>
      <c r="N33" s="11" t="s">
        <v>1696</v>
      </c>
      <c r="O33" s="11" t="s">
        <v>1697</v>
      </c>
      <c r="Q33" s="10" t="s">
        <v>361</v>
      </c>
      <c r="R33" s="11" t="s">
        <v>2114</v>
      </c>
      <c r="S33" s="11" t="s">
        <v>2115</v>
      </c>
      <c r="T33" s="11" t="s">
        <v>104</v>
      </c>
      <c r="U33" s="11" t="s">
        <v>2116</v>
      </c>
      <c r="V33" s="11" t="s">
        <v>2117</v>
      </c>
      <c r="W33" s="11" t="s">
        <v>1387</v>
      </c>
    </row>
    <row r="34" spans="1:23">
      <c r="A34" s="10" t="s">
        <v>368</v>
      </c>
      <c r="B34" s="11" t="s">
        <v>1276</v>
      </c>
      <c r="C34" s="11" t="s">
        <v>1209</v>
      </c>
      <c r="D34" s="11" t="s">
        <v>1277</v>
      </c>
      <c r="E34" s="11" t="s">
        <v>1278</v>
      </c>
      <c r="F34" s="11" t="s">
        <v>1279</v>
      </c>
      <c r="G34" s="11" t="s">
        <v>1280</v>
      </c>
      <c r="I34" s="10" t="s">
        <v>368</v>
      </c>
      <c r="J34" s="11" t="s">
        <v>1698</v>
      </c>
      <c r="K34" s="11" t="s">
        <v>1699</v>
      </c>
      <c r="L34" s="11" t="s">
        <v>1700</v>
      </c>
      <c r="M34" s="11" t="s">
        <v>1701</v>
      </c>
      <c r="N34" s="11" t="s">
        <v>1702</v>
      </c>
      <c r="O34" s="11" t="s">
        <v>1703</v>
      </c>
      <c r="Q34" s="10" t="s">
        <v>368</v>
      </c>
      <c r="R34" s="11" t="s">
        <v>2118</v>
      </c>
      <c r="S34" s="11" t="s">
        <v>2119</v>
      </c>
      <c r="T34" s="11" t="s">
        <v>2120</v>
      </c>
      <c r="U34" s="11" t="s">
        <v>2121</v>
      </c>
      <c r="V34" s="11" t="s">
        <v>2122</v>
      </c>
      <c r="W34" s="11" t="s">
        <v>2123</v>
      </c>
    </row>
    <row r="35" spans="1:23">
      <c r="A35" s="10" t="s">
        <v>375</v>
      </c>
      <c r="B35" s="11" t="s">
        <v>1281</v>
      </c>
      <c r="C35" s="11" t="s">
        <v>1282</v>
      </c>
      <c r="D35" s="11" t="s">
        <v>1283</v>
      </c>
      <c r="E35" s="11" t="s">
        <v>1284</v>
      </c>
      <c r="F35" s="11" t="s">
        <v>1285</v>
      </c>
      <c r="G35" s="11" t="s">
        <v>1286</v>
      </c>
      <c r="I35" s="10" t="s">
        <v>375</v>
      </c>
      <c r="J35" s="11" t="s">
        <v>1704</v>
      </c>
      <c r="K35" s="11" t="s">
        <v>1705</v>
      </c>
      <c r="L35" s="11" t="s">
        <v>1706</v>
      </c>
      <c r="M35" s="11" t="s">
        <v>1707</v>
      </c>
      <c r="N35" s="11" t="s">
        <v>1708</v>
      </c>
      <c r="O35" s="11" t="s">
        <v>1709</v>
      </c>
      <c r="Q35" s="10" t="s">
        <v>375</v>
      </c>
      <c r="R35" s="11" t="s">
        <v>2124</v>
      </c>
      <c r="S35" s="11" t="s">
        <v>2125</v>
      </c>
      <c r="T35" s="11" t="s">
        <v>2126</v>
      </c>
      <c r="U35" s="11" t="s">
        <v>2127</v>
      </c>
      <c r="V35" s="11" t="s">
        <v>2128</v>
      </c>
      <c r="W35" s="11" t="s">
        <v>2026</v>
      </c>
    </row>
    <row r="36" spans="1:23">
      <c r="A36" s="10" t="s">
        <v>382</v>
      </c>
      <c r="B36" s="11" t="s">
        <v>1287</v>
      </c>
      <c r="C36" s="11" t="s">
        <v>1288</v>
      </c>
      <c r="D36" s="11" t="s">
        <v>1289</v>
      </c>
      <c r="E36" s="11" t="s">
        <v>1122</v>
      </c>
      <c r="F36" s="11" t="s">
        <v>1290</v>
      </c>
      <c r="G36" s="11" t="s">
        <v>1291</v>
      </c>
      <c r="I36" s="10" t="s">
        <v>382</v>
      </c>
      <c r="J36" s="11" t="s">
        <v>1710</v>
      </c>
      <c r="K36" s="11" t="s">
        <v>1711</v>
      </c>
      <c r="L36" s="11" t="s">
        <v>1712</v>
      </c>
      <c r="M36" s="11" t="s">
        <v>1713</v>
      </c>
      <c r="N36" s="11" t="s">
        <v>1714</v>
      </c>
      <c r="O36" s="11" t="s">
        <v>1715</v>
      </c>
      <c r="Q36" s="10" t="s">
        <v>382</v>
      </c>
      <c r="R36" s="11" t="s">
        <v>2129</v>
      </c>
      <c r="S36" s="11" t="s">
        <v>2130</v>
      </c>
      <c r="T36" s="11" t="s">
        <v>1438</v>
      </c>
      <c r="U36" s="11" t="s">
        <v>2131</v>
      </c>
      <c r="V36" s="11" t="s">
        <v>1157</v>
      </c>
      <c r="W36" s="11" t="s">
        <v>2132</v>
      </c>
    </row>
    <row r="37" spans="1:23">
      <c r="A37" s="10" t="s">
        <v>389</v>
      </c>
      <c r="B37" s="11" t="s">
        <v>1292</v>
      </c>
      <c r="C37" s="11" t="s">
        <v>1292</v>
      </c>
      <c r="D37" s="11" t="s">
        <v>1292</v>
      </c>
      <c r="E37" s="11" t="s">
        <v>1293</v>
      </c>
      <c r="F37" s="11" t="s">
        <v>1294</v>
      </c>
      <c r="G37" s="11" t="s">
        <v>1295</v>
      </c>
      <c r="I37" s="10" t="s">
        <v>389</v>
      </c>
      <c r="J37" s="11" t="s">
        <v>1716</v>
      </c>
      <c r="K37" s="11" t="s">
        <v>1717</v>
      </c>
      <c r="L37" s="11" t="s">
        <v>1718</v>
      </c>
      <c r="M37" s="11" t="s">
        <v>1719</v>
      </c>
      <c r="N37" s="11" t="s">
        <v>1720</v>
      </c>
      <c r="O37" s="11" t="s">
        <v>1721</v>
      </c>
      <c r="Q37" s="10" t="s">
        <v>389</v>
      </c>
      <c r="R37" s="11" t="s">
        <v>2133</v>
      </c>
      <c r="S37" s="11" t="s">
        <v>2134</v>
      </c>
      <c r="T37" s="11" t="s">
        <v>2135</v>
      </c>
      <c r="U37" s="11" t="s">
        <v>2136</v>
      </c>
      <c r="V37" s="11" t="s">
        <v>2137</v>
      </c>
      <c r="W37" s="11" t="s">
        <v>2138</v>
      </c>
    </row>
    <row r="38" spans="1:23">
      <c r="A38" s="10" t="s">
        <v>396</v>
      </c>
      <c r="B38" s="11" t="s">
        <v>1296</v>
      </c>
      <c r="C38" s="11" t="s">
        <v>1297</v>
      </c>
      <c r="D38" s="11" t="s">
        <v>1184</v>
      </c>
      <c r="E38" s="11" t="s">
        <v>1298</v>
      </c>
      <c r="F38" s="11" t="s">
        <v>1299</v>
      </c>
      <c r="G38" s="11" t="s">
        <v>1300</v>
      </c>
      <c r="I38" s="10" t="s">
        <v>396</v>
      </c>
      <c r="J38" s="11" t="s">
        <v>1722</v>
      </c>
      <c r="K38" s="11" t="s">
        <v>1723</v>
      </c>
      <c r="L38" s="11" t="s">
        <v>1724</v>
      </c>
      <c r="M38" s="11" t="s">
        <v>1725</v>
      </c>
      <c r="N38" s="11" t="s">
        <v>1726</v>
      </c>
      <c r="O38" s="11" t="s">
        <v>1727</v>
      </c>
      <c r="Q38" s="10" t="s">
        <v>396</v>
      </c>
      <c r="R38" s="11" t="s">
        <v>2139</v>
      </c>
      <c r="S38" s="11" t="s">
        <v>2140</v>
      </c>
      <c r="T38" s="11" t="s">
        <v>2141</v>
      </c>
      <c r="U38" s="11" t="s">
        <v>2142</v>
      </c>
      <c r="V38" s="11" t="s">
        <v>2143</v>
      </c>
      <c r="W38" s="11" t="s">
        <v>1646</v>
      </c>
    </row>
    <row r="39" spans="1:23">
      <c r="A39" s="10" t="s">
        <v>403</v>
      </c>
      <c r="B39" s="11" t="s">
        <v>1301</v>
      </c>
      <c r="C39" s="11" t="s">
        <v>1302</v>
      </c>
      <c r="D39" s="11" t="s">
        <v>1303</v>
      </c>
      <c r="E39" s="11" t="s">
        <v>1303</v>
      </c>
      <c r="F39" s="11" t="s">
        <v>1304</v>
      </c>
      <c r="G39" s="11" t="s">
        <v>1276</v>
      </c>
      <c r="I39" s="10" t="s">
        <v>403</v>
      </c>
      <c r="J39" s="11" t="s">
        <v>1728</v>
      </c>
      <c r="K39" s="11" t="s">
        <v>1729</v>
      </c>
      <c r="L39" s="11" t="s">
        <v>1730</v>
      </c>
      <c r="M39" s="11" t="s">
        <v>1731</v>
      </c>
      <c r="N39" s="11" t="s">
        <v>1655</v>
      </c>
      <c r="O39" s="11" t="s">
        <v>1732</v>
      </c>
      <c r="Q39" s="10" t="s">
        <v>403</v>
      </c>
      <c r="R39" s="11" t="s">
        <v>2144</v>
      </c>
      <c r="S39" s="11" t="s">
        <v>2145</v>
      </c>
      <c r="T39" s="11" t="s">
        <v>2146</v>
      </c>
      <c r="U39" s="11" t="s">
        <v>2147</v>
      </c>
      <c r="V39" s="11" t="s">
        <v>2148</v>
      </c>
      <c r="W39" s="11" t="s">
        <v>2149</v>
      </c>
    </row>
    <row r="40" spans="1:23">
      <c r="A40" s="10" t="s">
        <v>410</v>
      </c>
      <c r="B40" s="11" t="s">
        <v>1305</v>
      </c>
      <c r="C40" s="11" t="s">
        <v>1306</v>
      </c>
      <c r="D40" s="11" t="s">
        <v>1307</v>
      </c>
      <c r="E40" s="11" t="s">
        <v>1308</v>
      </c>
      <c r="F40" s="11" t="s">
        <v>1309</v>
      </c>
      <c r="G40" s="11" t="s">
        <v>1310</v>
      </c>
      <c r="I40" s="10" t="s">
        <v>410</v>
      </c>
      <c r="J40" s="11" t="s">
        <v>1733</v>
      </c>
      <c r="K40" s="11" t="s">
        <v>1734</v>
      </c>
      <c r="L40" s="11" t="s">
        <v>1735</v>
      </c>
      <c r="M40" s="11" t="s">
        <v>1736</v>
      </c>
      <c r="N40" s="11" t="s">
        <v>1737</v>
      </c>
      <c r="O40" s="11" t="s">
        <v>1738</v>
      </c>
      <c r="Q40" s="10" t="s">
        <v>410</v>
      </c>
      <c r="R40" s="11" t="s">
        <v>2150</v>
      </c>
      <c r="S40" s="11" t="s">
        <v>2151</v>
      </c>
      <c r="T40" s="11" t="s">
        <v>2152</v>
      </c>
      <c r="U40" s="11" t="s">
        <v>2057</v>
      </c>
      <c r="V40" s="11" t="s">
        <v>2153</v>
      </c>
      <c r="W40" s="11" t="s">
        <v>2154</v>
      </c>
    </row>
    <row r="41" spans="1:23">
      <c r="A41" s="10" t="s">
        <v>417</v>
      </c>
      <c r="B41" s="11" t="s">
        <v>1267</v>
      </c>
      <c r="C41" s="11" t="s">
        <v>1282</v>
      </c>
      <c r="D41" s="11" t="s">
        <v>1311</v>
      </c>
      <c r="E41" s="11" t="s">
        <v>1312</v>
      </c>
      <c r="F41" s="11" t="s">
        <v>1313</v>
      </c>
      <c r="G41" s="11" t="s">
        <v>1314</v>
      </c>
      <c r="I41" s="10" t="s">
        <v>417</v>
      </c>
      <c r="J41" s="11" t="s">
        <v>1739</v>
      </c>
      <c r="K41" s="11" t="s">
        <v>1740</v>
      </c>
      <c r="L41" s="11" t="s">
        <v>1741</v>
      </c>
      <c r="M41" s="11" t="s">
        <v>1742</v>
      </c>
      <c r="N41" s="11" t="s">
        <v>1743</v>
      </c>
      <c r="O41" s="11" t="s">
        <v>1744</v>
      </c>
      <c r="Q41" s="10" t="s">
        <v>417</v>
      </c>
      <c r="R41" s="11" t="s">
        <v>2155</v>
      </c>
      <c r="S41" s="11" t="s">
        <v>2156</v>
      </c>
      <c r="T41" s="11" t="s">
        <v>2157</v>
      </c>
      <c r="U41" s="11" t="s">
        <v>2143</v>
      </c>
      <c r="V41" s="11" t="s">
        <v>2158</v>
      </c>
      <c r="W41" s="11" t="s">
        <v>2159</v>
      </c>
    </row>
    <row r="42" spans="1:23">
      <c r="A42" s="10" t="s">
        <v>424</v>
      </c>
      <c r="B42" s="11" t="s">
        <v>1315</v>
      </c>
      <c r="C42" s="11" t="s">
        <v>1316</v>
      </c>
      <c r="D42" s="11" t="s">
        <v>1316</v>
      </c>
      <c r="E42" s="11" t="s">
        <v>1317</v>
      </c>
      <c r="F42" s="11" t="s">
        <v>1318</v>
      </c>
      <c r="G42" s="11" t="s">
        <v>1319</v>
      </c>
      <c r="I42" s="10" t="s">
        <v>424</v>
      </c>
      <c r="J42" s="11" t="s">
        <v>1745</v>
      </c>
      <c r="K42" s="11" t="s">
        <v>1746</v>
      </c>
      <c r="L42" s="11" t="s">
        <v>1747</v>
      </c>
      <c r="M42" s="11" t="s">
        <v>1748</v>
      </c>
      <c r="N42" s="11" t="s">
        <v>1749</v>
      </c>
      <c r="O42" s="11" t="s">
        <v>1750</v>
      </c>
      <c r="Q42" s="10" t="s">
        <v>424</v>
      </c>
      <c r="R42" s="11" t="s">
        <v>2160</v>
      </c>
      <c r="S42" s="11" t="s">
        <v>1155</v>
      </c>
      <c r="T42" s="11" t="s">
        <v>1154</v>
      </c>
      <c r="U42" s="11" t="s">
        <v>2161</v>
      </c>
      <c r="V42" s="11" t="s">
        <v>1330</v>
      </c>
      <c r="W42" s="11" t="s">
        <v>2162</v>
      </c>
    </row>
    <row r="43" spans="1:23">
      <c r="A43" s="10" t="s">
        <v>431</v>
      </c>
      <c r="B43" s="11" t="s">
        <v>1320</v>
      </c>
      <c r="C43" s="11" t="s">
        <v>1321</v>
      </c>
      <c r="D43" s="11" t="s">
        <v>1264</v>
      </c>
      <c r="E43" s="11" t="s">
        <v>1322</v>
      </c>
      <c r="F43" s="11" t="s">
        <v>1323</v>
      </c>
      <c r="G43" s="11" t="s">
        <v>1324</v>
      </c>
      <c r="I43" s="10" t="s">
        <v>431</v>
      </c>
      <c r="J43" s="11" t="s">
        <v>1751</v>
      </c>
      <c r="K43" s="11" t="s">
        <v>1752</v>
      </c>
      <c r="L43" s="11" t="s">
        <v>1753</v>
      </c>
      <c r="M43" s="11" t="s">
        <v>1754</v>
      </c>
      <c r="N43" s="11" t="s">
        <v>1755</v>
      </c>
      <c r="O43" s="11" t="s">
        <v>1756</v>
      </c>
      <c r="Q43" s="10" t="s">
        <v>431</v>
      </c>
      <c r="R43" s="11" t="s">
        <v>2163</v>
      </c>
      <c r="S43" s="11" t="s">
        <v>2164</v>
      </c>
      <c r="T43" s="11" t="s">
        <v>2119</v>
      </c>
      <c r="U43" s="11" t="s">
        <v>2164</v>
      </c>
      <c r="V43" s="11" t="s">
        <v>2026</v>
      </c>
      <c r="W43" s="11" t="s">
        <v>2165</v>
      </c>
    </row>
    <row r="44" spans="1:23">
      <c r="A44" s="10" t="s">
        <v>438</v>
      </c>
      <c r="B44" s="11" t="s">
        <v>1325</v>
      </c>
      <c r="C44" s="11" t="s">
        <v>1326</v>
      </c>
      <c r="D44" s="11" t="s">
        <v>1327</v>
      </c>
      <c r="E44" s="11" t="s">
        <v>1328</v>
      </c>
      <c r="F44" s="11" t="s">
        <v>1172</v>
      </c>
      <c r="G44" s="11" t="s">
        <v>1329</v>
      </c>
      <c r="I44" s="10" t="s">
        <v>438</v>
      </c>
      <c r="J44" s="11" t="s">
        <v>1757</v>
      </c>
      <c r="K44" s="11" t="s">
        <v>1758</v>
      </c>
      <c r="L44" s="11" t="s">
        <v>1759</v>
      </c>
      <c r="M44" s="11" t="s">
        <v>1760</v>
      </c>
      <c r="N44" s="11" t="s">
        <v>1761</v>
      </c>
      <c r="O44" s="11" t="s">
        <v>1762</v>
      </c>
      <c r="Q44" s="10" t="s">
        <v>438</v>
      </c>
      <c r="R44" s="11" t="s">
        <v>74</v>
      </c>
      <c r="S44" s="11" t="s">
        <v>2166</v>
      </c>
      <c r="T44" s="11" t="s">
        <v>2167</v>
      </c>
      <c r="U44" s="11" t="s">
        <v>2168</v>
      </c>
      <c r="V44" s="11" t="s">
        <v>2169</v>
      </c>
      <c r="W44" s="11" t="s">
        <v>2170</v>
      </c>
    </row>
    <row r="45" spans="1:23">
      <c r="A45" s="10" t="s">
        <v>445</v>
      </c>
      <c r="B45" s="11" t="s">
        <v>1330</v>
      </c>
      <c r="C45" s="11" t="s">
        <v>1242</v>
      </c>
      <c r="D45" s="11" t="s">
        <v>1331</v>
      </c>
      <c r="E45" s="11" t="s">
        <v>1332</v>
      </c>
      <c r="F45" s="11" t="s">
        <v>1333</v>
      </c>
      <c r="G45" s="11" t="s">
        <v>1334</v>
      </c>
      <c r="I45" s="10" t="s">
        <v>445</v>
      </c>
      <c r="J45" s="11" t="s">
        <v>1763</v>
      </c>
      <c r="K45" s="11" t="s">
        <v>1764</v>
      </c>
      <c r="L45" s="11" t="s">
        <v>1765</v>
      </c>
      <c r="M45" s="11" t="s">
        <v>1639</v>
      </c>
      <c r="N45" s="11" t="s">
        <v>1766</v>
      </c>
      <c r="O45" s="11" t="s">
        <v>1767</v>
      </c>
      <c r="Q45" s="10" t="s">
        <v>445</v>
      </c>
      <c r="R45" s="11" t="s">
        <v>2171</v>
      </c>
      <c r="S45" s="11" t="s">
        <v>2172</v>
      </c>
      <c r="T45" s="11" t="s">
        <v>2173</v>
      </c>
      <c r="U45" s="11" t="s">
        <v>2174</v>
      </c>
      <c r="V45" s="11" t="s">
        <v>1872</v>
      </c>
      <c r="W45" s="11" t="s">
        <v>2175</v>
      </c>
    </row>
    <row r="46" spans="1:23">
      <c r="A46" s="10" t="s">
        <v>452</v>
      </c>
      <c r="B46" s="11" t="s">
        <v>1335</v>
      </c>
      <c r="C46" s="11" t="s">
        <v>1336</v>
      </c>
      <c r="D46" s="11" t="s">
        <v>1300</v>
      </c>
      <c r="E46" s="11" t="s">
        <v>1337</v>
      </c>
      <c r="F46" s="11" t="s">
        <v>1120</v>
      </c>
      <c r="G46" s="11" t="s">
        <v>1338</v>
      </c>
      <c r="I46" s="10" t="s">
        <v>452</v>
      </c>
      <c r="J46" s="11" t="s">
        <v>1768</v>
      </c>
      <c r="K46" s="11" t="s">
        <v>1769</v>
      </c>
      <c r="L46" s="11" t="s">
        <v>1770</v>
      </c>
      <c r="M46" s="11" t="s">
        <v>1771</v>
      </c>
      <c r="N46" s="11" t="s">
        <v>1772</v>
      </c>
      <c r="O46" s="11" t="s">
        <v>1773</v>
      </c>
      <c r="Q46" s="10" t="s">
        <v>452</v>
      </c>
      <c r="R46" s="11" t="s">
        <v>2074</v>
      </c>
      <c r="S46" s="11" t="s">
        <v>2176</v>
      </c>
      <c r="T46" s="11" t="s">
        <v>2177</v>
      </c>
      <c r="U46" s="11" t="s">
        <v>2176</v>
      </c>
      <c r="V46" s="11" t="s">
        <v>2178</v>
      </c>
      <c r="W46" s="11" t="s">
        <v>2179</v>
      </c>
    </row>
    <row r="47" spans="1:23">
      <c r="A47" s="10" t="s">
        <v>459</v>
      </c>
      <c r="B47" s="11" t="s">
        <v>1339</v>
      </c>
      <c r="C47" s="11" t="s">
        <v>88</v>
      </c>
      <c r="D47" s="11" t="s">
        <v>1340</v>
      </c>
      <c r="E47" s="11" t="s">
        <v>1341</v>
      </c>
      <c r="F47" s="11" t="s">
        <v>1342</v>
      </c>
      <c r="G47" s="11" t="s">
        <v>1343</v>
      </c>
      <c r="I47" s="10" t="s">
        <v>459</v>
      </c>
      <c r="J47" s="11" t="s">
        <v>1774</v>
      </c>
      <c r="K47" s="11" t="s">
        <v>1775</v>
      </c>
      <c r="L47" s="11" t="s">
        <v>1776</v>
      </c>
      <c r="M47" s="11" t="s">
        <v>1614</v>
      </c>
      <c r="N47" s="11" t="s">
        <v>1777</v>
      </c>
      <c r="O47" s="11" t="s">
        <v>1778</v>
      </c>
      <c r="Q47" s="10" t="s">
        <v>459</v>
      </c>
      <c r="R47" s="11" t="s">
        <v>1975</v>
      </c>
      <c r="S47" s="11" t="s">
        <v>2180</v>
      </c>
      <c r="T47" s="11" t="s">
        <v>2181</v>
      </c>
      <c r="U47" s="11" t="s">
        <v>2182</v>
      </c>
      <c r="V47" s="11" t="s">
        <v>66</v>
      </c>
      <c r="W47" s="11" t="s">
        <v>2183</v>
      </c>
    </row>
    <row r="48" spans="1:23">
      <c r="A48" s="10" t="s">
        <v>466</v>
      </c>
      <c r="B48" s="11" t="s">
        <v>1344</v>
      </c>
      <c r="C48" s="11" t="s">
        <v>1345</v>
      </c>
      <c r="D48" s="11" t="s">
        <v>1346</v>
      </c>
      <c r="E48" s="11" t="s">
        <v>1347</v>
      </c>
      <c r="F48" s="11" t="s">
        <v>1348</v>
      </c>
      <c r="G48" s="11" t="s">
        <v>1349</v>
      </c>
      <c r="I48" s="10" t="s">
        <v>466</v>
      </c>
      <c r="J48" s="11" t="s">
        <v>1779</v>
      </c>
      <c r="K48" s="11" t="s">
        <v>1671</v>
      </c>
      <c r="L48" s="11" t="s">
        <v>1780</v>
      </c>
      <c r="M48" s="11" t="s">
        <v>1781</v>
      </c>
      <c r="N48" s="11" t="s">
        <v>30</v>
      </c>
      <c r="O48" s="11" t="s">
        <v>1782</v>
      </c>
      <c r="Q48" s="10" t="s">
        <v>466</v>
      </c>
      <c r="R48" s="11" t="s">
        <v>2184</v>
      </c>
      <c r="S48" s="11" t="s">
        <v>2185</v>
      </c>
      <c r="T48" s="11" t="s">
        <v>2186</v>
      </c>
      <c r="U48" s="11" t="s">
        <v>2187</v>
      </c>
      <c r="V48" s="11" t="s">
        <v>2188</v>
      </c>
      <c r="W48" s="11" t="s">
        <v>2189</v>
      </c>
    </row>
    <row r="49" spans="1:23">
      <c r="A49" s="10" t="s">
        <v>473</v>
      </c>
      <c r="B49" s="11" t="s">
        <v>1350</v>
      </c>
      <c r="C49" s="11" t="s">
        <v>1351</v>
      </c>
      <c r="D49" s="11" t="s">
        <v>1350</v>
      </c>
      <c r="E49" s="11" t="s">
        <v>1352</v>
      </c>
      <c r="F49" s="11" t="s">
        <v>1353</v>
      </c>
      <c r="G49" s="11" t="s">
        <v>1354</v>
      </c>
      <c r="I49" s="10" t="s">
        <v>473</v>
      </c>
      <c r="J49" s="11" t="s">
        <v>1783</v>
      </c>
      <c r="K49" s="11" t="s">
        <v>1784</v>
      </c>
      <c r="L49" s="11" t="s">
        <v>1785</v>
      </c>
      <c r="M49" s="11" t="s">
        <v>1786</v>
      </c>
      <c r="N49" s="11" t="s">
        <v>1787</v>
      </c>
      <c r="O49" s="11" t="s">
        <v>1788</v>
      </c>
      <c r="Q49" s="10" t="s">
        <v>473</v>
      </c>
      <c r="R49" s="11" t="s">
        <v>2190</v>
      </c>
      <c r="S49" s="11" t="s">
        <v>2191</v>
      </c>
      <c r="T49" s="11" t="s">
        <v>2192</v>
      </c>
      <c r="U49" s="11" t="s">
        <v>2109</v>
      </c>
      <c r="V49" s="11" t="s">
        <v>2193</v>
      </c>
      <c r="W49" s="11" t="s">
        <v>2194</v>
      </c>
    </row>
    <row r="50" spans="1:23">
      <c r="A50" s="10" t="s">
        <v>480</v>
      </c>
      <c r="B50" s="11" t="s">
        <v>1355</v>
      </c>
      <c r="C50" s="11" t="s">
        <v>1356</v>
      </c>
      <c r="D50" s="11" t="s">
        <v>1357</v>
      </c>
      <c r="E50" s="11" t="s">
        <v>1358</v>
      </c>
      <c r="F50" s="11" t="s">
        <v>1359</v>
      </c>
      <c r="G50" s="11" t="s">
        <v>1360</v>
      </c>
      <c r="I50" s="10" t="s">
        <v>480</v>
      </c>
      <c r="J50" s="11" t="s">
        <v>1789</v>
      </c>
      <c r="K50" s="11" t="s">
        <v>1790</v>
      </c>
      <c r="L50" s="11" t="s">
        <v>1791</v>
      </c>
      <c r="M50" s="11" t="s">
        <v>1792</v>
      </c>
      <c r="N50" s="11" t="s">
        <v>1793</v>
      </c>
      <c r="O50" s="11" t="s">
        <v>1794</v>
      </c>
      <c r="Q50" s="10" t="s">
        <v>480</v>
      </c>
      <c r="R50" s="11" t="s">
        <v>2195</v>
      </c>
      <c r="S50" s="11" t="s">
        <v>2196</v>
      </c>
      <c r="T50" s="11" t="s">
        <v>2197</v>
      </c>
      <c r="U50" s="11" t="s">
        <v>2198</v>
      </c>
      <c r="V50" s="11" t="s">
        <v>2199</v>
      </c>
      <c r="W50" s="11" t="s">
        <v>2200</v>
      </c>
    </row>
    <row r="51" spans="1:23">
      <c r="A51" s="10" t="s">
        <v>487</v>
      </c>
      <c r="B51" s="11" t="s">
        <v>1361</v>
      </c>
      <c r="C51" s="11" t="s">
        <v>1362</v>
      </c>
      <c r="D51" s="11" t="s">
        <v>1363</v>
      </c>
      <c r="E51" s="11" t="s">
        <v>1338</v>
      </c>
      <c r="F51" s="11" t="s">
        <v>1337</v>
      </c>
      <c r="G51" s="11" t="s">
        <v>94</v>
      </c>
      <c r="I51" s="10" t="s">
        <v>487</v>
      </c>
      <c r="J51" s="11" t="s">
        <v>1795</v>
      </c>
      <c r="K51" s="11" t="s">
        <v>1796</v>
      </c>
      <c r="L51" s="11" t="s">
        <v>1797</v>
      </c>
      <c r="M51" s="11" t="s">
        <v>1798</v>
      </c>
      <c r="N51" s="11" t="s">
        <v>1799</v>
      </c>
      <c r="O51" s="11" t="s">
        <v>1593</v>
      </c>
      <c r="Q51" s="10" t="s">
        <v>487</v>
      </c>
      <c r="R51" s="11" t="s">
        <v>2201</v>
      </c>
      <c r="S51" s="11" t="s">
        <v>2202</v>
      </c>
      <c r="T51" s="11" t="s">
        <v>2203</v>
      </c>
      <c r="U51" s="11" t="s">
        <v>1755</v>
      </c>
      <c r="V51" s="11" t="s">
        <v>2204</v>
      </c>
      <c r="W51" s="11" t="s">
        <v>2205</v>
      </c>
    </row>
    <row r="52" spans="1:23" ht="25.5">
      <c r="A52" s="10" t="s">
        <v>494</v>
      </c>
      <c r="B52" s="11" t="s">
        <v>1364</v>
      </c>
      <c r="C52" s="11" t="s">
        <v>1365</v>
      </c>
      <c r="D52" s="11" t="s">
        <v>1366</v>
      </c>
      <c r="E52" s="11" t="s">
        <v>1367</v>
      </c>
      <c r="F52" s="11" t="s">
        <v>1368</v>
      </c>
      <c r="G52" s="11" t="s">
        <v>1369</v>
      </c>
      <c r="I52" s="10" t="s">
        <v>494</v>
      </c>
      <c r="J52" s="11" t="s">
        <v>1800</v>
      </c>
      <c r="K52" s="11" t="s">
        <v>1801</v>
      </c>
      <c r="L52" s="11" t="s">
        <v>1802</v>
      </c>
      <c r="M52" s="11" t="s">
        <v>1803</v>
      </c>
      <c r="N52" s="11" t="s">
        <v>1804</v>
      </c>
      <c r="O52" s="11" t="s">
        <v>1805</v>
      </c>
      <c r="Q52" s="10" t="s">
        <v>494</v>
      </c>
      <c r="R52" s="11" t="s">
        <v>2206</v>
      </c>
      <c r="S52" s="11" t="s">
        <v>2207</v>
      </c>
      <c r="T52" s="11" t="s">
        <v>2208</v>
      </c>
      <c r="U52" s="11" t="s">
        <v>1269</v>
      </c>
      <c r="V52" s="11" t="s">
        <v>2209</v>
      </c>
      <c r="W52" s="11" t="s">
        <v>1305</v>
      </c>
    </row>
    <row r="53" spans="1:23">
      <c r="A53" s="10" t="s">
        <v>501</v>
      </c>
      <c r="B53" s="11" t="s">
        <v>1370</v>
      </c>
      <c r="C53" s="11" t="s">
        <v>1371</v>
      </c>
      <c r="D53" s="11" t="s">
        <v>1372</v>
      </c>
      <c r="E53" s="11" t="s">
        <v>1373</v>
      </c>
      <c r="F53" s="11" t="s">
        <v>1374</v>
      </c>
      <c r="G53" s="11" t="s">
        <v>1375</v>
      </c>
      <c r="I53" s="10" t="s">
        <v>501</v>
      </c>
      <c r="J53" s="11" t="s">
        <v>1568</v>
      </c>
      <c r="K53" s="11" t="s">
        <v>1806</v>
      </c>
      <c r="L53" s="11" t="s">
        <v>1807</v>
      </c>
      <c r="M53" s="11" t="s">
        <v>1808</v>
      </c>
      <c r="N53" s="11" t="s">
        <v>1809</v>
      </c>
      <c r="O53" s="11" t="s">
        <v>1733</v>
      </c>
      <c r="Q53" s="10" t="s">
        <v>501</v>
      </c>
      <c r="R53" s="11" t="s">
        <v>2210</v>
      </c>
      <c r="S53" s="11" t="s">
        <v>2211</v>
      </c>
      <c r="T53" s="11" t="s">
        <v>2212</v>
      </c>
      <c r="U53" s="11" t="s">
        <v>2213</v>
      </c>
      <c r="V53" s="11" t="s">
        <v>2214</v>
      </c>
      <c r="W53" s="11" t="s">
        <v>2041</v>
      </c>
    </row>
    <row r="54" spans="1:23">
      <c r="A54" s="10" t="s">
        <v>508</v>
      </c>
      <c r="B54" s="11" t="s">
        <v>1376</v>
      </c>
      <c r="C54" s="11" t="s">
        <v>1377</v>
      </c>
      <c r="D54" s="11" t="s">
        <v>1378</v>
      </c>
      <c r="E54" s="11" t="s">
        <v>1247</v>
      </c>
      <c r="F54" s="11" t="s">
        <v>1297</v>
      </c>
      <c r="G54" s="11" t="s">
        <v>1246</v>
      </c>
      <c r="I54" s="10" t="s">
        <v>508</v>
      </c>
      <c r="J54" s="11" t="s">
        <v>1705</v>
      </c>
      <c r="K54" s="11" t="s">
        <v>1798</v>
      </c>
      <c r="L54" s="11" t="s">
        <v>1810</v>
      </c>
      <c r="M54" s="11" t="s">
        <v>1811</v>
      </c>
      <c r="N54" s="11" t="s">
        <v>1812</v>
      </c>
      <c r="O54" s="11" t="s">
        <v>1813</v>
      </c>
      <c r="Q54" s="10" t="s">
        <v>508</v>
      </c>
      <c r="R54" s="11" t="s">
        <v>2215</v>
      </c>
      <c r="S54" s="11" t="s">
        <v>2216</v>
      </c>
      <c r="T54" s="11" t="s">
        <v>2158</v>
      </c>
      <c r="U54" s="11" t="s">
        <v>2217</v>
      </c>
      <c r="V54" s="11" t="s">
        <v>2218</v>
      </c>
      <c r="W54" s="11" t="s">
        <v>2219</v>
      </c>
    </row>
    <row r="55" spans="1:23">
      <c r="A55" s="10" t="s">
        <v>515</v>
      </c>
      <c r="B55" s="11" t="s">
        <v>1379</v>
      </c>
      <c r="C55" s="11" t="s">
        <v>1380</v>
      </c>
      <c r="D55" s="11" t="s">
        <v>1381</v>
      </c>
      <c r="E55" s="11" t="s">
        <v>1382</v>
      </c>
      <c r="F55" s="11" t="s">
        <v>1383</v>
      </c>
      <c r="G55" s="11" t="s">
        <v>1384</v>
      </c>
      <c r="I55" s="10" t="s">
        <v>515</v>
      </c>
      <c r="J55" s="11" t="s">
        <v>1814</v>
      </c>
      <c r="K55" s="11" t="s">
        <v>1815</v>
      </c>
      <c r="L55" s="11" t="s">
        <v>1816</v>
      </c>
      <c r="M55" s="11" t="s">
        <v>1568</v>
      </c>
      <c r="N55" s="11" t="s">
        <v>1621</v>
      </c>
      <c r="O55" s="11" t="s">
        <v>1817</v>
      </c>
      <c r="Q55" s="10" t="s">
        <v>515</v>
      </c>
      <c r="R55" s="11" t="s">
        <v>2220</v>
      </c>
      <c r="S55" s="11" t="s">
        <v>1131</v>
      </c>
      <c r="T55" s="11" t="s">
        <v>2221</v>
      </c>
      <c r="U55" s="11" t="s">
        <v>2222</v>
      </c>
      <c r="V55" s="11" t="s">
        <v>1369</v>
      </c>
      <c r="W55" s="11" t="s">
        <v>2223</v>
      </c>
    </row>
    <row r="56" spans="1:23">
      <c r="A56" s="10" t="s">
        <v>522</v>
      </c>
      <c r="B56" s="11" t="s">
        <v>1385</v>
      </c>
      <c r="C56" s="11" t="s">
        <v>1386</v>
      </c>
      <c r="D56" s="11" t="s">
        <v>1387</v>
      </c>
      <c r="E56" s="11" t="s">
        <v>1388</v>
      </c>
      <c r="F56" s="11" t="s">
        <v>1180</v>
      </c>
      <c r="G56" s="11" t="s">
        <v>1389</v>
      </c>
      <c r="I56" s="10" t="s">
        <v>522</v>
      </c>
      <c r="J56" s="11" t="s">
        <v>1818</v>
      </c>
      <c r="K56" s="11" t="s">
        <v>1819</v>
      </c>
      <c r="L56" s="11" t="s">
        <v>1690</v>
      </c>
      <c r="M56" s="11" t="s">
        <v>1820</v>
      </c>
      <c r="N56" s="11" t="s">
        <v>1821</v>
      </c>
      <c r="O56" s="11" t="s">
        <v>1822</v>
      </c>
      <c r="Q56" s="10" t="s">
        <v>522</v>
      </c>
      <c r="R56" s="11" t="s">
        <v>2224</v>
      </c>
      <c r="S56" s="11" t="s">
        <v>2225</v>
      </c>
      <c r="T56" s="11" t="s">
        <v>2226</v>
      </c>
      <c r="U56" s="11" t="s">
        <v>2227</v>
      </c>
      <c r="V56" s="11" t="s">
        <v>2228</v>
      </c>
      <c r="W56" s="11" t="s">
        <v>2229</v>
      </c>
    </row>
    <row r="57" spans="1:23">
      <c r="A57" s="10" t="s">
        <v>529</v>
      </c>
      <c r="B57" s="11" t="s">
        <v>1390</v>
      </c>
      <c r="C57" s="11" t="s">
        <v>1391</v>
      </c>
      <c r="D57" s="11" t="s">
        <v>1392</v>
      </c>
      <c r="E57" s="11" t="s">
        <v>1393</v>
      </c>
      <c r="F57" s="11" t="s">
        <v>1394</v>
      </c>
      <c r="G57" s="11" t="s">
        <v>1395</v>
      </c>
      <c r="I57" s="10" t="s">
        <v>529</v>
      </c>
      <c r="J57" s="11" t="s">
        <v>1823</v>
      </c>
      <c r="K57" s="11" t="s">
        <v>1824</v>
      </c>
      <c r="L57" s="11" t="s">
        <v>1825</v>
      </c>
      <c r="M57" s="11" t="s">
        <v>1826</v>
      </c>
      <c r="N57" s="11" t="s">
        <v>1796</v>
      </c>
      <c r="O57" s="11" t="s">
        <v>1827</v>
      </c>
      <c r="Q57" s="10" t="s">
        <v>529</v>
      </c>
      <c r="R57" s="11" t="s">
        <v>2230</v>
      </c>
      <c r="S57" s="11" t="s">
        <v>2231</v>
      </c>
      <c r="T57" s="11" t="s">
        <v>2232</v>
      </c>
      <c r="U57" s="11" t="s">
        <v>2233</v>
      </c>
      <c r="V57" s="11" t="s">
        <v>2198</v>
      </c>
      <c r="W57" s="11" t="s">
        <v>2234</v>
      </c>
    </row>
    <row r="58" spans="1:23">
      <c r="A58" s="10" t="s">
        <v>536</v>
      </c>
      <c r="B58" s="11" t="s">
        <v>1396</v>
      </c>
      <c r="C58" s="11" t="s">
        <v>1303</v>
      </c>
      <c r="D58" s="11" t="s">
        <v>1397</v>
      </c>
      <c r="E58" s="11" t="s">
        <v>1398</v>
      </c>
      <c r="F58" s="11" t="s">
        <v>1399</v>
      </c>
      <c r="G58" s="11" t="s">
        <v>1400</v>
      </c>
      <c r="I58" s="10" t="s">
        <v>536</v>
      </c>
      <c r="J58" s="11" t="s">
        <v>1828</v>
      </c>
      <c r="K58" s="11" t="s">
        <v>1829</v>
      </c>
      <c r="L58" s="11" t="s">
        <v>1830</v>
      </c>
      <c r="M58" s="11" t="s">
        <v>1831</v>
      </c>
      <c r="N58" s="11" t="s">
        <v>1832</v>
      </c>
      <c r="O58" s="11" t="s">
        <v>1833</v>
      </c>
      <c r="Q58" s="10" t="s">
        <v>536</v>
      </c>
      <c r="R58" s="11" t="s">
        <v>2235</v>
      </c>
      <c r="S58" s="11" t="s">
        <v>2236</v>
      </c>
      <c r="T58" s="11" t="s">
        <v>2237</v>
      </c>
      <c r="U58" s="11" t="s">
        <v>2238</v>
      </c>
      <c r="V58" s="11" t="s">
        <v>2239</v>
      </c>
      <c r="W58" s="11" t="s">
        <v>2240</v>
      </c>
    </row>
    <row r="59" spans="1:23">
      <c r="A59" s="10" t="s">
        <v>543</v>
      </c>
      <c r="B59" s="11" t="s">
        <v>1401</v>
      </c>
      <c r="C59" s="11" t="s">
        <v>1402</v>
      </c>
      <c r="D59" s="11" t="s">
        <v>1403</v>
      </c>
      <c r="E59" s="11" t="s">
        <v>1404</v>
      </c>
      <c r="F59" s="11" t="s">
        <v>1202</v>
      </c>
      <c r="G59" s="11" t="s">
        <v>1405</v>
      </c>
      <c r="I59" s="10" t="s">
        <v>543</v>
      </c>
      <c r="J59" s="11" t="s">
        <v>1770</v>
      </c>
      <c r="K59" s="11" t="s">
        <v>1834</v>
      </c>
      <c r="L59" s="11" t="s">
        <v>1835</v>
      </c>
      <c r="M59" s="11" t="s">
        <v>1813</v>
      </c>
      <c r="N59" s="11" t="s">
        <v>1836</v>
      </c>
      <c r="O59" s="11" t="s">
        <v>1837</v>
      </c>
      <c r="Q59" s="10" t="s">
        <v>543</v>
      </c>
      <c r="R59" s="11" t="s">
        <v>2124</v>
      </c>
      <c r="S59" s="11" t="s">
        <v>2241</v>
      </c>
      <c r="T59" s="11" t="s">
        <v>2242</v>
      </c>
      <c r="U59" s="11" t="s">
        <v>2241</v>
      </c>
      <c r="V59" s="11" t="s">
        <v>2243</v>
      </c>
      <c r="W59" s="11" t="s">
        <v>2244</v>
      </c>
    </row>
    <row r="60" spans="1:23">
      <c r="A60" s="10" t="s">
        <v>550</v>
      </c>
      <c r="B60" s="11" t="s">
        <v>1406</v>
      </c>
      <c r="C60" s="11" t="s">
        <v>1407</v>
      </c>
      <c r="D60" s="11" t="s">
        <v>1408</v>
      </c>
      <c r="E60" s="11" t="s">
        <v>1409</v>
      </c>
      <c r="F60" s="11" t="s">
        <v>1410</v>
      </c>
      <c r="G60" s="11" t="s">
        <v>1411</v>
      </c>
      <c r="I60" s="10" t="s">
        <v>550</v>
      </c>
      <c r="J60" s="11" t="s">
        <v>1585</v>
      </c>
      <c r="K60" s="11" t="s">
        <v>1838</v>
      </c>
      <c r="L60" s="11" t="s">
        <v>1839</v>
      </c>
      <c r="M60" s="11" t="s">
        <v>1840</v>
      </c>
      <c r="N60" s="11" t="s">
        <v>1841</v>
      </c>
      <c r="O60" s="11" t="s">
        <v>1842</v>
      </c>
      <c r="Q60" s="10" t="s">
        <v>550</v>
      </c>
      <c r="R60" s="11" t="s">
        <v>2245</v>
      </c>
      <c r="S60" s="11" t="s">
        <v>2054</v>
      </c>
      <c r="T60" s="11" t="s">
        <v>2055</v>
      </c>
      <c r="U60" s="11" t="s">
        <v>2246</v>
      </c>
      <c r="V60" s="11" t="s">
        <v>2247</v>
      </c>
      <c r="W60" s="11" t="s">
        <v>2202</v>
      </c>
    </row>
    <row r="61" spans="1:23">
      <c r="A61" s="10" t="s">
        <v>557</v>
      </c>
      <c r="B61" s="11" t="s">
        <v>1412</v>
      </c>
      <c r="C61" s="11" t="s">
        <v>1413</v>
      </c>
      <c r="D61" s="11" t="s">
        <v>1414</v>
      </c>
      <c r="E61" s="11" t="s">
        <v>1253</v>
      </c>
      <c r="F61" s="11" t="s">
        <v>1415</v>
      </c>
      <c r="G61" s="11" t="s">
        <v>1416</v>
      </c>
      <c r="I61" s="10" t="s">
        <v>557</v>
      </c>
      <c r="J61" s="11" t="s">
        <v>1843</v>
      </c>
      <c r="K61" s="11" t="s">
        <v>1844</v>
      </c>
      <c r="L61" s="11" t="s">
        <v>1845</v>
      </c>
      <c r="M61" s="11" t="s">
        <v>1846</v>
      </c>
      <c r="N61" s="11" t="s">
        <v>1847</v>
      </c>
      <c r="O61" s="11" t="s">
        <v>1848</v>
      </c>
      <c r="Q61" s="10" t="s">
        <v>557</v>
      </c>
      <c r="R61" s="11" t="s">
        <v>2248</v>
      </c>
      <c r="S61" s="11" t="s">
        <v>2249</v>
      </c>
      <c r="T61" s="11" t="s">
        <v>2250</v>
      </c>
      <c r="U61" s="11" t="s">
        <v>2071</v>
      </c>
      <c r="V61" s="11" t="s">
        <v>2003</v>
      </c>
      <c r="W61" s="11" t="s">
        <v>2019</v>
      </c>
    </row>
    <row r="62" spans="1:23">
      <c r="A62" s="10" t="s">
        <v>564</v>
      </c>
      <c r="B62" s="11" t="s">
        <v>1417</v>
      </c>
      <c r="C62" s="11" t="s">
        <v>1418</v>
      </c>
      <c r="D62" s="11" t="s">
        <v>1419</v>
      </c>
      <c r="E62" s="11" t="s">
        <v>1420</v>
      </c>
      <c r="F62" s="11" t="s">
        <v>1421</v>
      </c>
      <c r="G62" s="11" t="s">
        <v>1422</v>
      </c>
      <c r="I62" s="10" t="s">
        <v>564</v>
      </c>
      <c r="J62" s="11" t="s">
        <v>1849</v>
      </c>
      <c r="K62" s="11" t="s">
        <v>1850</v>
      </c>
      <c r="L62" s="11" t="s">
        <v>1851</v>
      </c>
      <c r="M62" s="11" t="s">
        <v>1852</v>
      </c>
      <c r="N62" s="11" t="s">
        <v>1853</v>
      </c>
      <c r="O62" s="11" t="s">
        <v>1854</v>
      </c>
      <c r="Q62" s="10" t="s">
        <v>564</v>
      </c>
      <c r="R62" s="11" t="s">
        <v>2251</v>
      </c>
      <c r="S62" s="11" t="s">
        <v>2252</v>
      </c>
      <c r="T62" s="11" t="s">
        <v>2253</v>
      </c>
      <c r="U62" s="11" t="s">
        <v>2254</v>
      </c>
      <c r="V62" s="11" t="s">
        <v>2255</v>
      </c>
      <c r="W62" s="11" t="s">
        <v>2256</v>
      </c>
    </row>
    <row r="63" spans="1:23">
      <c r="A63" s="10" t="s">
        <v>571</v>
      </c>
      <c r="B63" s="11" t="s">
        <v>1423</v>
      </c>
      <c r="C63" s="11" t="s">
        <v>1424</v>
      </c>
      <c r="D63" s="11" t="s">
        <v>1425</v>
      </c>
      <c r="E63" s="11" t="s">
        <v>1426</v>
      </c>
      <c r="F63" s="11" t="s">
        <v>1427</v>
      </c>
      <c r="G63" s="11" t="s">
        <v>1428</v>
      </c>
      <c r="I63" s="10" t="s">
        <v>571</v>
      </c>
      <c r="J63" s="11" t="s">
        <v>1855</v>
      </c>
      <c r="K63" s="11" t="s">
        <v>1856</v>
      </c>
      <c r="L63" s="11" t="s">
        <v>1857</v>
      </c>
      <c r="M63" s="11" t="s">
        <v>1858</v>
      </c>
      <c r="N63" s="11" t="s">
        <v>1859</v>
      </c>
      <c r="O63" s="11" t="s">
        <v>1860</v>
      </c>
      <c r="Q63" s="10" t="s">
        <v>571</v>
      </c>
      <c r="R63" s="11" t="s">
        <v>2257</v>
      </c>
      <c r="S63" s="11" t="s">
        <v>2044</v>
      </c>
      <c r="T63" s="11" t="s">
        <v>2258</v>
      </c>
      <c r="U63" s="11" t="s">
        <v>2259</v>
      </c>
      <c r="V63" s="11" t="s">
        <v>2011</v>
      </c>
      <c r="W63" s="11" t="s">
        <v>2260</v>
      </c>
    </row>
    <row r="64" spans="1:23">
      <c r="A64" s="10" t="s">
        <v>578</v>
      </c>
      <c r="B64" s="11" t="s">
        <v>1429</v>
      </c>
      <c r="C64" s="11" t="s">
        <v>1430</v>
      </c>
      <c r="D64" s="11" t="s">
        <v>1431</v>
      </c>
      <c r="E64" s="11" t="s">
        <v>1432</v>
      </c>
      <c r="F64" s="11" t="s">
        <v>1433</v>
      </c>
      <c r="G64" s="11" t="s">
        <v>1394</v>
      </c>
      <c r="I64" s="10" t="s">
        <v>578</v>
      </c>
      <c r="J64" s="11" t="s">
        <v>1861</v>
      </c>
      <c r="K64" s="11" t="s">
        <v>1862</v>
      </c>
      <c r="L64" s="11" t="s">
        <v>1863</v>
      </c>
      <c r="M64" s="11" t="s">
        <v>1864</v>
      </c>
      <c r="N64" s="11" t="s">
        <v>1596</v>
      </c>
      <c r="O64" s="11" t="s">
        <v>1865</v>
      </c>
      <c r="Q64" s="10" t="s">
        <v>578</v>
      </c>
      <c r="R64" s="11" t="s">
        <v>2261</v>
      </c>
      <c r="S64" s="11" t="s">
        <v>2262</v>
      </c>
      <c r="T64" s="11" t="s">
        <v>2263</v>
      </c>
      <c r="U64" s="11" t="s">
        <v>2264</v>
      </c>
      <c r="V64" s="11" t="s">
        <v>2057</v>
      </c>
      <c r="W64" s="11" t="s">
        <v>2265</v>
      </c>
    </row>
    <row r="65" spans="1:23">
      <c r="A65" s="10" t="s">
        <v>585</v>
      </c>
      <c r="B65" s="11" t="s">
        <v>1434</v>
      </c>
      <c r="C65" s="11" t="s">
        <v>1214</v>
      </c>
      <c r="D65" s="11" t="s">
        <v>1435</v>
      </c>
      <c r="E65" s="11" t="s">
        <v>1436</v>
      </c>
      <c r="F65" s="11" t="s">
        <v>1437</v>
      </c>
      <c r="G65" s="11" t="s">
        <v>1438</v>
      </c>
      <c r="I65" s="10" t="s">
        <v>585</v>
      </c>
      <c r="J65" s="11" t="s">
        <v>1866</v>
      </c>
      <c r="K65" s="11" t="s">
        <v>1867</v>
      </c>
      <c r="L65" s="11" t="s">
        <v>1868</v>
      </c>
      <c r="M65" s="11" t="s">
        <v>26</v>
      </c>
      <c r="N65" s="11" t="s">
        <v>1779</v>
      </c>
      <c r="O65" s="11" t="s">
        <v>1869</v>
      </c>
      <c r="Q65" s="10" t="s">
        <v>585</v>
      </c>
      <c r="R65" s="11" t="s">
        <v>2266</v>
      </c>
      <c r="S65" s="11" t="s">
        <v>2267</v>
      </c>
      <c r="T65" s="11" t="s">
        <v>2268</v>
      </c>
      <c r="U65" s="11" t="s">
        <v>2269</v>
      </c>
      <c r="V65" s="11" t="s">
        <v>2270</v>
      </c>
      <c r="W65" s="11" t="s">
        <v>2202</v>
      </c>
    </row>
    <row r="66" spans="1:23">
      <c r="A66" s="10" t="s">
        <v>592</v>
      </c>
      <c r="B66" s="11" t="s">
        <v>1439</v>
      </c>
      <c r="C66" s="11" t="s">
        <v>1440</v>
      </c>
      <c r="D66" s="11" t="s">
        <v>1441</v>
      </c>
      <c r="E66" s="11" t="s">
        <v>1188</v>
      </c>
      <c r="F66" s="11" t="s">
        <v>1442</v>
      </c>
      <c r="G66" s="11" t="s">
        <v>1443</v>
      </c>
      <c r="I66" s="10" t="s">
        <v>592</v>
      </c>
      <c r="J66" s="11" t="s">
        <v>1624</v>
      </c>
      <c r="K66" s="11" t="s">
        <v>1870</v>
      </c>
      <c r="L66" s="11" t="s">
        <v>1871</v>
      </c>
      <c r="M66" s="11" t="s">
        <v>1872</v>
      </c>
      <c r="N66" s="11" t="s">
        <v>1873</v>
      </c>
      <c r="O66" s="11" t="s">
        <v>1874</v>
      </c>
      <c r="Q66" s="10" t="s">
        <v>592</v>
      </c>
      <c r="R66" s="11" t="s">
        <v>2271</v>
      </c>
      <c r="S66" s="11" t="s">
        <v>2272</v>
      </c>
      <c r="T66" s="11" t="s">
        <v>2273</v>
      </c>
      <c r="U66" s="11" t="s">
        <v>2274</v>
      </c>
      <c r="V66" s="11" t="s">
        <v>2275</v>
      </c>
      <c r="W66" s="11" t="s">
        <v>2276</v>
      </c>
    </row>
    <row r="67" spans="1:23">
      <c r="A67" s="10" t="s">
        <v>599</v>
      </c>
      <c r="B67" s="11" t="s">
        <v>1444</v>
      </c>
      <c r="C67" s="11" t="s">
        <v>1445</v>
      </c>
      <c r="D67" s="11" t="s">
        <v>1416</v>
      </c>
      <c r="E67" s="11" t="s">
        <v>1446</v>
      </c>
      <c r="F67" s="11" t="s">
        <v>1447</v>
      </c>
      <c r="G67" s="11" t="s">
        <v>1448</v>
      </c>
      <c r="I67" s="10" t="s">
        <v>599</v>
      </c>
      <c r="J67" s="11" t="s">
        <v>1875</v>
      </c>
      <c r="K67" s="11" t="s">
        <v>1876</v>
      </c>
      <c r="L67" s="11" t="s">
        <v>1877</v>
      </c>
      <c r="M67" s="11" t="s">
        <v>1878</v>
      </c>
      <c r="N67" s="11" t="s">
        <v>1879</v>
      </c>
      <c r="O67" s="11" t="s">
        <v>1707</v>
      </c>
      <c r="Q67" s="10" t="s">
        <v>599</v>
      </c>
      <c r="R67" s="11" t="s">
        <v>2177</v>
      </c>
      <c r="S67" s="11" t="s">
        <v>2277</v>
      </c>
      <c r="T67" s="11" t="s">
        <v>2003</v>
      </c>
      <c r="U67" s="11" t="s">
        <v>2278</v>
      </c>
      <c r="V67" s="11" t="s">
        <v>2003</v>
      </c>
      <c r="W67" s="11" t="s">
        <v>2279</v>
      </c>
    </row>
    <row r="68" spans="1:23">
      <c r="A68" s="10" t="s">
        <v>606</v>
      </c>
      <c r="B68" s="11" t="s">
        <v>1449</v>
      </c>
      <c r="C68" s="11" t="s">
        <v>1450</v>
      </c>
      <c r="D68" s="11" t="s">
        <v>1451</v>
      </c>
      <c r="E68" s="11" t="s">
        <v>1452</v>
      </c>
      <c r="F68" s="11" t="s">
        <v>1453</v>
      </c>
      <c r="G68" s="11" t="s">
        <v>1454</v>
      </c>
      <c r="I68" s="10" t="s">
        <v>606</v>
      </c>
      <c r="J68" s="11" t="s">
        <v>1593</v>
      </c>
      <c r="K68" s="11" t="s">
        <v>1880</v>
      </c>
      <c r="L68" s="11" t="s">
        <v>1881</v>
      </c>
      <c r="M68" s="11" t="s">
        <v>1882</v>
      </c>
      <c r="N68" s="11" t="s">
        <v>1883</v>
      </c>
      <c r="O68" s="11" t="s">
        <v>1874</v>
      </c>
      <c r="Q68" s="10" t="s">
        <v>606</v>
      </c>
      <c r="R68" s="11" t="s">
        <v>2280</v>
      </c>
      <c r="S68" s="11" t="s">
        <v>2281</v>
      </c>
      <c r="T68" s="11" t="s">
        <v>1943</v>
      </c>
      <c r="U68" s="11" t="s">
        <v>1904</v>
      </c>
      <c r="V68" s="11" t="s">
        <v>2282</v>
      </c>
      <c r="W68" s="11" t="s">
        <v>2283</v>
      </c>
    </row>
    <row r="69" spans="1:23">
      <c r="A69" s="10" t="s">
        <v>613</v>
      </c>
      <c r="B69" s="11" t="s">
        <v>1455</v>
      </c>
      <c r="C69" s="11" t="s">
        <v>1456</v>
      </c>
      <c r="D69" s="11" t="s">
        <v>1457</v>
      </c>
      <c r="E69" s="11" t="s">
        <v>1458</v>
      </c>
      <c r="F69" s="11" t="s">
        <v>1459</v>
      </c>
      <c r="G69" s="11" t="s">
        <v>1460</v>
      </c>
      <c r="I69" s="10" t="s">
        <v>613</v>
      </c>
      <c r="J69" s="11" t="s">
        <v>1884</v>
      </c>
      <c r="K69" s="11" t="s">
        <v>1885</v>
      </c>
      <c r="L69" s="11" t="s">
        <v>1886</v>
      </c>
      <c r="M69" s="11" t="s">
        <v>1887</v>
      </c>
      <c r="N69" s="11" t="s">
        <v>1888</v>
      </c>
      <c r="O69" s="11" t="s">
        <v>1889</v>
      </c>
      <c r="Q69" s="10" t="s">
        <v>613</v>
      </c>
      <c r="R69" s="11" t="s">
        <v>2284</v>
      </c>
      <c r="S69" s="11" t="s">
        <v>2285</v>
      </c>
      <c r="T69" s="11" t="s">
        <v>2286</v>
      </c>
      <c r="U69" s="11" t="s">
        <v>2287</v>
      </c>
      <c r="V69" s="11" t="s">
        <v>2288</v>
      </c>
      <c r="W69" s="11" t="s">
        <v>2289</v>
      </c>
    </row>
    <row r="70" spans="1:23">
      <c r="A70" s="10" t="s">
        <v>620</v>
      </c>
      <c r="B70" s="11" t="s">
        <v>1461</v>
      </c>
      <c r="C70" s="11" t="s">
        <v>1462</v>
      </c>
      <c r="D70" s="11" t="s">
        <v>1212</v>
      </c>
      <c r="E70" s="11" t="s">
        <v>1463</v>
      </c>
      <c r="F70" s="11" t="s">
        <v>1335</v>
      </c>
      <c r="G70" s="11" t="s">
        <v>1464</v>
      </c>
      <c r="I70" s="10" t="s">
        <v>620</v>
      </c>
      <c r="J70" s="11" t="s">
        <v>1890</v>
      </c>
      <c r="K70" s="11" t="s">
        <v>1891</v>
      </c>
      <c r="L70" s="11" t="s">
        <v>1892</v>
      </c>
      <c r="M70" s="11" t="s">
        <v>1847</v>
      </c>
      <c r="N70" s="11" t="s">
        <v>1893</v>
      </c>
      <c r="O70" s="11" t="s">
        <v>1894</v>
      </c>
      <c r="Q70" s="10" t="s">
        <v>620</v>
      </c>
      <c r="R70" s="11" t="s">
        <v>2062</v>
      </c>
      <c r="S70" s="11" t="s">
        <v>2031</v>
      </c>
      <c r="T70" s="11" t="s">
        <v>2290</v>
      </c>
      <c r="U70" s="11" t="s">
        <v>2291</v>
      </c>
      <c r="V70" s="11" t="s">
        <v>2292</v>
      </c>
      <c r="W70" s="11" t="s">
        <v>2032</v>
      </c>
    </row>
    <row r="71" spans="1:23">
      <c r="A71" s="10" t="s">
        <v>627</v>
      </c>
      <c r="B71" s="11" t="s">
        <v>1465</v>
      </c>
      <c r="C71" s="11" t="s">
        <v>1466</v>
      </c>
      <c r="D71" s="11" t="s">
        <v>1467</v>
      </c>
      <c r="E71" s="11" t="s">
        <v>1468</v>
      </c>
      <c r="F71" s="11" t="s">
        <v>1469</v>
      </c>
      <c r="G71" s="11" t="s">
        <v>1470</v>
      </c>
      <c r="I71" s="10" t="s">
        <v>627</v>
      </c>
      <c r="J71" s="11" t="s">
        <v>1895</v>
      </c>
      <c r="K71" s="11" t="s">
        <v>1896</v>
      </c>
      <c r="L71" s="11" t="s">
        <v>1897</v>
      </c>
      <c r="M71" s="11" t="s">
        <v>1898</v>
      </c>
      <c r="N71" s="11" t="s">
        <v>1899</v>
      </c>
      <c r="O71" s="11" t="s">
        <v>1900</v>
      </c>
      <c r="Q71" s="10" t="s">
        <v>627</v>
      </c>
      <c r="R71" s="11" t="s">
        <v>1364</v>
      </c>
      <c r="S71" s="11" t="s">
        <v>2293</v>
      </c>
      <c r="T71" s="11" t="s">
        <v>2294</v>
      </c>
      <c r="U71" s="11" t="s">
        <v>2295</v>
      </c>
      <c r="V71" s="11" t="s">
        <v>2296</v>
      </c>
      <c r="W71" s="11" t="s">
        <v>2297</v>
      </c>
    </row>
    <row r="72" spans="1:23">
      <c r="A72" s="10" t="s">
        <v>634</v>
      </c>
      <c r="B72" s="11" t="s">
        <v>1471</v>
      </c>
      <c r="C72" s="11" t="s">
        <v>1472</v>
      </c>
      <c r="D72" s="11" t="s">
        <v>1473</v>
      </c>
      <c r="E72" s="11" t="s">
        <v>1474</v>
      </c>
      <c r="F72" s="11" t="s">
        <v>1475</v>
      </c>
      <c r="G72" s="11" t="s">
        <v>1345</v>
      </c>
      <c r="I72" s="10" t="s">
        <v>634</v>
      </c>
      <c r="J72" s="11" t="s">
        <v>1862</v>
      </c>
      <c r="K72" s="11" t="s">
        <v>1901</v>
      </c>
      <c r="L72" s="11" t="s">
        <v>1902</v>
      </c>
      <c r="M72" s="11" t="s">
        <v>1903</v>
      </c>
      <c r="N72" s="11" t="s">
        <v>1904</v>
      </c>
      <c r="O72" s="11" t="s">
        <v>1905</v>
      </c>
      <c r="Q72" s="10" t="s">
        <v>634</v>
      </c>
      <c r="R72" s="11" t="s">
        <v>2298</v>
      </c>
      <c r="S72" s="11" t="s">
        <v>2299</v>
      </c>
      <c r="T72" s="11" t="s">
        <v>2300</v>
      </c>
      <c r="U72" s="11" t="s">
        <v>2301</v>
      </c>
      <c r="V72" s="11" t="s">
        <v>2302</v>
      </c>
      <c r="W72" s="11" t="s">
        <v>2303</v>
      </c>
    </row>
    <row r="73" spans="1:23">
      <c r="A73" s="10" t="s">
        <v>641</v>
      </c>
      <c r="B73" s="11" t="s">
        <v>1476</v>
      </c>
      <c r="C73" s="11" t="s">
        <v>1477</v>
      </c>
      <c r="D73" s="11" t="s">
        <v>1478</v>
      </c>
      <c r="E73" s="11" t="s">
        <v>1342</v>
      </c>
      <c r="F73" s="11" t="s">
        <v>1479</v>
      </c>
      <c r="G73" s="11" t="s">
        <v>1480</v>
      </c>
      <c r="I73" s="10" t="s">
        <v>641</v>
      </c>
      <c r="J73" s="11" t="s">
        <v>1906</v>
      </c>
      <c r="K73" s="11" t="s">
        <v>1907</v>
      </c>
      <c r="L73" s="11" t="s">
        <v>1908</v>
      </c>
      <c r="M73" s="11" t="s">
        <v>1909</v>
      </c>
      <c r="N73" s="11" t="s">
        <v>1910</v>
      </c>
      <c r="O73" s="11" t="s">
        <v>1639</v>
      </c>
      <c r="Q73" s="10" t="s">
        <v>641</v>
      </c>
      <c r="R73" s="11" t="s">
        <v>2304</v>
      </c>
      <c r="S73" s="11" t="s">
        <v>2244</v>
      </c>
      <c r="T73" s="11" t="s">
        <v>2305</v>
      </c>
      <c r="U73" s="11" t="s">
        <v>2306</v>
      </c>
      <c r="V73" s="11" t="s">
        <v>2307</v>
      </c>
      <c r="W73" s="11" t="s">
        <v>2308</v>
      </c>
    </row>
    <row r="74" spans="1:23">
      <c r="A74" s="10" t="s">
        <v>648</v>
      </c>
      <c r="B74" s="11" t="s">
        <v>1481</v>
      </c>
      <c r="C74" s="11" t="s">
        <v>1482</v>
      </c>
      <c r="D74" s="11" t="s">
        <v>1483</v>
      </c>
      <c r="E74" s="11" t="s">
        <v>1484</v>
      </c>
      <c r="F74" s="11" t="s">
        <v>1398</v>
      </c>
      <c r="G74" s="11" t="s">
        <v>1345</v>
      </c>
      <c r="I74" s="10" t="s">
        <v>648</v>
      </c>
      <c r="J74" s="11" t="s">
        <v>1911</v>
      </c>
      <c r="K74" s="11" t="s">
        <v>1912</v>
      </c>
      <c r="L74" s="11" t="s">
        <v>1636</v>
      </c>
      <c r="M74" s="11" t="s">
        <v>1913</v>
      </c>
      <c r="N74" s="11" t="s">
        <v>1914</v>
      </c>
      <c r="O74" s="11" t="s">
        <v>1915</v>
      </c>
      <c r="Q74" s="10" t="s">
        <v>648</v>
      </c>
      <c r="R74" s="11" t="s">
        <v>2039</v>
      </c>
      <c r="S74" s="11" t="s">
        <v>2309</v>
      </c>
      <c r="T74" s="11" t="s">
        <v>2310</v>
      </c>
      <c r="U74" s="11" t="s">
        <v>2311</v>
      </c>
      <c r="V74" s="11" t="s">
        <v>2312</v>
      </c>
      <c r="W74" s="11" t="s">
        <v>2313</v>
      </c>
    </row>
    <row r="75" spans="1:23">
      <c r="A75" s="10" t="s">
        <v>655</v>
      </c>
      <c r="B75" s="11" t="s">
        <v>1485</v>
      </c>
      <c r="C75" s="11" t="s">
        <v>1486</v>
      </c>
      <c r="D75" s="11" t="s">
        <v>1487</v>
      </c>
      <c r="E75" s="11" t="s">
        <v>1488</v>
      </c>
      <c r="F75" s="11" t="s">
        <v>1247</v>
      </c>
      <c r="G75" s="11" t="s">
        <v>1489</v>
      </c>
      <c r="I75" s="10" t="s">
        <v>655</v>
      </c>
      <c r="J75" s="11" t="s">
        <v>1916</v>
      </c>
      <c r="K75" s="11" t="s">
        <v>1797</v>
      </c>
      <c r="L75" s="11" t="s">
        <v>1657</v>
      </c>
      <c r="M75" s="11" t="s">
        <v>1876</v>
      </c>
      <c r="N75" s="11" t="s">
        <v>1917</v>
      </c>
      <c r="O75" s="11" t="s">
        <v>1819</v>
      </c>
      <c r="Q75" s="10" t="s">
        <v>655</v>
      </c>
      <c r="R75" s="11" t="s">
        <v>60</v>
      </c>
      <c r="S75" s="11" t="s">
        <v>2314</v>
      </c>
      <c r="T75" s="11" t="s">
        <v>2003</v>
      </c>
      <c r="U75" s="11" t="s">
        <v>2315</v>
      </c>
      <c r="V75" s="11" t="s">
        <v>2316</v>
      </c>
      <c r="W75" s="11" t="s">
        <v>1591</v>
      </c>
    </row>
    <row r="76" spans="1:23">
      <c r="A76" s="10" t="s">
        <v>662</v>
      </c>
      <c r="B76" s="11" t="s">
        <v>1326</v>
      </c>
      <c r="C76" s="11" t="s">
        <v>1490</v>
      </c>
      <c r="D76" s="11" t="s">
        <v>1491</v>
      </c>
      <c r="E76" s="11" t="s">
        <v>1492</v>
      </c>
      <c r="F76" s="11" t="s">
        <v>1493</v>
      </c>
      <c r="G76" s="11" t="s">
        <v>1122</v>
      </c>
      <c r="I76" s="10" t="s">
        <v>662</v>
      </c>
      <c r="J76" s="11" t="s">
        <v>1740</v>
      </c>
      <c r="K76" s="11" t="s">
        <v>1918</v>
      </c>
      <c r="L76" s="11" t="s">
        <v>1688</v>
      </c>
      <c r="M76" s="11" t="s">
        <v>1919</v>
      </c>
      <c r="N76" s="11" t="s">
        <v>1920</v>
      </c>
      <c r="O76" s="11" t="s">
        <v>1907</v>
      </c>
      <c r="Q76" s="10" t="s">
        <v>662</v>
      </c>
      <c r="R76" s="11" t="s">
        <v>2198</v>
      </c>
      <c r="S76" s="11" t="s">
        <v>2317</v>
      </c>
      <c r="T76" s="11" t="s">
        <v>2318</v>
      </c>
      <c r="U76" s="11" t="s">
        <v>2319</v>
      </c>
      <c r="V76" s="11" t="s">
        <v>2320</v>
      </c>
      <c r="W76" s="11" t="s">
        <v>2321</v>
      </c>
    </row>
    <row r="77" spans="1:23">
      <c r="A77" s="10" t="s">
        <v>669</v>
      </c>
      <c r="B77" s="11" t="s">
        <v>1494</v>
      </c>
      <c r="C77" s="11" t="s">
        <v>1495</v>
      </c>
      <c r="D77" s="11" t="s">
        <v>1496</v>
      </c>
      <c r="E77" s="11" t="s">
        <v>92</v>
      </c>
      <c r="F77" s="11" t="s">
        <v>1410</v>
      </c>
      <c r="G77" s="11" t="s">
        <v>1497</v>
      </c>
      <c r="I77" s="10" t="s">
        <v>669</v>
      </c>
      <c r="J77" s="11" t="s">
        <v>1768</v>
      </c>
      <c r="K77" s="11" t="s">
        <v>1921</v>
      </c>
      <c r="L77" s="11" t="s">
        <v>1922</v>
      </c>
      <c r="M77" s="11" t="s">
        <v>1923</v>
      </c>
      <c r="N77" s="11" t="s">
        <v>1924</v>
      </c>
      <c r="O77" s="11" t="s">
        <v>1680</v>
      </c>
      <c r="Q77" s="10" t="s">
        <v>669</v>
      </c>
      <c r="R77" s="11" t="s">
        <v>2322</v>
      </c>
      <c r="S77" s="11" t="s">
        <v>2323</v>
      </c>
      <c r="T77" s="11" t="s">
        <v>2324</v>
      </c>
      <c r="U77" s="11" t="s">
        <v>2325</v>
      </c>
      <c r="V77" s="11" t="s">
        <v>1753</v>
      </c>
      <c r="W77" s="11" t="s">
        <v>2326</v>
      </c>
    </row>
    <row r="78" spans="1:23">
      <c r="A78" s="10" t="s">
        <v>676</v>
      </c>
      <c r="B78" s="11" t="s">
        <v>1498</v>
      </c>
      <c r="C78" s="11" t="s">
        <v>1499</v>
      </c>
      <c r="D78" s="11" t="s">
        <v>1500</v>
      </c>
      <c r="E78" s="11" t="s">
        <v>1272</v>
      </c>
      <c r="F78" s="11" t="s">
        <v>1501</v>
      </c>
      <c r="G78" s="11" t="s">
        <v>1502</v>
      </c>
      <c r="I78" s="10" t="s">
        <v>676</v>
      </c>
      <c r="J78" s="11" t="s">
        <v>1925</v>
      </c>
      <c r="K78" s="11" t="s">
        <v>1926</v>
      </c>
      <c r="L78" s="11" t="s">
        <v>1927</v>
      </c>
      <c r="M78" s="11" t="s">
        <v>1928</v>
      </c>
      <c r="N78" s="11" t="s">
        <v>1660</v>
      </c>
      <c r="O78" s="11" t="s">
        <v>1929</v>
      </c>
      <c r="Q78" s="10" t="s">
        <v>676</v>
      </c>
      <c r="R78" s="11" t="s">
        <v>2327</v>
      </c>
      <c r="S78" s="11" t="s">
        <v>2328</v>
      </c>
      <c r="T78" s="11" t="s">
        <v>1368</v>
      </c>
      <c r="U78" s="11" t="s">
        <v>2329</v>
      </c>
      <c r="V78" s="11" t="s">
        <v>2330</v>
      </c>
      <c r="W78" s="11" t="s">
        <v>2331</v>
      </c>
    </row>
    <row r="79" spans="1:23">
      <c r="A79" s="10" t="s">
        <v>683</v>
      </c>
      <c r="B79" s="11" t="s">
        <v>1503</v>
      </c>
      <c r="C79" s="11" t="s">
        <v>1417</v>
      </c>
      <c r="D79" s="11" t="s">
        <v>1504</v>
      </c>
      <c r="E79" s="11" t="s">
        <v>1505</v>
      </c>
      <c r="F79" s="11" t="s">
        <v>1506</v>
      </c>
      <c r="G79" s="11" t="s">
        <v>1507</v>
      </c>
      <c r="I79" s="10" t="s">
        <v>683</v>
      </c>
      <c r="J79" s="11" t="s">
        <v>1930</v>
      </c>
      <c r="K79" s="11" t="s">
        <v>1931</v>
      </c>
      <c r="L79" s="11" t="s">
        <v>1932</v>
      </c>
      <c r="M79" s="11" t="s">
        <v>1933</v>
      </c>
      <c r="N79" s="11" t="s">
        <v>1934</v>
      </c>
      <c r="O79" s="11" t="s">
        <v>1935</v>
      </c>
      <c r="Q79" s="10" t="s">
        <v>683</v>
      </c>
      <c r="R79" s="11" t="s">
        <v>2332</v>
      </c>
      <c r="S79" s="11" t="s">
        <v>2333</v>
      </c>
      <c r="T79" s="11" t="s">
        <v>2334</v>
      </c>
      <c r="U79" s="11" t="s">
        <v>2335</v>
      </c>
      <c r="V79" s="11" t="s">
        <v>2336</v>
      </c>
      <c r="W79" s="11" t="s">
        <v>1367</v>
      </c>
    </row>
    <row r="80" spans="1:23">
      <c r="A80" s="10" t="s">
        <v>690</v>
      </c>
      <c r="B80" s="11" t="s">
        <v>1508</v>
      </c>
      <c r="C80" s="11" t="s">
        <v>1489</v>
      </c>
      <c r="D80" s="11" t="s">
        <v>1199</v>
      </c>
      <c r="E80" s="11" t="s">
        <v>1509</v>
      </c>
      <c r="F80" s="11" t="s">
        <v>1510</v>
      </c>
      <c r="G80" s="11" t="s">
        <v>1511</v>
      </c>
      <c r="I80" s="10" t="s">
        <v>690</v>
      </c>
      <c r="J80" s="11" t="s">
        <v>1625</v>
      </c>
      <c r="K80" s="11" t="s">
        <v>1936</v>
      </c>
      <c r="L80" s="11" t="s">
        <v>1937</v>
      </c>
      <c r="M80" s="11" t="s">
        <v>1938</v>
      </c>
      <c r="N80" s="11" t="s">
        <v>1939</v>
      </c>
      <c r="O80" s="11" t="s">
        <v>1940</v>
      </c>
      <c r="Q80" s="10" t="s">
        <v>690</v>
      </c>
      <c r="R80" s="11" t="s">
        <v>2337</v>
      </c>
      <c r="S80" s="11" t="s">
        <v>2338</v>
      </c>
      <c r="T80" s="11" t="s">
        <v>1700</v>
      </c>
      <c r="U80" s="11" t="s">
        <v>2339</v>
      </c>
      <c r="V80" s="11" t="s">
        <v>2340</v>
      </c>
      <c r="W80" s="11" t="s">
        <v>2341</v>
      </c>
    </row>
    <row r="81" spans="1:23">
      <c r="A81" s="10" t="s">
        <v>697</v>
      </c>
      <c r="B81" s="11" t="s">
        <v>1512</v>
      </c>
      <c r="C81" s="11" t="s">
        <v>1513</v>
      </c>
      <c r="D81" s="11" t="s">
        <v>1514</v>
      </c>
      <c r="E81" s="11" t="s">
        <v>1260</v>
      </c>
      <c r="F81" s="11" t="s">
        <v>1260</v>
      </c>
      <c r="G81" s="11" t="s">
        <v>1515</v>
      </c>
      <c r="I81" s="10" t="s">
        <v>697</v>
      </c>
      <c r="J81" s="11" t="s">
        <v>1941</v>
      </c>
      <c r="K81" s="11" t="s">
        <v>38</v>
      </c>
      <c r="L81" s="11" t="s">
        <v>1942</v>
      </c>
      <c r="M81" s="11" t="s">
        <v>1943</v>
      </c>
      <c r="N81" s="11" t="s">
        <v>1649</v>
      </c>
      <c r="O81" s="11" t="s">
        <v>1944</v>
      </c>
      <c r="Q81" s="10" t="s">
        <v>697</v>
      </c>
      <c r="R81" s="11" t="s">
        <v>68</v>
      </c>
      <c r="S81" s="11" t="s">
        <v>2200</v>
      </c>
      <c r="T81" s="11" t="s">
        <v>2342</v>
      </c>
      <c r="U81" s="11" t="s">
        <v>2343</v>
      </c>
      <c r="V81" s="11" t="s">
        <v>2227</v>
      </c>
      <c r="W81" s="11" t="s">
        <v>2344</v>
      </c>
    </row>
    <row r="82" spans="1:23">
      <c r="A82" s="10" t="s">
        <v>704</v>
      </c>
      <c r="B82" s="11" t="s">
        <v>1516</v>
      </c>
      <c r="C82" s="11" t="s">
        <v>1517</v>
      </c>
      <c r="D82" s="11" t="s">
        <v>1518</v>
      </c>
      <c r="E82" s="11" t="s">
        <v>1519</v>
      </c>
      <c r="F82" s="11" t="s">
        <v>1520</v>
      </c>
      <c r="G82" s="11" t="s">
        <v>1521</v>
      </c>
      <c r="I82" s="10" t="s">
        <v>704</v>
      </c>
      <c r="J82" s="11" t="s">
        <v>1945</v>
      </c>
      <c r="K82" s="11" t="s">
        <v>1946</v>
      </c>
      <c r="L82" s="11" t="s">
        <v>1947</v>
      </c>
      <c r="M82" s="11" t="s">
        <v>1948</v>
      </c>
      <c r="N82" s="11" t="s">
        <v>1949</v>
      </c>
      <c r="O82" s="11" t="s">
        <v>1950</v>
      </c>
      <c r="Q82" s="10" t="s">
        <v>704</v>
      </c>
      <c r="R82" s="11" t="s">
        <v>2345</v>
      </c>
      <c r="S82" s="11" t="s">
        <v>2346</v>
      </c>
      <c r="T82" s="11" t="s">
        <v>2347</v>
      </c>
      <c r="U82" s="11" t="s">
        <v>1219</v>
      </c>
      <c r="V82" s="11" t="s">
        <v>1213</v>
      </c>
      <c r="W82" s="11" t="s">
        <v>2348</v>
      </c>
    </row>
    <row r="83" spans="1:23">
      <c r="A83" s="10" t="s">
        <v>711</v>
      </c>
      <c r="B83" s="11" t="s">
        <v>1522</v>
      </c>
      <c r="C83" s="11" t="s">
        <v>1205</v>
      </c>
      <c r="D83" s="11" t="s">
        <v>1523</v>
      </c>
      <c r="E83" s="11" t="s">
        <v>1524</v>
      </c>
      <c r="F83" s="11" t="s">
        <v>1178</v>
      </c>
      <c r="G83" s="11" t="s">
        <v>1121</v>
      </c>
      <c r="I83" s="10" t="s">
        <v>711</v>
      </c>
      <c r="J83" s="11" t="s">
        <v>1951</v>
      </c>
      <c r="K83" s="11" t="s">
        <v>1952</v>
      </c>
      <c r="L83" s="11" t="s">
        <v>1953</v>
      </c>
      <c r="M83" s="11" t="s">
        <v>1954</v>
      </c>
      <c r="N83" s="11" t="s">
        <v>1764</v>
      </c>
      <c r="O83" s="11" t="s">
        <v>1665</v>
      </c>
      <c r="Q83" s="10" t="s">
        <v>711</v>
      </c>
      <c r="R83" s="11" t="s">
        <v>2349</v>
      </c>
      <c r="S83" s="11" t="s">
        <v>2350</v>
      </c>
      <c r="T83" s="11" t="s">
        <v>2351</v>
      </c>
      <c r="U83" s="11" t="s">
        <v>2352</v>
      </c>
      <c r="V83" s="11" t="s">
        <v>2353</v>
      </c>
      <c r="W83" s="11" t="s">
        <v>2072</v>
      </c>
    </row>
    <row r="84" spans="1:23">
      <c r="A84" s="10" t="s">
        <v>718</v>
      </c>
      <c r="B84" s="11" t="s">
        <v>1525</v>
      </c>
      <c r="C84" s="11" t="s">
        <v>1526</v>
      </c>
      <c r="D84" s="11" t="s">
        <v>1527</v>
      </c>
      <c r="E84" s="11" t="s">
        <v>1215</v>
      </c>
      <c r="F84" s="11" t="s">
        <v>1528</v>
      </c>
      <c r="G84" s="11" t="s">
        <v>1529</v>
      </c>
      <c r="I84" s="10" t="s">
        <v>718</v>
      </c>
      <c r="J84" s="11" t="s">
        <v>1676</v>
      </c>
      <c r="K84" s="11" t="s">
        <v>1955</v>
      </c>
      <c r="L84" s="11" t="s">
        <v>1956</v>
      </c>
      <c r="M84" s="11" t="s">
        <v>1957</v>
      </c>
      <c r="N84" s="11" t="s">
        <v>1958</v>
      </c>
      <c r="O84" s="11" t="s">
        <v>1959</v>
      </c>
      <c r="Q84" s="10" t="s">
        <v>718</v>
      </c>
      <c r="R84" s="11" t="s">
        <v>2354</v>
      </c>
      <c r="S84" s="11" t="s">
        <v>2123</v>
      </c>
      <c r="T84" s="11" t="s">
        <v>1572</v>
      </c>
      <c r="U84" s="11" t="s">
        <v>1632</v>
      </c>
      <c r="V84" s="11" t="s">
        <v>2355</v>
      </c>
      <c r="W84" s="11" t="s">
        <v>1944</v>
      </c>
    </row>
    <row r="85" spans="1:23">
      <c r="A85" s="10" t="s">
        <v>725</v>
      </c>
      <c r="B85" s="11" t="s">
        <v>1530</v>
      </c>
      <c r="C85" s="11" t="s">
        <v>1531</v>
      </c>
      <c r="D85" s="11" t="s">
        <v>1532</v>
      </c>
      <c r="E85" s="11" t="s">
        <v>1533</v>
      </c>
      <c r="F85" s="11" t="s">
        <v>1534</v>
      </c>
      <c r="G85" s="11" t="s">
        <v>1535</v>
      </c>
      <c r="I85" s="10" t="s">
        <v>725</v>
      </c>
      <c r="J85" s="11" t="s">
        <v>1960</v>
      </c>
      <c r="K85" s="11" t="s">
        <v>1961</v>
      </c>
      <c r="L85" s="11" t="s">
        <v>1962</v>
      </c>
      <c r="M85" s="11" t="s">
        <v>1562</v>
      </c>
      <c r="N85" s="11" t="s">
        <v>1963</v>
      </c>
      <c r="O85" s="11" t="s">
        <v>1964</v>
      </c>
      <c r="Q85" s="10" t="s">
        <v>725</v>
      </c>
      <c r="R85" s="11" t="s">
        <v>2356</v>
      </c>
      <c r="S85" s="11" t="s">
        <v>2357</v>
      </c>
      <c r="T85" s="11" t="s">
        <v>1522</v>
      </c>
      <c r="U85" s="11" t="s">
        <v>2358</v>
      </c>
      <c r="V85" s="11" t="s">
        <v>2133</v>
      </c>
      <c r="W85" s="11" t="s">
        <v>1160</v>
      </c>
    </row>
    <row r="86" spans="1:23">
      <c r="A86" s="10" t="s">
        <v>732</v>
      </c>
      <c r="B86" s="11" t="s">
        <v>1223</v>
      </c>
      <c r="C86" s="11" t="s">
        <v>1536</v>
      </c>
      <c r="D86" s="11" t="s">
        <v>1537</v>
      </c>
      <c r="E86" s="11" t="s">
        <v>1538</v>
      </c>
      <c r="F86" s="11" t="s">
        <v>1539</v>
      </c>
      <c r="G86" s="11" t="s">
        <v>1540</v>
      </c>
      <c r="I86" s="10" t="s">
        <v>732</v>
      </c>
      <c r="J86" s="11" t="s">
        <v>1616</v>
      </c>
      <c r="K86" s="11" t="s">
        <v>1965</v>
      </c>
      <c r="L86" s="11" t="s">
        <v>1966</v>
      </c>
      <c r="M86" s="11" t="s">
        <v>1760</v>
      </c>
      <c r="N86" s="11" t="s">
        <v>1967</v>
      </c>
      <c r="O86" s="11" t="s">
        <v>1968</v>
      </c>
      <c r="Q86" s="10" t="s">
        <v>732</v>
      </c>
      <c r="R86" s="11" t="s">
        <v>2359</v>
      </c>
      <c r="S86" s="11" t="s">
        <v>2360</v>
      </c>
      <c r="T86" s="11" t="s">
        <v>2361</v>
      </c>
      <c r="U86" s="11" t="s">
        <v>2362</v>
      </c>
      <c r="V86" s="11" t="s">
        <v>2363</v>
      </c>
      <c r="W86" s="11" t="s">
        <v>2364</v>
      </c>
    </row>
    <row r="87" spans="1:23">
      <c r="A87" s="10" t="s">
        <v>739</v>
      </c>
      <c r="B87" s="11" t="s">
        <v>1541</v>
      </c>
      <c r="C87" s="11" t="s">
        <v>1245</v>
      </c>
      <c r="D87" s="11" t="s">
        <v>1542</v>
      </c>
      <c r="E87" s="11" t="s">
        <v>1543</v>
      </c>
      <c r="F87" s="11" t="s">
        <v>1544</v>
      </c>
      <c r="G87" s="11" t="s">
        <v>1545</v>
      </c>
      <c r="I87" s="10" t="s">
        <v>739</v>
      </c>
      <c r="J87" s="11" t="s">
        <v>1969</v>
      </c>
      <c r="K87" s="11" t="s">
        <v>1671</v>
      </c>
      <c r="L87" s="11" t="s">
        <v>1762</v>
      </c>
      <c r="M87" s="11" t="s">
        <v>1782</v>
      </c>
      <c r="N87" s="11" t="s">
        <v>1970</v>
      </c>
      <c r="O87" s="11" t="s">
        <v>1971</v>
      </c>
      <c r="Q87" s="10" t="s">
        <v>739</v>
      </c>
      <c r="R87" s="11" t="s">
        <v>2365</v>
      </c>
      <c r="S87" s="11" t="s">
        <v>2366</v>
      </c>
      <c r="T87" s="11" t="s">
        <v>2367</v>
      </c>
      <c r="U87" s="11" t="s">
        <v>2368</v>
      </c>
      <c r="V87" s="11" t="s">
        <v>2369</v>
      </c>
      <c r="W87" s="11" t="s">
        <v>2370</v>
      </c>
    </row>
  </sheetData>
  <mergeCells count="21">
    <mergeCell ref="W4:W5"/>
    <mergeCell ref="Q4:Q5"/>
    <mergeCell ref="R4:R5"/>
    <mergeCell ref="S4:S5"/>
    <mergeCell ref="T4:T5"/>
    <mergeCell ref="U4:U5"/>
    <mergeCell ref="V4:V5"/>
    <mergeCell ref="O4:O5"/>
    <mergeCell ref="I4:I5"/>
    <mergeCell ref="J4:J5"/>
    <mergeCell ref="K4:K5"/>
    <mergeCell ref="L4:L5"/>
    <mergeCell ref="M4:M5"/>
    <mergeCell ref="N4:N5"/>
    <mergeCell ref="G4:G5"/>
    <mergeCell ref="A4:A5"/>
    <mergeCell ref="B4:B5"/>
    <mergeCell ref="C4:C5"/>
    <mergeCell ref="D4:D5"/>
    <mergeCell ref="E4:E5"/>
    <mergeCell ref="F4:F5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83965-3E89-A642-8DAA-8D87393872F8}">
  <dimension ref="A1:G85"/>
  <sheetViews>
    <sheetView topLeftCell="A63" zoomScale="85" zoomScaleNormal="85" workbookViewId="0">
      <selection activeCell="I8" sqref="I8"/>
    </sheetView>
  </sheetViews>
  <sheetFormatPr defaultColWidth="11" defaultRowHeight="15.75"/>
  <cols>
    <col min="1" max="1" width="12.875" customWidth="1"/>
  </cols>
  <sheetData>
    <row r="1" spans="1:7">
      <c r="A1" s="9"/>
      <c r="B1" s="23" t="s">
        <v>165</v>
      </c>
      <c r="C1" s="23" t="s">
        <v>166</v>
      </c>
      <c r="D1" s="23" t="s">
        <v>167</v>
      </c>
      <c r="E1" s="23" t="s">
        <v>168</v>
      </c>
      <c r="F1" s="23" t="s">
        <v>169</v>
      </c>
      <c r="G1" s="23" t="s">
        <v>170</v>
      </c>
    </row>
    <row r="2" spans="1:7">
      <c r="A2" s="9" t="s">
        <v>171</v>
      </c>
      <c r="B2" s="23"/>
      <c r="C2" s="23"/>
      <c r="D2" s="23"/>
      <c r="E2" s="23"/>
      <c r="F2" s="23"/>
      <c r="G2" s="23"/>
    </row>
    <row r="3" spans="1:7">
      <c r="A3" s="10" t="s">
        <v>172</v>
      </c>
      <c r="B3" s="11" t="s">
        <v>173</v>
      </c>
      <c r="C3" s="11" t="s">
        <v>174</v>
      </c>
      <c r="D3" s="11" t="s">
        <v>175</v>
      </c>
      <c r="E3" s="11" t="s">
        <v>176</v>
      </c>
      <c r="F3" s="11" t="s">
        <v>177</v>
      </c>
      <c r="G3" s="11" t="s">
        <v>178</v>
      </c>
    </row>
    <row r="4" spans="1:7">
      <c r="A4" s="10" t="s">
        <v>179</v>
      </c>
      <c r="B4" s="11" t="s">
        <v>180</v>
      </c>
      <c r="C4" s="11" t="s">
        <v>181</v>
      </c>
      <c r="D4" s="11" t="s">
        <v>182</v>
      </c>
      <c r="E4" s="11" t="s">
        <v>183</v>
      </c>
      <c r="F4" s="11" t="s">
        <v>184</v>
      </c>
      <c r="G4" s="11" t="s">
        <v>185</v>
      </c>
    </row>
    <row r="5" spans="1:7">
      <c r="A5" s="10" t="s">
        <v>186</v>
      </c>
      <c r="B5" s="11" t="s">
        <v>187</v>
      </c>
      <c r="C5" s="11" t="s">
        <v>188</v>
      </c>
      <c r="D5" s="11" t="s">
        <v>189</v>
      </c>
      <c r="E5" s="11" t="s">
        <v>190</v>
      </c>
      <c r="F5" s="11" t="s">
        <v>191</v>
      </c>
      <c r="G5" s="11" t="s">
        <v>192</v>
      </c>
    </row>
    <row r="6" spans="1:7">
      <c r="A6" s="23" t="s">
        <v>193</v>
      </c>
      <c r="B6" s="26" t="s">
        <v>194</v>
      </c>
      <c r="C6" s="26" t="s">
        <v>195</v>
      </c>
      <c r="D6" s="26" t="s">
        <v>196</v>
      </c>
      <c r="E6" s="26" t="s">
        <v>197</v>
      </c>
      <c r="F6" s="26" t="s">
        <v>198</v>
      </c>
      <c r="G6" s="26" t="s">
        <v>199</v>
      </c>
    </row>
    <row r="7" spans="1:7">
      <c r="A7" s="23"/>
      <c r="B7" s="26"/>
      <c r="C7" s="26"/>
      <c r="D7" s="26"/>
      <c r="E7" s="26"/>
      <c r="F7" s="26"/>
      <c r="G7" s="26"/>
    </row>
    <row r="8" spans="1:7">
      <c r="A8" s="10" t="s">
        <v>200</v>
      </c>
      <c r="B8" s="11" t="s">
        <v>201</v>
      </c>
      <c r="C8" s="11" t="s">
        <v>202</v>
      </c>
      <c r="D8" s="11" t="s">
        <v>203</v>
      </c>
      <c r="E8" s="11" t="s">
        <v>204</v>
      </c>
      <c r="F8" s="11" t="s">
        <v>205</v>
      </c>
      <c r="G8" s="11" t="s">
        <v>206</v>
      </c>
    </row>
    <row r="9" spans="1:7">
      <c r="A9" s="10" t="s">
        <v>207</v>
      </c>
      <c r="B9" s="11" t="s">
        <v>208</v>
      </c>
      <c r="C9" s="11" t="s">
        <v>209</v>
      </c>
      <c r="D9" s="11" t="s">
        <v>210</v>
      </c>
      <c r="E9" s="11" t="s">
        <v>211</v>
      </c>
      <c r="F9" s="11" t="s">
        <v>212</v>
      </c>
      <c r="G9" s="11" t="s">
        <v>213</v>
      </c>
    </row>
    <row r="10" spans="1:7">
      <c r="A10" s="10" t="s">
        <v>214</v>
      </c>
      <c r="B10" s="11" t="s">
        <v>215</v>
      </c>
      <c r="C10" s="11" t="s">
        <v>216</v>
      </c>
      <c r="D10" s="11" t="s">
        <v>217</v>
      </c>
      <c r="E10" s="11" t="s">
        <v>218</v>
      </c>
      <c r="F10" s="11" t="s">
        <v>219</v>
      </c>
      <c r="G10" s="11" t="s">
        <v>220</v>
      </c>
    </row>
    <row r="11" spans="1:7">
      <c r="A11" s="10" t="s">
        <v>221</v>
      </c>
      <c r="B11" s="11" t="s">
        <v>222</v>
      </c>
      <c r="C11" s="11" t="s">
        <v>223</v>
      </c>
      <c r="D11" s="11" t="s">
        <v>224</v>
      </c>
      <c r="E11" s="11" t="s">
        <v>225</v>
      </c>
      <c r="F11" s="11" t="s">
        <v>226</v>
      </c>
      <c r="G11" s="11" t="s">
        <v>227</v>
      </c>
    </row>
    <row r="12" spans="1:7">
      <c r="A12" s="10" t="s">
        <v>228</v>
      </c>
      <c r="B12" s="11" t="s">
        <v>229</v>
      </c>
      <c r="C12" s="11" t="s">
        <v>230</v>
      </c>
      <c r="D12" s="11" t="s">
        <v>231</v>
      </c>
      <c r="E12" s="11" t="s">
        <v>232</v>
      </c>
      <c r="F12" s="11" t="s">
        <v>233</v>
      </c>
      <c r="G12" s="11" t="s">
        <v>234</v>
      </c>
    </row>
    <row r="13" spans="1:7">
      <c r="A13" s="10" t="s">
        <v>235</v>
      </c>
      <c r="B13" s="11" t="s">
        <v>236</v>
      </c>
      <c r="C13" s="11" t="s">
        <v>237</v>
      </c>
      <c r="D13" s="11" t="s">
        <v>238</v>
      </c>
      <c r="E13" s="11" t="s">
        <v>239</v>
      </c>
      <c r="F13" s="11" t="s">
        <v>240</v>
      </c>
      <c r="G13" s="11" t="s">
        <v>241</v>
      </c>
    </row>
    <row r="14" spans="1:7">
      <c r="A14" s="10" t="s">
        <v>242</v>
      </c>
      <c r="B14" s="11" t="s">
        <v>243</v>
      </c>
      <c r="C14" s="11" t="s">
        <v>244</v>
      </c>
      <c r="D14" s="11" t="s">
        <v>245</v>
      </c>
      <c r="E14" s="11" t="s">
        <v>246</v>
      </c>
      <c r="F14" s="11" t="s">
        <v>247</v>
      </c>
      <c r="G14" s="11" t="s">
        <v>248</v>
      </c>
    </row>
    <row r="15" spans="1:7">
      <c r="A15" s="10" t="s">
        <v>249</v>
      </c>
      <c r="B15" s="11" t="s">
        <v>250</v>
      </c>
      <c r="C15" s="11" t="s">
        <v>251</v>
      </c>
      <c r="D15" s="11" t="s">
        <v>252</v>
      </c>
      <c r="E15" s="11" t="s">
        <v>253</v>
      </c>
      <c r="F15" s="11" t="s">
        <v>254</v>
      </c>
      <c r="G15" s="11" t="s">
        <v>255</v>
      </c>
    </row>
    <row r="16" spans="1:7">
      <c r="A16" s="10" t="s">
        <v>256</v>
      </c>
      <c r="B16" s="11" t="s">
        <v>257</v>
      </c>
      <c r="C16" s="11" t="s">
        <v>258</v>
      </c>
      <c r="D16" s="11" t="s">
        <v>259</v>
      </c>
      <c r="E16" s="11" t="s">
        <v>260</v>
      </c>
      <c r="F16" s="11" t="s">
        <v>261</v>
      </c>
      <c r="G16" s="11" t="s">
        <v>262</v>
      </c>
    </row>
    <row r="17" spans="1:7">
      <c r="A17" s="10" t="s">
        <v>263</v>
      </c>
      <c r="B17" s="11" t="s">
        <v>264</v>
      </c>
      <c r="C17" s="11" t="s">
        <v>265</v>
      </c>
      <c r="D17" s="11" t="s">
        <v>266</v>
      </c>
      <c r="E17" s="11" t="s">
        <v>267</v>
      </c>
      <c r="F17" s="11" t="s">
        <v>268</v>
      </c>
      <c r="G17" s="11" t="s">
        <v>269</v>
      </c>
    </row>
    <row r="18" spans="1:7">
      <c r="A18" s="10" t="s">
        <v>270</v>
      </c>
      <c r="B18" s="11" t="s">
        <v>271</v>
      </c>
      <c r="C18" s="11" t="s">
        <v>272</v>
      </c>
      <c r="D18" s="11" t="s">
        <v>273</v>
      </c>
      <c r="E18" s="11" t="s">
        <v>274</v>
      </c>
      <c r="F18" s="11" t="s">
        <v>275</v>
      </c>
      <c r="G18" s="11" t="s">
        <v>276</v>
      </c>
    </row>
    <row r="19" spans="1:7">
      <c r="A19" s="10" t="s">
        <v>277</v>
      </c>
      <c r="B19" s="11" t="s">
        <v>278</v>
      </c>
      <c r="C19" s="11" t="s">
        <v>279</v>
      </c>
      <c r="D19" s="11" t="s">
        <v>280</v>
      </c>
      <c r="E19" s="11" t="s">
        <v>281</v>
      </c>
      <c r="F19" s="11" t="s">
        <v>282</v>
      </c>
      <c r="G19" s="11" t="s">
        <v>283</v>
      </c>
    </row>
    <row r="20" spans="1:7">
      <c r="A20" s="10" t="s">
        <v>284</v>
      </c>
      <c r="B20" s="11" t="s">
        <v>285</v>
      </c>
      <c r="C20" s="11" t="s">
        <v>286</v>
      </c>
      <c r="D20" s="11" t="s">
        <v>287</v>
      </c>
      <c r="E20" s="11" t="s">
        <v>288</v>
      </c>
      <c r="F20" s="11" t="s">
        <v>289</v>
      </c>
      <c r="G20" s="11" t="s">
        <v>290</v>
      </c>
    </row>
    <row r="21" spans="1:7">
      <c r="A21" s="10" t="s">
        <v>291</v>
      </c>
      <c r="B21" s="11" t="s">
        <v>292</v>
      </c>
      <c r="C21" s="11" t="s">
        <v>293</v>
      </c>
      <c r="D21" s="11" t="s">
        <v>294</v>
      </c>
      <c r="E21" s="11" t="s">
        <v>295</v>
      </c>
      <c r="F21" s="11" t="s">
        <v>296</v>
      </c>
      <c r="G21" s="11" t="s">
        <v>297</v>
      </c>
    </row>
    <row r="22" spans="1:7">
      <c r="A22" s="10" t="s">
        <v>298</v>
      </c>
      <c r="B22" s="11" t="s">
        <v>299</v>
      </c>
      <c r="C22" s="11" t="s">
        <v>300</v>
      </c>
      <c r="D22" s="11" t="s">
        <v>301</v>
      </c>
      <c r="E22" s="11" t="s">
        <v>302</v>
      </c>
      <c r="F22" s="11" t="s">
        <v>303</v>
      </c>
      <c r="G22" s="11" t="s">
        <v>304</v>
      </c>
    </row>
    <row r="23" spans="1:7">
      <c r="A23" s="10" t="s">
        <v>305</v>
      </c>
      <c r="B23" s="11" t="s">
        <v>306</v>
      </c>
      <c r="C23" s="11" t="s">
        <v>307</v>
      </c>
      <c r="D23" s="11" t="s">
        <v>308</v>
      </c>
      <c r="E23" s="11" t="s">
        <v>309</v>
      </c>
      <c r="F23" s="11" t="s">
        <v>310</v>
      </c>
      <c r="G23" s="11" t="s">
        <v>311</v>
      </c>
    </row>
    <row r="24" spans="1:7">
      <c r="A24" s="10" t="s">
        <v>312</v>
      </c>
      <c r="B24" s="11" t="s">
        <v>313</v>
      </c>
      <c r="C24" s="11" t="s">
        <v>314</v>
      </c>
      <c r="D24" s="11" t="s">
        <v>315</v>
      </c>
      <c r="E24" s="11" t="s">
        <v>316</v>
      </c>
      <c r="F24" s="11" t="s">
        <v>317</v>
      </c>
      <c r="G24" s="11" t="s">
        <v>318</v>
      </c>
    </row>
    <row r="25" spans="1:7">
      <c r="A25" s="10" t="s">
        <v>319</v>
      </c>
      <c r="B25" s="11" t="s">
        <v>320</v>
      </c>
      <c r="C25" s="11" t="s">
        <v>321</v>
      </c>
      <c r="D25" s="11" t="s">
        <v>322</v>
      </c>
      <c r="E25" s="11" t="s">
        <v>323</v>
      </c>
      <c r="F25" s="11" t="s">
        <v>324</v>
      </c>
      <c r="G25" s="11" t="s">
        <v>325</v>
      </c>
    </row>
    <row r="26" spans="1:7">
      <c r="A26" s="10" t="s">
        <v>326</v>
      </c>
      <c r="B26" s="11" t="s">
        <v>327</v>
      </c>
      <c r="C26" s="11" t="s">
        <v>328</v>
      </c>
      <c r="D26" s="11" t="s">
        <v>329</v>
      </c>
      <c r="E26" s="11" t="s">
        <v>330</v>
      </c>
      <c r="F26" s="11" t="s">
        <v>331</v>
      </c>
      <c r="G26" s="11" t="s">
        <v>332</v>
      </c>
    </row>
    <row r="27" spans="1:7">
      <c r="A27" s="10" t="s">
        <v>333</v>
      </c>
      <c r="B27" s="11" t="s">
        <v>334</v>
      </c>
      <c r="C27" s="11" t="s">
        <v>335</v>
      </c>
      <c r="D27" s="11" t="s">
        <v>336</v>
      </c>
      <c r="E27" s="11" t="s">
        <v>337</v>
      </c>
      <c r="F27" s="11" t="s">
        <v>338</v>
      </c>
      <c r="G27" s="11" t="s">
        <v>339</v>
      </c>
    </row>
    <row r="28" spans="1:7">
      <c r="A28" s="10" t="s">
        <v>340</v>
      </c>
      <c r="B28" s="11" t="s">
        <v>341</v>
      </c>
      <c r="C28" s="11" t="s">
        <v>342</v>
      </c>
      <c r="D28" s="11" t="s">
        <v>343</v>
      </c>
      <c r="E28" s="11" t="s">
        <v>344</v>
      </c>
      <c r="F28" s="11" t="s">
        <v>345</v>
      </c>
      <c r="G28" s="11" t="s">
        <v>346</v>
      </c>
    </row>
    <row r="29" spans="1:7">
      <c r="A29" s="10" t="s">
        <v>347</v>
      </c>
      <c r="B29" s="11" t="s">
        <v>348</v>
      </c>
      <c r="C29" s="11" t="s">
        <v>349</v>
      </c>
      <c r="D29" s="11" t="s">
        <v>350</v>
      </c>
      <c r="E29" s="11" t="s">
        <v>351</v>
      </c>
      <c r="F29" s="11" t="s">
        <v>352</v>
      </c>
      <c r="G29" s="11" t="s">
        <v>353</v>
      </c>
    </row>
    <row r="30" spans="1:7">
      <c r="A30" s="10" t="s">
        <v>354</v>
      </c>
      <c r="B30" s="11" t="s">
        <v>355</v>
      </c>
      <c r="C30" s="11" t="s">
        <v>356</v>
      </c>
      <c r="D30" s="11" t="s">
        <v>357</v>
      </c>
      <c r="E30" s="11" t="s">
        <v>358</v>
      </c>
      <c r="F30" s="11" t="s">
        <v>359</v>
      </c>
      <c r="G30" s="11" t="s">
        <v>360</v>
      </c>
    </row>
    <row r="31" spans="1:7">
      <c r="A31" s="10" t="s">
        <v>361</v>
      </c>
      <c r="B31" s="11" t="s">
        <v>362</v>
      </c>
      <c r="C31" s="11" t="s">
        <v>363</v>
      </c>
      <c r="D31" s="11" t="s">
        <v>364</v>
      </c>
      <c r="E31" s="11" t="s">
        <v>365</v>
      </c>
      <c r="F31" s="11" t="s">
        <v>366</v>
      </c>
      <c r="G31" s="11" t="s">
        <v>367</v>
      </c>
    </row>
    <row r="32" spans="1:7">
      <c r="A32" s="10" t="s">
        <v>368</v>
      </c>
      <c r="B32" s="11" t="s">
        <v>369</v>
      </c>
      <c r="C32" s="11" t="s">
        <v>370</v>
      </c>
      <c r="D32" s="11" t="s">
        <v>371</v>
      </c>
      <c r="E32" s="11" t="s">
        <v>372</v>
      </c>
      <c r="F32" s="11" t="s">
        <v>373</v>
      </c>
      <c r="G32" s="11" t="s">
        <v>374</v>
      </c>
    </row>
    <row r="33" spans="1:7">
      <c r="A33" s="10" t="s">
        <v>375</v>
      </c>
      <c r="B33" s="11" t="s">
        <v>376</v>
      </c>
      <c r="C33" s="11" t="s">
        <v>377</v>
      </c>
      <c r="D33" s="11" t="s">
        <v>378</v>
      </c>
      <c r="E33" s="11" t="s">
        <v>379</v>
      </c>
      <c r="F33" s="11" t="s">
        <v>380</v>
      </c>
      <c r="G33" s="11" t="s">
        <v>381</v>
      </c>
    </row>
    <row r="34" spans="1:7">
      <c r="A34" s="10" t="s">
        <v>382</v>
      </c>
      <c r="B34" s="11" t="s">
        <v>383</v>
      </c>
      <c r="C34" s="11" t="s">
        <v>384</v>
      </c>
      <c r="D34" s="11" t="s">
        <v>385</v>
      </c>
      <c r="E34" s="11" t="s">
        <v>386</v>
      </c>
      <c r="F34" s="11" t="s">
        <v>387</v>
      </c>
      <c r="G34" s="11" t="s">
        <v>388</v>
      </c>
    </row>
    <row r="35" spans="1:7">
      <c r="A35" s="10" t="s">
        <v>389</v>
      </c>
      <c r="B35" s="11" t="s">
        <v>390</v>
      </c>
      <c r="C35" s="11" t="s">
        <v>391</v>
      </c>
      <c r="D35" s="11" t="s">
        <v>392</v>
      </c>
      <c r="E35" s="11" t="s">
        <v>393</v>
      </c>
      <c r="F35" s="11" t="s">
        <v>394</v>
      </c>
      <c r="G35" s="11" t="s">
        <v>395</v>
      </c>
    </row>
    <row r="36" spans="1:7">
      <c r="A36" s="10" t="s">
        <v>396</v>
      </c>
      <c r="B36" s="11" t="s">
        <v>397</v>
      </c>
      <c r="C36" s="11" t="s">
        <v>398</v>
      </c>
      <c r="D36" s="11" t="s">
        <v>399</v>
      </c>
      <c r="E36" s="11" t="s">
        <v>400</v>
      </c>
      <c r="F36" s="11" t="s">
        <v>401</v>
      </c>
      <c r="G36" s="11" t="s">
        <v>402</v>
      </c>
    </row>
    <row r="37" spans="1:7">
      <c r="A37" s="10" t="s">
        <v>403</v>
      </c>
      <c r="B37" s="11" t="s">
        <v>404</v>
      </c>
      <c r="C37" s="11" t="s">
        <v>405</v>
      </c>
      <c r="D37" s="11" t="s">
        <v>406</v>
      </c>
      <c r="E37" s="11" t="s">
        <v>407</v>
      </c>
      <c r="F37" s="11" t="s">
        <v>408</v>
      </c>
      <c r="G37" s="11" t="s">
        <v>409</v>
      </c>
    </row>
    <row r="38" spans="1:7">
      <c r="A38" s="10" t="s">
        <v>410</v>
      </c>
      <c r="B38" s="11" t="s">
        <v>411</v>
      </c>
      <c r="C38" s="11" t="s">
        <v>412</v>
      </c>
      <c r="D38" s="11" t="s">
        <v>413</v>
      </c>
      <c r="E38" s="11" t="s">
        <v>414</v>
      </c>
      <c r="F38" s="11" t="s">
        <v>415</v>
      </c>
      <c r="G38" s="11" t="s">
        <v>416</v>
      </c>
    </row>
    <row r="39" spans="1:7">
      <c r="A39" s="10" t="s">
        <v>417</v>
      </c>
      <c r="B39" s="11" t="s">
        <v>418</v>
      </c>
      <c r="C39" s="11" t="s">
        <v>419</v>
      </c>
      <c r="D39" s="11" t="s">
        <v>420</v>
      </c>
      <c r="E39" s="11" t="s">
        <v>421</v>
      </c>
      <c r="F39" s="11" t="s">
        <v>422</v>
      </c>
      <c r="G39" s="11" t="s">
        <v>423</v>
      </c>
    </row>
    <row r="40" spans="1:7">
      <c r="A40" s="10" t="s">
        <v>424</v>
      </c>
      <c r="B40" s="11" t="s">
        <v>425</v>
      </c>
      <c r="C40" s="11" t="s">
        <v>426</v>
      </c>
      <c r="D40" s="11" t="s">
        <v>427</v>
      </c>
      <c r="E40" s="11" t="s">
        <v>428</v>
      </c>
      <c r="F40" s="11" t="s">
        <v>429</v>
      </c>
      <c r="G40" s="11" t="s">
        <v>430</v>
      </c>
    </row>
    <row r="41" spans="1:7">
      <c r="A41" s="10" t="s">
        <v>431</v>
      </c>
      <c r="B41" s="11" t="s">
        <v>432</v>
      </c>
      <c r="C41" s="11" t="s">
        <v>433</v>
      </c>
      <c r="D41" s="11" t="s">
        <v>434</v>
      </c>
      <c r="E41" s="11" t="s">
        <v>435</v>
      </c>
      <c r="F41" s="11" t="s">
        <v>436</v>
      </c>
      <c r="G41" s="11" t="s">
        <v>437</v>
      </c>
    </row>
    <row r="42" spans="1:7">
      <c r="A42" s="10" t="s">
        <v>438</v>
      </c>
      <c r="B42" s="11" t="s">
        <v>439</v>
      </c>
      <c r="C42" s="11" t="s">
        <v>440</v>
      </c>
      <c r="D42" s="11" t="s">
        <v>441</v>
      </c>
      <c r="E42" s="11" t="s">
        <v>442</v>
      </c>
      <c r="F42" s="11" t="s">
        <v>443</v>
      </c>
      <c r="G42" s="11" t="s">
        <v>444</v>
      </c>
    </row>
    <row r="43" spans="1:7">
      <c r="A43" s="10" t="s">
        <v>445</v>
      </c>
      <c r="B43" s="11" t="s">
        <v>446</v>
      </c>
      <c r="C43" s="11" t="s">
        <v>447</v>
      </c>
      <c r="D43" s="11" t="s">
        <v>448</v>
      </c>
      <c r="E43" s="11" t="s">
        <v>449</v>
      </c>
      <c r="F43" s="11" t="s">
        <v>450</v>
      </c>
      <c r="G43" s="11" t="s">
        <v>451</v>
      </c>
    </row>
    <row r="44" spans="1:7">
      <c r="A44" s="10" t="s">
        <v>452</v>
      </c>
      <c r="B44" s="11" t="s">
        <v>453</v>
      </c>
      <c r="C44" s="11" t="s">
        <v>454</v>
      </c>
      <c r="D44" s="11" t="s">
        <v>455</v>
      </c>
      <c r="E44" s="11" t="s">
        <v>456</v>
      </c>
      <c r="F44" s="11" t="s">
        <v>457</v>
      </c>
      <c r="G44" s="11" t="s">
        <v>458</v>
      </c>
    </row>
    <row r="45" spans="1:7">
      <c r="A45" s="10" t="s">
        <v>459</v>
      </c>
      <c r="B45" s="11" t="s">
        <v>460</v>
      </c>
      <c r="C45" s="11" t="s">
        <v>461</v>
      </c>
      <c r="D45" s="11" t="s">
        <v>462</v>
      </c>
      <c r="E45" s="11" t="s">
        <v>463</v>
      </c>
      <c r="F45" s="11" t="s">
        <v>464</v>
      </c>
      <c r="G45" s="11" t="s">
        <v>465</v>
      </c>
    </row>
    <row r="46" spans="1:7">
      <c r="A46" s="10" t="s">
        <v>466</v>
      </c>
      <c r="B46" s="11" t="s">
        <v>467</v>
      </c>
      <c r="C46" s="11" t="s">
        <v>468</v>
      </c>
      <c r="D46" s="11" t="s">
        <v>469</v>
      </c>
      <c r="E46" s="11" t="s">
        <v>470</v>
      </c>
      <c r="F46" s="11" t="s">
        <v>471</v>
      </c>
      <c r="G46" s="11" t="s">
        <v>472</v>
      </c>
    </row>
    <row r="47" spans="1:7">
      <c r="A47" s="10" t="s">
        <v>473</v>
      </c>
      <c r="B47" s="11" t="s">
        <v>474</v>
      </c>
      <c r="C47" s="11" t="s">
        <v>475</v>
      </c>
      <c r="D47" s="11" t="s">
        <v>476</v>
      </c>
      <c r="E47" s="11" t="s">
        <v>477</v>
      </c>
      <c r="F47" s="11" t="s">
        <v>478</v>
      </c>
      <c r="G47" s="11" t="s">
        <v>479</v>
      </c>
    </row>
    <row r="48" spans="1:7">
      <c r="A48" s="10" t="s">
        <v>480</v>
      </c>
      <c r="B48" s="11" t="s">
        <v>481</v>
      </c>
      <c r="C48" s="11" t="s">
        <v>482</v>
      </c>
      <c r="D48" s="11" t="s">
        <v>483</v>
      </c>
      <c r="E48" s="11" t="s">
        <v>484</v>
      </c>
      <c r="F48" s="11" t="s">
        <v>485</v>
      </c>
      <c r="G48" s="11" t="s">
        <v>486</v>
      </c>
    </row>
    <row r="49" spans="1:7">
      <c r="A49" s="10" t="s">
        <v>487</v>
      </c>
      <c r="B49" s="11" t="s">
        <v>488</v>
      </c>
      <c r="C49" s="11" t="s">
        <v>489</v>
      </c>
      <c r="D49" s="11" t="s">
        <v>490</v>
      </c>
      <c r="E49" s="11" t="s">
        <v>491</v>
      </c>
      <c r="F49" s="11" t="s">
        <v>492</v>
      </c>
      <c r="G49" s="11" t="s">
        <v>493</v>
      </c>
    </row>
    <row r="50" spans="1:7" ht="19.5" customHeight="1">
      <c r="A50" s="10" t="s">
        <v>494</v>
      </c>
      <c r="B50" s="11" t="s">
        <v>495</v>
      </c>
      <c r="C50" s="11" t="s">
        <v>496</v>
      </c>
      <c r="D50" s="11" t="s">
        <v>497</v>
      </c>
      <c r="E50" s="11" t="s">
        <v>498</v>
      </c>
      <c r="F50" s="11" t="s">
        <v>499</v>
      </c>
      <c r="G50" s="11" t="s">
        <v>500</v>
      </c>
    </row>
    <row r="51" spans="1:7">
      <c r="A51" s="10" t="s">
        <v>501</v>
      </c>
      <c r="B51" s="11" t="s">
        <v>502</v>
      </c>
      <c r="C51" s="11" t="s">
        <v>503</v>
      </c>
      <c r="D51" s="11" t="s">
        <v>504</v>
      </c>
      <c r="E51" s="11" t="s">
        <v>505</v>
      </c>
      <c r="F51" s="11" t="s">
        <v>506</v>
      </c>
      <c r="G51" s="11" t="s">
        <v>507</v>
      </c>
    </row>
    <row r="52" spans="1:7">
      <c r="A52" s="10" t="s">
        <v>508</v>
      </c>
      <c r="B52" s="11" t="s">
        <v>509</v>
      </c>
      <c r="C52" s="11" t="s">
        <v>510</v>
      </c>
      <c r="D52" s="11" t="s">
        <v>511</v>
      </c>
      <c r="E52" s="11" t="s">
        <v>512</v>
      </c>
      <c r="F52" s="11" t="s">
        <v>513</v>
      </c>
      <c r="G52" s="11" t="s">
        <v>514</v>
      </c>
    </row>
    <row r="53" spans="1:7">
      <c r="A53" s="10" t="s">
        <v>515</v>
      </c>
      <c r="B53" s="11" t="s">
        <v>516</v>
      </c>
      <c r="C53" s="11" t="s">
        <v>517</v>
      </c>
      <c r="D53" s="11" t="s">
        <v>518</v>
      </c>
      <c r="E53" s="11" t="s">
        <v>519</v>
      </c>
      <c r="F53" s="11" t="s">
        <v>520</v>
      </c>
      <c r="G53" s="11" t="s">
        <v>521</v>
      </c>
    </row>
    <row r="54" spans="1:7">
      <c r="A54" s="10" t="s">
        <v>522</v>
      </c>
      <c r="B54" s="11" t="s">
        <v>523</v>
      </c>
      <c r="C54" s="11" t="s">
        <v>524</v>
      </c>
      <c r="D54" s="11" t="s">
        <v>525</v>
      </c>
      <c r="E54" s="11" t="s">
        <v>526</v>
      </c>
      <c r="F54" s="11" t="s">
        <v>527</v>
      </c>
      <c r="G54" s="11" t="s">
        <v>528</v>
      </c>
    </row>
    <row r="55" spans="1:7">
      <c r="A55" s="10" t="s">
        <v>529</v>
      </c>
      <c r="B55" s="11" t="s">
        <v>530</v>
      </c>
      <c r="C55" s="11" t="s">
        <v>531</v>
      </c>
      <c r="D55" s="11" t="s">
        <v>532</v>
      </c>
      <c r="E55" s="11" t="s">
        <v>533</v>
      </c>
      <c r="F55" s="11" t="s">
        <v>534</v>
      </c>
      <c r="G55" s="11" t="s">
        <v>535</v>
      </c>
    </row>
    <row r="56" spans="1:7">
      <c r="A56" s="10" t="s">
        <v>536</v>
      </c>
      <c r="B56" s="11" t="s">
        <v>537</v>
      </c>
      <c r="C56" s="11" t="s">
        <v>538</v>
      </c>
      <c r="D56" s="11" t="s">
        <v>539</v>
      </c>
      <c r="E56" s="11" t="s">
        <v>540</v>
      </c>
      <c r="F56" s="11" t="s">
        <v>541</v>
      </c>
      <c r="G56" s="11" t="s">
        <v>542</v>
      </c>
    </row>
    <row r="57" spans="1:7">
      <c r="A57" s="10" t="s">
        <v>543</v>
      </c>
      <c r="B57" s="11" t="s">
        <v>544</v>
      </c>
      <c r="C57" s="11" t="s">
        <v>545</v>
      </c>
      <c r="D57" s="11" t="s">
        <v>546</v>
      </c>
      <c r="E57" s="11" t="s">
        <v>547</v>
      </c>
      <c r="F57" s="11" t="s">
        <v>548</v>
      </c>
      <c r="G57" s="11" t="s">
        <v>549</v>
      </c>
    </row>
    <row r="58" spans="1:7">
      <c r="A58" s="10" t="s">
        <v>550</v>
      </c>
      <c r="B58" s="11" t="s">
        <v>551</v>
      </c>
      <c r="C58" s="11" t="s">
        <v>552</v>
      </c>
      <c r="D58" s="11" t="s">
        <v>553</v>
      </c>
      <c r="E58" s="11" t="s">
        <v>554</v>
      </c>
      <c r="F58" s="11" t="s">
        <v>555</v>
      </c>
      <c r="G58" s="11" t="s">
        <v>556</v>
      </c>
    </row>
    <row r="59" spans="1:7">
      <c r="A59" s="10" t="s">
        <v>557</v>
      </c>
      <c r="B59" s="11" t="s">
        <v>558</v>
      </c>
      <c r="C59" s="11" t="s">
        <v>559</v>
      </c>
      <c r="D59" s="11" t="s">
        <v>560</v>
      </c>
      <c r="E59" s="11" t="s">
        <v>561</v>
      </c>
      <c r="F59" s="11" t="s">
        <v>562</v>
      </c>
      <c r="G59" s="11" t="s">
        <v>563</v>
      </c>
    </row>
    <row r="60" spans="1:7">
      <c r="A60" s="10" t="s">
        <v>564</v>
      </c>
      <c r="B60" s="11" t="s">
        <v>565</v>
      </c>
      <c r="C60" s="11" t="s">
        <v>566</v>
      </c>
      <c r="D60" s="11" t="s">
        <v>567</v>
      </c>
      <c r="E60" s="11" t="s">
        <v>568</v>
      </c>
      <c r="F60" s="11" t="s">
        <v>569</v>
      </c>
      <c r="G60" s="11" t="s">
        <v>570</v>
      </c>
    </row>
    <row r="61" spans="1:7">
      <c r="A61" s="10" t="s">
        <v>571</v>
      </c>
      <c r="B61" s="11" t="s">
        <v>572</v>
      </c>
      <c r="C61" s="11" t="s">
        <v>573</v>
      </c>
      <c r="D61" s="11" t="s">
        <v>574</v>
      </c>
      <c r="E61" s="11" t="s">
        <v>575</v>
      </c>
      <c r="F61" s="11" t="s">
        <v>576</v>
      </c>
      <c r="G61" s="11" t="s">
        <v>577</v>
      </c>
    </row>
    <row r="62" spans="1:7">
      <c r="A62" s="10" t="s">
        <v>578</v>
      </c>
      <c r="B62" s="11" t="s">
        <v>579</v>
      </c>
      <c r="C62" s="11" t="s">
        <v>580</v>
      </c>
      <c r="D62" s="11" t="s">
        <v>581</v>
      </c>
      <c r="E62" s="11" t="s">
        <v>582</v>
      </c>
      <c r="F62" s="11" t="s">
        <v>583</v>
      </c>
      <c r="G62" s="11" t="s">
        <v>584</v>
      </c>
    </row>
    <row r="63" spans="1:7">
      <c r="A63" s="10" t="s">
        <v>585</v>
      </c>
      <c r="B63" s="11" t="s">
        <v>586</v>
      </c>
      <c r="C63" s="11" t="s">
        <v>587</v>
      </c>
      <c r="D63" s="11" t="s">
        <v>588</v>
      </c>
      <c r="E63" s="11" t="s">
        <v>589</v>
      </c>
      <c r="F63" s="11" t="s">
        <v>590</v>
      </c>
      <c r="G63" s="11" t="s">
        <v>591</v>
      </c>
    </row>
    <row r="64" spans="1:7">
      <c r="A64" s="10" t="s">
        <v>592</v>
      </c>
      <c r="B64" s="11" t="s">
        <v>593</v>
      </c>
      <c r="C64" s="11" t="s">
        <v>594</v>
      </c>
      <c r="D64" s="11" t="s">
        <v>595</v>
      </c>
      <c r="E64" s="11" t="s">
        <v>596</v>
      </c>
      <c r="F64" s="11" t="s">
        <v>597</v>
      </c>
      <c r="G64" s="11" t="s">
        <v>598</v>
      </c>
    </row>
    <row r="65" spans="1:7">
      <c r="A65" s="10" t="s">
        <v>599</v>
      </c>
      <c r="B65" s="11" t="s">
        <v>600</v>
      </c>
      <c r="C65" s="11" t="s">
        <v>601</v>
      </c>
      <c r="D65" s="11" t="s">
        <v>602</v>
      </c>
      <c r="E65" s="11" t="s">
        <v>603</v>
      </c>
      <c r="F65" s="11" t="s">
        <v>604</v>
      </c>
      <c r="G65" s="11" t="s">
        <v>605</v>
      </c>
    </row>
    <row r="66" spans="1:7">
      <c r="A66" s="10" t="s">
        <v>606</v>
      </c>
      <c r="B66" s="11" t="s">
        <v>607</v>
      </c>
      <c r="C66" s="11" t="s">
        <v>608</v>
      </c>
      <c r="D66" s="11" t="s">
        <v>609</v>
      </c>
      <c r="E66" s="11" t="s">
        <v>610</v>
      </c>
      <c r="F66" s="11" t="s">
        <v>611</v>
      </c>
      <c r="G66" s="11" t="s">
        <v>612</v>
      </c>
    </row>
    <row r="67" spans="1:7">
      <c r="A67" s="10" t="s">
        <v>613</v>
      </c>
      <c r="B67" s="11" t="s">
        <v>614</v>
      </c>
      <c r="C67" s="11" t="s">
        <v>615</v>
      </c>
      <c r="D67" s="11" t="s">
        <v>616</v>
      </c>
      <c r="E67" s="11" t="s">
        <v>617</v>
      </c>
      <c r="F67" s="11" t="s">
        <v>618</v>
      </c>
      <c r="G67" s="11" t="s">
        <v>619</v>
      </c>
    </row>
    <row r="68" spans="1:7">
      <c r="A68" s="10" t="s">
        <v>620</v>
      </c>
      <c r="B68" s="11" t="s">
        <v>621</v>
      </c>
      <c r="C68" s="11" t="s">
        <v>622</v>
      </c>
      <c r="D68" s="11" t="s">
        <v>623</v>
      </c>
      <c r="E68" s="11" t="s">
        <v>624</v>
      </c>
      <c r="F68" s="11" t="s">
        <v>625</v>
      </c>
      <c r="G68" s="11" t="s">
        <v>626</v>
      </c>
    </row>
    <row r="69" spans="1:7">
      <c r="A69" s="10" t="s">
        <v>627</v>
      </c>
      <c r="B69" s="11" t="s">
        <v>628</v>
      </c>
      <c r="C69" s="11" t="s">
        <v>629</v>
      </c>
      <c r="D69" s="11" t="s">
        <v>630</v>
      </c>
      <c r="E69" s="11" t="s">
        <v>631</v>
      </c>
      <c r="F69" s="11" t="s">
        <v>632</v>
      </c>
      <c r="G69" s="11" t="s">
        <v>633</v>
      </c>
    </row>
    <row r="70" spans="1:7">
      <c r="A70" s="10" t="s">
        <v>634</v>
      </c>
      <c r="B70" s="11" t="s">
        <v>635</v>
      </c>
      <c r="C70" s="11" t="s">
        <v>636</v>
      </c>
      <c r="D70" s="11" t="s">
        <v>637</v>
      </c>
      <c r="E70" s="11" t="s">
        <v>638</v>
      </c>
      <c r="F70" s="11" t="s">
        <v>639</v>
      </c>
      <c r="G70" s="11" t="s">
        <v>640</v>
      </c>
    </row>
    <row r="71" spans="1:7">
      <c r="A71" s="10" t="s">
        <v>641</v>
      </c>
      <c r="B71" s="11" t="s">
        <v>642</v>
      </c>
      <c r="C71" s="11" t="s">
        <v>643</v>
      </c>
      <c r="D71" s="11" t="s">
        <v>644</v>
      </c>
      <c r="E71" s="11" t="s">
        <v>645</v>
      </c>
      <c r="F71" s="11" t="s">
        <v>646</v>
      </c>
      <c r="G71" s="11" t="s">
        <v>647</v>
      </c>
    </row>
    <row r="72" spans="1:7">
      <c r="A72" s="10" t="s">
        <v>648</v>
      </c>
      <c r="B72" s="11" t="s">
        <v>649</v>
      </c>
      <c r="C72" s="11" t="s">
        <v>650</v>
      </c>
      <c r="D72" s="11" t="s">
        <v>651</v>
      </c>
      <c r="E72" s="11" t="s">
        <v>652</v>
      </c>
      <c r="F72" s="11" t="s">
        <v>653</v>
      </c>
      <c r="G72" s="11" t="s">
        <v>654</v>
      </c>
    </row>
    <row r="73" spans="1:7">
      <c r="A73" s="10" t="s">
        <v>655</v>
      </c>
      <c r="B73" s="11" t="s">
        <v>656</v>
      </c>
      <c r="C73" s="11" t="s">
        <v>657</v>
      </c>
      <c r="D73" s="11" t="s">
        <v>658</v>
      </c>
      <c r="E73" s="11" t="s">
        <v>659</v>
      </c>
      <c r="F73" s="11" t="s">
        <v>660</v>
      </c>
      <c r="G73" s="11" t="s">
        <v>661</v>
      </c>
    </row>
    <row r="74" spans="1:7">
      <c r="A74" s="10" t="s">
        <v>662</v>
      </c>
      <c r="B74" s="11" t="s">
        <v>663</v>
      </c>
      <c r="C74" s="11" t="s">
        <v>664</v>
      </c>
      <c r="D74" s="11" t="s">
        <v>665</v>
      </c>
      <c r="E74" s="11" t="s">
        <v>666</v>
      </c>
      <c r="F74" s="11" t="s">
        <v>667</v>
      </c>
      <c r="G74" s="11" t="s">
        <v>668</v>
      </c>
    </row>
    <row r="75" spans="1:7">
      <c r="A75" s="10" t="s">
        <v>669</v>
      </c>
      <c r="B75" s="11" t="s">
        <v>670</v>
      </c>
      <c r="C75" s="11" t="s">
        <v>671</v>
      </c>
      <c r="D75" s="11" t="s">
        <v>672</v>
      </c>
      <c r="E75" s="11" t="s">
        <v>673</v>
      </c>
      <c r="F75" s="11" t="s">
        <v>674</v>
      </c>
      <c r="G75" s="11" t="s">
        <v>675</v>
      </c>
    </row>
    <row r="76" spans="1:7">
      <c r="A76" s="10" t="s">
        <v>676</v>
      </c>
      <c r="B76" s="11" t="s">
        <v>677</v>
      </c>
      <c r="C76" s="11" t="s">
        <v>678</v>
      </c>
      <c r="D76" s="11" t="s">
        <v>679</v>
      </c>
      <c r="E76" s="11" t="s">
        <v>680</v>
      </c>
      <c r="F76" s="11" t="s">
        <v>681</v>
      </c>
      <c r="G76" s="11" t="s">
        <v>682</v>
      </c>
    </row>
    <row r="77" spans="1:7">
      <c r="A77" s="10" t="s">
        <v>683</v>
      </c>
      <c r="B77" s="11" t="s">
        <v>684</v>
      </c>
      <c r="C77" s="11" t="s">
        <v>685</v>
      </c>
      <c r="D77" s="11" t="s">
        <v>686</v>
      </c>
      <c r="E77" s="11" t="s">
        <v>687</v>
      </c>
      <c r="F77" s="11" t="s">
        <v>688</v>
      </c>
      <c r="G77" s="11" t="s">
        <v>689</v>
      </c>
    </row>
    <row r="78" spans="1:7">
      <c r="A78" s="10" t="s">
        <v>690</v>
      </c>
      <c r="B78" s="11" t="s">
        <v>691</v>
      </c>
      <c r="C78" s="11" t="s">
        <v>692</v>
      </c>
      <c r="D78" s="11" t="s">
        <v>693</v>
      </c>
      <c r="E78" s="11" t="s">
        <v>694</v>
      </c>
      <c r="F78" s="11" t="s">
        <v>695</v>
      </c>
      <c r="G78" s="11" t="s">
        <v>696</v>
      </c>
    </row>
    <row r="79" spans="1:7">
      <c r="A79" s="10" t="s">
        <v>697</v>
      </c>
      <c r="B79" s="11" t="s">
        <v>698</v>
      </c>
      <c r="C79" s="11" t="s">
        <v>699</v>
      </c>
      <c r="D79" s="11" t="s">
        <v>700</v>
      </c>
      <c r="E79" s="11" t="s">
        <v>701</v>
      </c>
      <c r="F79" s="11" t="s">
        <v>702</v>
      </c>
      <c r="G79" s="11" t="s">
        <v>703</v>
      </c>
    </row>
    <row r="80" spans="1:7">
      <c r="A80" s="10" t="s">
        <v>704</v>
      </c>
      <c r="B80" s="11" t="s">
        <v>705</v>
      </c>
      <c r="C80" s="11" t="s">
        <v>706</v>
      </c>
      <c r="D80" s="11" t="s">
        <v>707</v>
      </c>
      <c r="E80" s="11" t="s">
        <v>708</v>
      </c>
      <c r="F80" s="11" t="s">
        <v>709</v>
      </c>
      <c r="G80" s="11" t="s">
        <v>710</v>
      </c>
    </row>
    <row r="81" spans="1:7">
      <c r="A81" s="10" t="s">
        <v>711</v>
      </c>
      <c r="B81" s="11" t="s">
        <v>712</v>
      </c>
      <c r="C81" s="11" t="s">
        <v>713</v>
      </c>
      <c r="D81" s="11" t="s">
        <v>714</v>
      </c>
      <c r="E81" s="11" t="s">
        <v>715</v>
      </c>
      <c r="F81" s="11" t="s">
        <v>716</v>
      </c>
      <c r="G81" s="11" t="s">
        <v>717</v>
      </c>
    </row>
    <row r="82" spans="1:7">
      <c r="A82" s="10" t="s">
        <v>718</v>
      </c>
      <c r="B82" s="11" t="s">
        <v>719</v>
      </c>
      <c r="C82" s="11" t="s">
        <v>720</v>
      </c>
      <c r="D82" s="11" t="s">
        <v>721</v>
      </c>
      <c r="E82" s="11" t="s">
        <v>722</v>
      </c>
      <c r="F82" s="11" t="s">
        <v>723</v>
      </c>
      <c r="G82" s="11" t="s">
        <v>724</v>
      </c>
    </row>
    <row r="83" spans="1:7">
      <c r="A83" s="10" t="s">
        <v>725</v>
      </c>
      <c r="B83" s="11" t="s">
        <v>726</v>
      </c>
      <c r="C83" s="11" t="s">
        <v>727</v>
      </c>
      <c r="D83" s="11" t="s">
        <v>728</v>
      </c>
      <c r="E83" s="11" t="s">
        <v>729</v>
      </c>
      <c r="F83" s="11" t="s">
        <v>730</v>
      </c>
      <c r="G83" s="11" t="s">
        <v>731</v>
      </c>
    </row>
    <row r="84" spans="1:7">
      <c r="A84" s="10" t="s">
        <v>732</v>
      </c>
      <c r="B84" s="11" t="s">
        <v>733</v>
      </c>
      <c r="C84" s="11" t="s">
        <v>734</v>
      </c>
      <c r="D84" s="11" t="s">
        <v>735</v>
      </c>
      <c r="E84" s="11" t="s">
        <v>736</v>
      </c>
      <c r="F84" s="11" t="s">
        <v>737</v>
      </c>
      <c r="G84" s="11" t="s">
        <v>738</v>
      </c>
    </row>
    <row r="85" spans="1:7">
      <c r="A85" s="10" t="s">
        <v>739</v>
      </c>
      <c r="B85" s="11" t="s">
        <v>740</v>
      </c>
      <c r="C85" s="11" t="s">
        <v>741</v>
      </c>
      <c r="D85" s="11" t="s">
        <v>742</v>
      </c>
      <c r="E85" s="11" t="s">
        <v>743</v>
      </c>
      <c r="F85" s="11" t="s">
        <v>744</v>
      </c>
      <c r="G85" s="11" t="s">
        <v>745</v>
      </c>
    </row>
  </sheetData>
  <mergeCells count="13">
    <mergeCell ref="G6:G7"/>
    <mergeCell ref="A6:A7"/>
    <mergeCell ref="B6:B7"/>
    <mergeCell ref="C6:C7"/>
    <mergeCell ref="D6:D7"/>
    <mergeCell ref="E6:E7"/>
    <mergeCell ref="F6:F7"/>
    <mergeCell ref="G1:G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6135E-42B9-A64C-9C7B-54D08365FB63}">
  <dimension ref="A1:AH408"/>
  <sheetViews>
    <sheetView zoomScale="92" workbookViewId="0">
      <selection activeCell="E2" sqref="E2"/>
    </sheetView>
  </sheetViews>
  <sheetFormatPr defaultColWidth="11" defaultRowHeight="15.75"/>
  <cols>
    <col min="1" max="1" width="15.375" bestFit="1" customWidth="1"/>
    <col min="2" max="2" width="9.875" bestFit="1" customWidth="1"/>
  </cols>
  <sheetData>
    <row r="1" spans="1:34" ht="18">
      <c r="A1" s="15" t="s">
        <v>747</v>
      </c>
      <c r="B1" t="s">
        <v>1107</v>
      </c>
      <c r="C1" s="12"/>
      <c r="D1" s="12"/>
      <c r="E1" s="12"/>
      <c r="F1" s="12"/>
      <c r="N1" s="12" t="s">
        <v>746</v>
      </c>
      <c r="O1" s="12" t="s">
        <v>747</v>
      </c>
      <c r="P1" s="12" t="s">
        <v>748</v>
      </c>
      <c r="Q1" s="12"/>
      <c r="R1" s="12" t="s">
        <v>749</v>
      </c>
      <c r="S1" s="12"/>
      <c r="T1" s="12"/>
      <c r="V1" s="15" t="s">
        <v>1108</v>
      </c>
      <c r="W1" t="s">
        <v>1109</v>
      </c>
      <c r="Z1" s="12" t="s">
        <v>746</v>
      </c>
      <c r="AA1" s="12" t="s">
        <v>747</v>
      </c>
      <c r="AB1" s="12" t="s">
        <v>748</v>
      </c>
      <c r="AC1" s="12"/>
      <c r="AD1" s="12" t="s">
        <v>749</v>
      </c>
      <c r="AE1" s="12"/>
      <c r="AF1" s="12"/>
    </row>
    <row r="2" spans="1:34" ht="18">
      <c r="A2" t="s">
        <v>179</v>
      </c>
      <c r="B2" s="33">
        <v>6</v>
      </c>
      <c r="C2" s="14"/>
      <c r="D2" s="14"/>
      <c r="E2" s="14"/>
      <c r="F2" s="14"/>
      <c r="N2" s="13">
        <v>1</v>
      </c>
      <c r="O2" s="14" t="s">
        <v>179</v>
      </c>
      <c r="P2" s="14" t="s">
        <v>750</v>
      </c>
      <c r="Q2" s="14"/>
      <c r="R2" s="14" t="s">
        <v>751</v>
      </c>
      <c r="S2" s="14"/>
      <c r="T2" s="14"/>
      <c r="V2" t="s">
        <v>221</v>
      </c>
      <c r="W2">
        <v>2</v>
      </c>
      <c r="Z2" s="13">
        <v>1</v>
      </c>
      <c r="AA2" s="14" t="s">
        <v>193</v>
      </c>
      <c r="AB2" s="14" t="s">
        <v>766</v>
      </c>
      <c r="AC2" s="14"/>
      <c r="AD2" s="14" t="s">
        <v>767</v>
      </c>
      <c r="AE2" s="14"/>
      <c r="AF2" s="14"/>
      <c r="AG2" s="15" t="s">
        <v>747</v>
      </c>
      <c r="AH2" t="s">
        <v>1106</v>
      </c>
    </row>
    <row r="3" spans="1:34" ht="18">
      <c r="A3" t="s">
        <v>186</v>
      </c>
      <c r="B3" s="33">
        <v>6</v>
      </c>
      <c r="C3" s="14"/>
      <c r="D3" s="14"/>
      <c r="E3" s="14"/>
      <c r="F3" s="14"/>
      <c r="N3" s="13">
        <v>2</v>
      </c>
      <c r="O3" s="14" t="s">
        <v>186</v>
      </c>
      <c r="P3" s="14" t="s">
        <v>762</v>
      </c>
      <c r="Q3" s="14"/>
      <c r="R3" s="14" t="s">
        <v>751</v>
      </c>
      <c r="S3" s="14"/>
      <c r="T3" s="14"/>
      <c r="V3" t="s">
        <v>403</v>
      </c>
      <c r="W3">
        <v>2</v>
      </c>
      <c r="Z3" s="13">
        <v>2</v>
      </c>
      <c r="AA3" s="14" t="s">
        <v>200</v>
      </c>
      <c r="AB3" s="14" t="s">
        <v>774</v>
      </c>
      <c r="AC3" s="14"/>
      <c r="AD3" s="14" t="s">
        <v>767</v>
      </c>
      <c r="AE3" s="14"/>
      <c r="AF3" s="14"/>
      <c r="AG3" t="s">
        <v>557</v>
      </c>
      <c r="AH3">
        <v>3</v>
      </c>
    </row>
    <row r="4" spans="1:34" ht="18">
      <c r="A4" t="s">
        <v>193</v>
      </c>
      <c r="B4" s="33">
        <v>10</v>
      </c>
      <c r="C4" s="14"/>
      <c r="D4" s="14"/>
      <c r="E4" s="14"/>
      <c r="F4" s="14"/>
      <c r="N4" s="13">
        <v>3</v>
      </c>
      <c r="O4" s="14" t="s">
        <v>193</v>
      </c>
      <c r="P4" s="14" t="s">
        <v>765</v>
      </c>
      <c r="Q4" s="14"/>
      <c r="R4" s="14" t="s">
        <v>751</v>
      </c>
      <c r="S4" s="14"/>
      <c r="T4" s="14"/>
      <c r="V4" t="s">
        <v>249</v>
      </c>
      <c r="W4">
        <v>2</v>
      </c>
      <c r="Z4" s="13">
        <v>3</v>
      </c>
      <c r="AA4" s="14" t="s">
        <v>648</v>
      </c>
      <c r="AB4" s="14" t="s">
        <v>775</v>
      </c>
      <c r="AC4" s="14"/>
      <c r="AD4" s="14" t="s">
        <v>767</v>
      </c>
      <c r="AE4" s="14"/>
      <c r="AF4" s="14"/>
      <c r="AG4" t="s">
        <v>242</v>
      </c>
      <c r="AH4">
        <v>3</v>
      </c>
    </row>
    <row r="5" spans="1:34" ht="18">
      <c r="A5" t="s">
        <v>200</v>
      </c>
      <c r="B5" s="33">
        <v>2</v>
      </c>
      <c r="C5" s="14"/>
      <c r="D5" s="14"/>
      <c r="E5" s="14"/>
      <c r="F5" s="14"/>
      <c r="N5" s="13">
        <v>4</v>
      </c>
      <c r="O5" s="14" t="s">
        <v>193</v>
      </c>
      <c r="P5" s="14" t="s">
        <v>769</v>
      </c>
      <c r="Q5" s="14"/>
      <c r="R5" s="14" t="s">
        <v>751</v>
      </c>
      <c r="S5" s="14"/>
      <c r="T5" s="14"/>
      <c r="V5" t="s">
        <v>193</v>
      </c>
      <c r="W5">
        <v>2</v>
      </c>
      <c r="Z5" s="13">
        <v>4</v>
      </c>
      <c r="AA5" s="14" t="s">
        <v>648</v>
      </c>
      <c r="AB5" s="14" t="s">
        <v>778</v>
      </c>
      <c r="AC5" s="14"/>
      <c r="AD5" s="14" t="s">
        <v>767</v>
      </c>
      <c r="AE5" s="14"/>
      <c r="AF5" s="14"/>
      <c r="AG5" t="s">
        <v>487</v>
      </c>
      <c r="AH5">
        <v>2</v>
      </c>
    </row>
    <row r="6" spans="1:34" ht="18">
      <c r="A6" t="s">
        <v>648</v>
      </c>
      <c r="B6" s="33">
        <v>7</v>
      </c>
      <c r="C6" s="14"/>
      <c r="D6" s="14"/>
      <c r="E6" s="14"/>
      <c r="F6" s="14"/>
      <c r="L6" s="14"/>
      <c r="N6" s="13">
        <v>5</v>
      </c>
      <c r="O6" s="14" t="s">
        <v>648</v>
      </c>
      <c r="P6" s="14" t="s">
        <v>777</v>
      </c>
      <c r="Q6" s="14"/>
      <c r="R6" s="14" t="s">
        <v>751</v>
      </c>
      <c r="S6" s="14"/>
      <c r="T6" s="14"/>
      <c r="V6" t="s">
        <v>550</v>
      </c>
      <c r="W6">
        <v>2</v>
      </c>
      <c r="Z6" s="13">
        <v>5</v>
      </c>
      <c r="AA6" s="14" t="s">
        <v>214</v>
      </c>
      <c r="AB6" s="14" t="s">
        <v>793</v>
      </c>
      <c r="AC6" s="14"/>
      <c r="AD6" s="14" t="s">
        <v>767</v>
      </c>
      <c r="AE6" s="14"/>
      <c r="AF6" s="14"/>
      <c r="AG6" t="s">
        <v>466</v>
      </c>
      <c r="AH6">
        <v>2</v>
      </c>
    </row>
    <row r="7" spans="1:34" ht="18">
      <c r="A7" t="s">
        <v>207</v>
      </c>
      <c r="B7" s="33">
        <v>5</v>
      </c>
      <c r="C7" s="14"/>
      <c r="D7" s="14"/>
      <c r="E7" s="14"/>
      <c r="F7" s="14"/>
      <c r="L7" s="14"/>
      <c r="N7" s="13">
        <v>6</v>
      </c>
      <c r="O7" s="14" t="s">
        <v>648</v>
      </c>
      <c r="P7" s="14" t="s">
        <v>780</v>
      </c>
      <c r="Q7" s="14"/>
      <c r="R7" s="14" t="s">
        <v>751</v>
      </c>
      <c r="S7" s="14"/>
      <c r="T7" s="14"/>
      <c r="V7" t="s">
        <v>648</v>
      </c>
      <c r="W7">
        <v>2</v>
      </c>
      <c r="Z7" s="13">
        <v>6</v>
      </c>
      <c r="AA7" s="14" t="s">
        <v>697</v>
      </c>
      <c r="AB7" s="14" t="s">
        <v>697</v>
      </c>
      <c r="AC7" s="14"/>
      <c r="AD7" s="14" t="s">
        <v>767</v>
      </c>
      <c r="AE7" s="14"/>
      <c r="AF7" s="14"/>
      <c r="AG7" t="s">
        <v>648</v>
      </c>
      <c r="AH7">
        <v>2</v>
      </c>
    </row>
    <row r="8" spans="1:34" ht="18">
      <c r="A8" t="s">
        <v>214</v>
      </c>
      <c r="B8" s="33">
        <v>13</v>
      </c>
      <c r="C8" s="14"/>
      <c r="D8" s="14"/>
      <c r="E8" s="14"/>
      <c r="F8" s="14"/>
      <c r="L8" s="14"/>
      <c r="N8" s="13">
        <v>7</v>
      </c>
      <c r="O8" s="14" t="s">
        <v>221</v>
      </c>
      <c r="P8" s="14" t="s">
        <v>798</v>
      </c>
      <c r="Q8" s="14"/>
      <c r="R8" s="14" t="s">
        <v>751</v>
      </c>
      <c r="S8" s="14"/>
      <c r="T8" s="14"/>
      <c r="V8" t="s">
        <v>368</v>
      </c>
      <c r="W8">
        <v>2</v>
      </c>
      <c r="Z8" s="13">
        <v>7</v>
      </c>
      <c r="AA8" s="14" t="s">
        <v>242</v>
      </c>
      <c r="AB8" s="14" t="s">
        <v>810</v>
      </c>
      <c r="AC8" s="14"/>
      <c r="AD8" s="14" t="s">
        <v>767</v>
      </c>
      <c r="AE8" s="14"/>
      <c r="AF8" s="14"/>
      <c r="AG8" t="s">
        <v>403</v>
      </c>
      <c r="AH8">
        <v>2</v>
      </c>
    </row>
    <row r="9" spans="1:34" ht="18">
      <c r="A9" t="s">
        <v>221</v>
      </c>
      <c r="B9" s="33">
        <v>4</v>
      </c>
      <c r="C9" s="14"/>
      <c r="D9" s="14"/>
      <c r="E9" s="14"/>
      <c r="F9" s="14"/>
      <c r="L9" s="14"/>
      <c r="N9" s="13">
        <v>8</v>
      </c>
      <c r="O9" s="14" t="s">
        <v>221</v>
      </c>
      <c r="P9" s="14" t="s">
        <v>799</v>
      </c>
      <c r="Q9" s="14"/>
      <c r="R9" s="14" t="s">
        <v>751</v>
      </c>
      <c r="S9" s="14"/>
      <c r="T9" s="14"/>
      <c r="V9" t="s">
        <v>186</v>
      </c>
      <c r="W9">
        <v>1</v>
      </c>
      <c r="Z9" s="13">
        <v>8</v>
      </c>
      <c r="AA9" s="14" t="s">
        <v>242</v>
      </c>
      <c r="AB9" s="14" t="s">
        <v>811</v>
      </c>
      <c r="AC9" s="14"/>
      <c r="AD9" s="14" t="s">
        <v>767</v>
      </c>
      <c r="AE9" s="14"/>
      <c r="AF9" s="14"/>
      <c r="AG9" t="s">
        <v>697</v>
      </c>
      <c r="AH9">
        <v>1</v>
      </c>
    </row>
    <row r="10" spans="1:34" ht="18">
      <c r="A10" t="s">
        <v>697</v>
      </c>
      <c r="B10" s="33">
        <v>1</v>
      </c>
      <c r="C10" s="14"/>
      <c r="D10" s="14"/>
      <c r="E10" s="14"/>
      <c r="F10" s="14"/>
      <c r="L10" s="14"/>
      <c r="N10" s="13">
        <v>9</v>
      </c>
      <c r="O10" s="14" t="s">
        <v>228</v>
      </c>
      <c r="P10" s="14" t="s">
        <v>801</v>
      </c>
      <c r="Q10" s="14"/>
      <c r="R10" s="14" t="s">
        <v>751</v>
      </c>
      <c r="S10" s="14"/>
      <c r="T10" s="14"/>
      <c r="V10" t="s">
        <v>228</v>
      </c>
      <c r="W10">
        <v>1</v>
      </c>
      <c r="Z10" s="13">
        <v>9</v>
      </c>
      <c r="AA10" s="14" t="s">
        <v>242</v>
      </c>
      <c r="AB10" s="14" t="s">
        <v>816</v>
      </c>
      <c r="AC10" s="14"/>
      <c r="AD10" s="14" t="s">
        <v>767</v>
      </c>
      <c r="AE10" s="14"/>
      <c r="AF10" s="14"/>
      <c r="AG10" t="s">
        <v>718</v>
      </c>
      <c r="AH10">
        <v>1</v>
      </c>
    </row>
    <row r="11" spans="1:34" ht="18">
      <c r="A11" t="s">
        <v>228</v>
      </c>
      <c r="B11" s="33">
        <v>1</v>
      </c>
      <c r="C11" s="14"/>
      <c r="D11" s="14"/>
      <c r="E11" s="14"/>
      <c r="F11" s="14"/>
      <c r="L11" s="14"/>
      <c r="N11" s="13">
        <v>10</v>
      </c>
      <c r="O11" s="14" t="s">
        <v>249</v>
      </c>
      <c r="P11" s="14" t="s">
        <v>819</v>
      </c>
      <c r="Q11" s="14"/>
      <c r="R11" s="14" t="s">
        <v>751</v>
      </c>
      <c r="S11" s="14"/>
      <c r="T11" s="14"/>
      <c r="V11" t="s">
        <v>473</v>
      </c>
      <c r="W11">
        <v>1</v>
      </c>
      <c r="Z11" s="13">
        <v>10</v>
      </c>
      <c r="AA11" s="14" t="s">
        <v>284</v>
      </c>
      <c r="AB11" s="14" t="s">
        <v>845</v>
      </c>
      <c r="AC11" s="14"/>
      <c r="AD11" s="14" t="s">
        <v>767</v>
      </c>
      <c r="AE11" s="14"/>
      <c r="AF11" s="14"/>
      <c r="AG11" t="s">
        <v>284</v>
      </c>
      <c r="AH11">
        <v>1</v>
      </c>
    </row>
    <row r="12" spans="1:34" ht="18">
      <c r="A12" t="s">
        <v>235</v>
      </c>
      <c r="B12" s="33">
        <v>8</v>
      </c>
      <c r="C12" s="14"/>
      <c r="D12" s="14"/>
      <c r="E12" s="14"/>
      <c r="F12" s="14"/>
      <c r="L12" s="14"/>
      <c r="N12" s="13">
        <v>11</v>
      </c>
      <c r="O12" s="14" t="s">
        <v>249</v>
      </c>
      <c r="P12" s="14" t="s">
        <v>823</v>
      </c>
      <c r="Q12" s="14"/>
      <c r="R12" s="14" t="s">
        <v>751</v>
      </c>
      <c r="S12" s="14"/>
      <c r="T12" s="14"/>
      <c r="V12" t="s">
        <v>739</v>
      </c>
      <c r="W12">
        <v>1</v>
      </c>
      <c r="Z12" s="13">
        <v>11</v>
      </c>
      <c r="AA12" s="14" t="s">
        <v>298</v>
      </c>
      <c r="AB12" s="14" t="s">
        <v>853</v>
      </c>
      <c r="AC12" s="14"/>
      <c r="AD12" s="14" t="s">
        <v>767</v>
      </c>
      <c r="AE12" s="14"/>
      <c r="AF12" s="14"/>
      <c r="AG12" t="s">
        <v>298</v>
      </c>
      <c r="AH12">
        <v>1</v>
      </c>
    </row>
    <row r="13" spans="1:34" ht="18">
      <c r="A13" t="s">
        <v>242</v>
      </c>
      <c r="B13" s="33">
        <v>9</v>
      </c>
      <c r="C13" s="14"/>
      <c r="D13" s="14"/>
      <c r="E13" s="14"/>
      <c r="F13" s="14"/>
      <c r="L13" s="14"/>
      <c r="N13" s="13">
        <v>12</v>
      </c>
      <c r="O13" s="14" t="s">
        <v>312</v>
      </c>
      <c r="P13" s="14" t="s">
        <v>861</v>
      </c>
      <c r="Q13" s="14"/>
      <c r="R13" s="14" t="s">
        <v>751</v>
      </c>
      <c r="S13" s="14"/>
      <c r="T13" s="14"/>
      <c r="V13" t="s">
        <v>732</v>
      </c>
      <c r="W13">
        <v>1</v>
      </c>
      <c r="Z13" s="13">
        <v>12</v>
      </c>
      <c r="AA13" s="14" t="s">
        <v>312</v>
      </c>
      <c r="AB13" s="14" t="s">
        <v>864</v>
      </c>
      <c r="AC13" s="14"/>
      <c r="AD13" s="14" t="s">
        <v>767</v>
      </c>
      <c r="AE13" s="14"/>
      <c r="AF13" s="14"/>
      <c r="AG13" t="s">
        <v>445</v>
      </c>
      <c r="AH13">
        <v>1</v>
      </c>
    </row>
    <row r="14" spans="1:34" ht="18">
      <c r="A14" t="s">
        <v>690</v>
      </c>
      <c r="B14" s="33">
        <v>1</v>
      </c>
      <c r="C14" s="14"/>
      <c r="D14" s="14"/>
      <c r="E14" s="14"/>
      <c r="F14" s="14"/>
      <c r="L14" s="14"/>
      <c r="N14" s="13">
        <v>13</v>
      </c>
      <c r="O14" s="14" t="s">
        <v>739</v>
      </c>
      <c r="P14" s="14" t="s">
        <v>869</v>
      </c>
      <c r="Q14" s="14"/>
      <c r="R14" s="14" t="s">
        <v>751</v>
      </c>
      <c r="S14" s="14"/>
      <c r="T14" s="14"/>
      <c r="V14" t="s">
        <v>326</v>
      </c>
      <c r="W14">
        <v>1</v>
      </c>
      <c r="Z14" s="13">
        <v>13</v>
      </c>
      <c r="AA14" s="14" t="s">
        <v>319</v>
      </c>
      <c r="AB14" s="14" t="s">
        <v>866</v>
      </c>
      <c r="AC14" s="14"/>
      <c r="AD14" s="14" t="s">
        <v>767</v>
      </c>
      <c r="AE14" s="14"/>
      <c r="AF14" s="14"/>
      <c r="AG14" t="s">
        <v>312</v>
      </c>
      <c r="AH14">
        <v>1</v>
      </c>
    </row>
    <row r="15" spans="1:34" ht="18">
      <c r="A15" t="s">
        <v>676</v>
      </c>
      <c r="B15" s="33">
        <v>1</v>
      </c>
      <c r="C15" s="14"/>
      <c r="D15" s="14"/>
      <c r="E15" s="14"/>
      <c r="F15" s="14"/>
      <c r="L15" s="14"/>
      <c r="N15" s="13">
        <v>14</v>
      </c>
      <c r="O15" s="14" t="s">
        <v>326</v>
      </c>
      <c r="P15" s="14" t="s">
        <v>875</v>
      </c>
      <c r="Q15" s="14"/>
      <c r="R15" s="14" t="s">
        <v>751</v>
      </c>
      <c r="S15" s="14"/>
      <c r="T15" s="14"/>
      <c r="V15" t="s">
        <v>312</v>
      </c>
      <c r="W15">
        <v>1</v>
      </c>
      <c r="Z15" s="13">
        <v>14</v>
      </c>
      <c r="AA15" s="14" t="s">
        <v>739</v>
      </c>
      <c r="AB15" s="14" t="s">
        <v>870</v>
      </c>
      <c r="AC15" s="14"/>
      <c r="AD15" s="14" t="s">
        <v>767</v>
      </c>
      <c r="AE15" s="14"/>
      <c r="AF15" s="14"/>
      <c r="AG15" t="s">
        <v>480</v>
      </c>
      <c r="AH15">
        <v>1</v>
      </c>
    </row>
    <row r="16" spans="1:34" ht="18">
      <c r="A16" t="s">
        <v>655</v>
      </c>
      <c r="B16" s="33">
        <v>1</v>
      </c>
      <c r="C16" s="14"/>
      <c r="D16" s="14"/>
      <c r="E16" s="14"/>
      <c r="F16" s="14"/>
      <c r="L16" s="14"/>
      <c r="N16" s="13">
        <v>15</v>
      </c>
      <c r="O16" s="14" t="s">
        <v>361</v>
      </c>
      <c r="P16" s="14" t="s">
        <v>891</v>
      </c>
      <c r="Q16" s="14"/>
      <c r="R16" s="14" t="s">
        <v>751</v>
      </c>
      <c r="S16" s="14"/>
      <c r="T16" s="14"/>
      <c r="V16" t="s">
        <v>361</v>
      </c>
      <c r="W16">
        <v>1</v>
      </c>
      <c r="Z16" s="13">
        <v>15</v>
      </c>
      <c r="AA16" s="14" t="s">
        <v>326</v>
      </c>
      <c r="AB16" s="14" t="s">
        <v>873</v>
      </c>
      <c r="AC16" s="14"/>
      <c r="AD16" s="14" t="s">
        <v>767</v>
      </c>
      <c r="AE16" s="14"/>
      <c r="AF16" s="14"/>
      <c r="AG16" t="s">
        <v>319</v>
      </c>
      <c r="AH16">
        <v>1</v>
      </c>
    </row>
    <row r="17" spans="1:34" ht="18">
      <c r="A17" t="s">
        <v>249</v>
      </c>
      <c r="B17" s="33">
        <v>8</v>
      </c>
      <c r="C17" s="14"/>
      <c r="D17" s="14"/>
      <c r="E17" s="14"/>
      <c r="F17" s="14"/>
      <c r="L17" s="14"/>
      <c r="N17" s="13">
        <v>16</v>
      </c>
      <c r="O17" s="14" t="s">
        <v>368</v>
      </c>
      <c r="P17" s="14" t="s">
        <v>893</v>
      </c>
      <c r="Q17" s="14"/>
      <c r="R17" s="14" t="s">
        <v>751</v>
      </c>
      <c r="S17" s="14"/>
      <c r="T17" s="14"/>
      <c r="V17" t="s">
        <v>487</v>
      </c>
      <c r="W17">
        <v>1</v>
      </c>
      <c r="Z17" s="13">
        <v>16</v>
      </c>
      <c r="AA17" s="14" t="s">
        <v>340</v>
      </c>
      <c r="AB17" s="14" t="s">
        <v>880</v>
      </c>
      <c r="AC17" s="14"/>
      <c r="AD17" s="14" t="s">
        <v>767</v>
      </c>
      <c r="AE17" s="14"/>
      <c r="AF17" s="14"/>
      <c r="AG17" t="s">
        <v>641</v>
      </c>
      <c r="AH17">
        <v>1</v>
      </c>
    </row>
    <row r="18" spans="1:34" ht="18">
      <c r="A18" t="s">
        <v>256</v>
      </c>
      <c r="B18" s="33">
        <v>1</v>
      </c>
      <c r="C18" s="14"/>
      <c r="D18" s="14"/>
      <c r="E18" s="14"/>
      <c r="F18" s="14"/>
      <c r="L18" s="14"/>
      <c r="N18" s="13">
        <v>17</v>
      </c>
      <c r="O18" s="14" t="s">
        <v>368</v>
      </c>
      <c r="P18" s="14" t="s">
        <v>894</v>
      </c>
      <c r="Q18" s="14"/>
      <c r="R18" s="14" t="s">
        <v>751</v>
      </c>
      <c r="S18" s="14"/>
      <c r="T18" s="14"/>
      <c r="V18" t="s">
        <v>683</v>
      </c>
      <c r="W18">
        <v>1</v>
      </c>
      <c r="Z18" s="13">
        <v>17</v>
      </c>
      <c r="AA18" s="14" t="s">
        <v>354</v>
      </c>
      <c r="AB18" s="14" t="s">
        <v>885</v>
      </c>
      <c r="AC18" s="14"/>
      <c r="AD18" s="14" t="s">
        <v>767</v>
      </c>
      <c r="AE18" s="14"/>
      <c r="AF18" s="14"/>
      <c r="AG18" t="s">
        <v>739</v>
      </c>
      <c r="AH18">
        <v>1</v>
      </c>
    </row>
    <row r="19" spans="1:34" ht="18">
      <c r="A19" t="s">
        <v>263</v>
      </c>
      <c r="B19" s="33">
        <v>1</v>
      </c>
      <c r="C19" s="14"/>
      <c r="D19" s="14"/>
      <c r="E19" s="14"/>
      <c r="F19" s="14"/>
      <c r="L19" s="14"/>
      <c r="N19" s="13">
        <v>18</v>
      </c>
      <c r="O19" s="14" t="s">
        <v>410</v>
      </c>
      <c r="P19" s="14" t="s">
        <v>912</v>
      </c>
      <c r="Q19" s="14"/>
      <c r="R19" s="14" t="s">
        <v>751</v>
      </c>
      <c r="S19" s="14"/>
      <c r="T19" s="14"/>
      <c r="V19" t="s">
        <v>522</v>
      </c>
      <c r="W19">
        <v>1</v>
      </c>
      <c r="Z19" s="13">
        <v>18</v>
      </c>
      <c r="AA19" s="14" t="s">
        <v>389</v>
      </c>
      <c r="AB19" s="14" t="s">
        <v>904</v>
      </c>
      <c r="AC19" s="14"/>
      <c r="AD19" s="14" t="s">
        <v>767</v>
      </c>
      <c r="AE19" s="14"/>
      <c r="AF19" s="14"/>
      <c r="AG19" t="s">
        <v>725</v>
      </c>
      <c r="AH19">
        <v>1</v>
      </c>
    </row>
    <row r="20" spans="1:34" ht="18">
      <c r="A20" t="s">
        <v>270</v>
      </c>
      <c r="B20" s="33">
        <v>4</v>
      </c>
      <c r="C20" s="14"/>
      <c r="D20" s="14"/>
      <c r="E20" s="14"/>
      <c r="F20" s="14"/>
      <c r="L20" s="14"/>
      <c r="N20" s="13">
        <v>19</v>
      </c>
      <c r="O20" s="14" t="s">
        <v>417</v>
      </c>
      <c r="P20" s="14" t="s">
        <v>927</v>
      </c>
      <c r="Q20" s="14"/>
      <c r="R20" s="14" t="s">
        <v>751</v>
      </c>
      <c r="S20" s="14"/>
      <c r="T20" s="14"/>
      <c r="V20" t="s">
        <v>620</v>
      </c>
      <c r="W20">
        <v>1</v>
      </c>
      <c r="Z20" s="13">
        <v>19</v>
      </c>
      <c r="AA20" s="14" t="s">
        <v>417</v>
      </c>
      <c r="AB20" s="14" t="s">
        <v>923</v>
      </c>
      <c r="AC20" s="14"/>
      <c r="AD20" s="14" t="s">
        <v>767</v>
      </c>
      <c r="AE20" s="14"/>
      <c r="AF20" s="14"/>
      <c r="AG20" t="s">
        <v>326</v>
      </c>
      <c r="AH20">
        <v>1</v>
      </c>
    </row>
    <row r="21" spans="1:34" ht="18">
      <c r="A21" t="s">
        <v>277</v>
      </c>
      <c r="B21" s="33">
        <v>3</v>
      </c>
      <c r="C21" s="14"/>
      <c r="D21" s="14"/>
      <c r="E21" s="14"/>
      <c r="F21" s="14"/>
      <c r="L21" s="14"/>
      <c r="N21" s="13">
        <v>20</v>
      </c>
      <c r="O21" s="14" t="s">
        <v>438</v>
      </c>
      <c r="P21" s="14" t="s">
        <v>949</v>
      </c>
      <c r="Q21" s="14"/>
      <c r="R21" s="14" t="s">
        <v>751</v>
      </c>
      <c r="S21" s="14"/>
      <c r="T21" s="14"/>
      <c r="V21" t="s">
        <v>543</v>
      </c>
      <c r="W21">
        <v>1</v>
      </c>
      <c r="Z21" s="13">
        <v>20</v>
      </c>
      <c r="AA21" s="14" t="s">
        <v>494</v>
      </c>
      <c r="AB21" s="14" t="s">
        <v>940</v>
      </c>
      <c r="AC21" s="14"/>
      <c r="AD21" s="14" t="s">
        <v>767</v>
      </c>
      <c r="AE21" s="14"/>
      <c r="AF21" s="14"/>
      <c r="AG21" t="s">
        <v>459</v>
      </c>
      <c r="AH21">
        <v>1</v>
      </c>
    </row>
    <row r="22" spans="1:34" ht="18">
      <c r="A22" t="s">
        <v>284</v>
      </c>
      <c r="B22" s="33">
        <v>17</v>
      </c>
      <c r="C22" s="14"/>
      <c r="D22" s="14"/>
      <c r="E22" s="14"/>
      <c r="F22" s="14"/>
      <c r="L22" s="14"/>
      <c r="N22" s="13">
        <v>21</v>
      </c>
      <c r="O22" s="14" t="s">
        <v>466</v>
      </c>
      <c r="P22" s="14" t="s">
        <v>984</v>
      </c>
      <c r="Q22" s="14"/>
      <c r="R22" s="14" t="s">
        <v>751</v>
      </c>
      <c r="S22" s="14"/>
      <c r="T22" s="14"/>
      <c r="V22" t="s">
        <v>179</v>
      </c>
      <c r="W22">
        <v>1</v>
      </c>
      <c r="Z22" s="13">
        <v>21</v>
      </c>
      <c r="AA22" s="14" t="s">
        <v>718</v>
      </c>
      <c r="AB22" s="14" t="s">
        <v>942</v>
      </c>
      <c r="AC22" s="14"/>
      <c r="AD22" s="14" t="s">
        <v>767</v>
      </c>
      <c r="AE22" s="14"/>
      <c r="AF22" s="14"/>
      <c r="AG22" t="s">
        <v>501</v>
      </c>
      <c r="AH22">
        <v>1</v>
      </c>
    </row>
    <row r="23" spans="1:34" ht="18">
      <c r="A23" t="s">
        <v>291</v>
      </c>
      <c r="B23" s="33">
        <v>4</v>
      </c>
      <c r="C23" s="14"/>
      <c r="D23" s="14"/>
      <c r="E23" s="14"/>
      <c r="F23" s="14"/>
      <c r="L23" s="14"/>
      <c r="N23" s="13">
        <v>22</v>
      </c>
      <c r="O23" s="14" t="s">
        <v>473</v>
      </c>
      <c r="P23" s="14" t="s">
        <v>992</v>
      </c>
      <c r="Q23" s="14"/>
      <c r="R23" s="14" t="s">
        <v>751</v>
      </c>
      <c r="S23" s="14"/>
      <c r="T23" s="14"/>
      <c r="V23" t="s">
        <v>557</v>
      </c>
      <c r="W23">
        <v>1</v>
      </c>
      <c r="Z23" s="13">
        <v>22</v>
      </c>
      <c r="AA23" s="14" t="s">
        <v>445</v>
      </c>
      <c r="AB23" s="14" t="s">
        <v>959</v>
      </c>
      <c r="AC23" s="14"/>
      <c r="AD23" s="14" t="s">
        <v>767</v>
      </c>
      <c r="AE23" s="14"/>
      <c r="AF23" s="14"/>
      <c r="AG23" t="s">
        <v>473</v>
      </c>
      <c r="AH23">
        <v>1</v>
      </c>
    </row>
    <row r="24" spans="1:34" ht="18">
      <c r="A24" t="s">
        <v>298</v>
      </c>
      <c r="B24" s="33">
        <v>6</v>
      </c>
      <c r="C24" s="14"/>
      <c r="D24" s="14"/>
      <c r="E24" s="14"/>
      <c r="F24" s="14"/>
      <c r="L24" s="14"/>
      <c r="N24" s="13">
        <v>23</v>
      </c>
      <c r="O24" s="14" t="s">
        <v>487</v>
      </c>
      <c r="P24" s="14" t="s">
        <v>1001</v>
      </c>
      <c r="Q24" s="14"/>
      <c r="R24" s="14" t="s">
        <v>751</v>
      </c>
      <c r="S24" s="14"/>
      <c r="T24" s="14"/>
      <c r="V24" t="s">
        <v>438</v>
      </c>
      <c r="W24">
        <v>1</v>
      </c>
      <c r="Z24" s="13">
        <v>23</v>
      </c>
      <c r="AA24" s="14" t="s">
        <v>725</v>
      </c>
      <c r="AB24" s="14" t="s">
        <v>962</v>
      </c>
      <c r="AC24" s="14"/>
      <c r="AD24" s="14" t="s">
        <v>767</v>
      </c>
      <c r="AE24" s="14"/>
      <c r="AF24" s="14"/>
      <c r="AG24" t="s">
        <v>508</v>
      </c>
      <c r="AH24">
        <v>1</v>
      </c>
    </row>
    <row r="25" spans="1:34" ht="18">
      <c r="A25" t="s">
        <v>305</v>
      </c>
      <c r="B25" s="33">
        <v>4</v>
      </c>
      <c r="C25" s="14"/>
      <c r="D25" s="14"/>
      <c r="E25" s="14"/>
      <c r="F25" s="14"/>
      <c r="L25" s="14"/>
      <c r="N25" s="13">
        <v>24</v>
      </c>
      <c r="O25" s="14" t="s">
        <v>403</v>
      </c>
      <c r="P25" s="14" t="s">
        <v>1009</v>
      </c>
      <c r="Q25" s="14"/>
      <c r="R25" s="14" t="s">
        <v>751</v>
      </c>
      <c r="S25" s="14"/>
      <c r="T25" s="14"/>
      <c r="V25" t="s">
        <v>466</v>
      </c>
      <c r="W25">
        <v>1</v>
      </c>
      <c r="Z25" s="13">
        <v>24</v>
      </c>
      <c r="AA25" s="14" t="s">
        <v>459</v>
      </c>
      <c r="AB25" s="14" t="s">
        <v>966</v>
      </c>
      <c r="AC25" s="14"/>
      <c r="AD25" s="14" t="s">
        <v>767</v>
      </c>
      <c r="AE25" s="14"/>
      <c r="AF25" s="14"/>
      <c r="AG25" t="s">
        <v>200</v>
      </c>
      <c r="AH25">
        <v>1</v>
      </c>
    </row>
    <row r="26" spans="1:34" ht="18">
      <c r="A26" t="s">
        <v>312</v>
      </c>
      <c r="B26" s="33">
        <v>6</v>
      </c>
      <c r="C26" s="14"/>
      <c r="D26" s="14"/>
      <c r="E26" s="14"/>
      <c r="F26" s="14"/>
      <c r="L26" s="14"/>
      <c r="N26" s="13">
        <v>25</v>
      </c>
      <c r="O26" s="14" t="s">
        <v>403</v>
      </c>
      <c r="P26" s="14" t="s">
        <v>1010</v>
      </c>
      <c r="Q26" s="14"/>
      <c r="R26" s="14" t="s">
        <v>751</v>
      </c>
      <c r="S26" s="14"/>
      <c r="T26" s="14"/>
      <c r="V26" t="s">
        <v>711</v>
      </c>
      <c r="W26">
        <v>1</v>
      </c>
      <c r="Z26" s="13">
        <v>25</v>
      </c>
      <c r="AA26" s="14" t="s">
        <v>466</v>
      </c>
      <c r="AB26" s="14" t="s">
        <v>985</v>
      </c>
      <c r="AC26" s="14"/>
      <c r="AD26" s="14" t="s">
        <v>767</v>
      </c>
      <c r="AE26" s="14"/>
      <c r="AF26" s="14"/>
      <c r="AG26" t="s">
        <v>214</v>
      </c>
      <c r="AH26">
        <v>1</v>
      </c>
    </row>
    <row r="27" spans="1:34" ht="18">
      <c r="A27" t="s">
        <v>319</v>
      </c>
      <c r="B27" s="33">
        <v>4</v>
      </c>
      <c r="C27" s="14"/>
      <c r="D27" s="14"/>
      <c r="E27" s="14"/>
      <c r="F27" s="14"/>
      <c r="L27" s="14"/>
      <c r="N27" s="13">
        <v>26</v>
      </c>
      <c r="O27" s="14" t="s">
        <v>522</v>
      </c>
      <c r="P27" s="14" t="s">
        <v>1019</v>
      </c>
      <c r="Q27" s="14"/>
      <c r="R27" s="14" t="s">
        <v>751</v>
      </c>
      <c r="S27" s="14"/>
      <c r="T27" s="14"/>
      <c r="V27" t="s">
        <v>410</v>
      </c>
      <c r="W27">
        <v>1</v>
      </c>
      <c r="Z27" s="13">
        <v>26</v>
      </c>
      <c r="AA27" s="14" t="s">
        <v>466</v>
      </c>
      <c r="AB27" s="14" t="s">
        <v>986</v>
      </c>
      <c r="AC27" s="14"/>
      <c r="AD27" s="14" t="s">
        <v>767</v>
      </c>
      <c r="AE27" s="14"/>
      <c r="AF27" s="14"/>
      <c r="AG27" t="s">
        <v>599</v>
      </c>
      <c r="AH27">
        <v>1</v>
      </c>
    </row>
    <row r="28" spans="1:34" ht="18">
      <c r="A28" t="s">
        <v>739</v>
      </c>
      <c r="B28" s="33">
        <v>5</v>
      </c>
      <c r="C28" s="14"/>
      <c r="D28" s="14"/>
      <c r="E28" s="14"/>
      <c r="F28" s="14"/>
      <c r="L28" s="14"/>
      <c r="N28" s="13">
        <v>27</v>
      </c>
      <c r="O28" s="14" t="s">
        <v>732</v>
      </c>
      <c r="P28" s="14" t="s">
        <v>1029</v>
      </c>
      <c r="Q28" s="14"/>
      <c r="R28" s="14" t="s">
        <v>751</v>
      </c>
      <c r="S28" s="14"/>
      <c r="T28" s="14"/>
      <c r="V28" t="s">
        <v>417</v>
      </c>
      <c r="W28">
        <v>1</v>
      </c>
      <c r="Z28" s="13">
        <v>27</v>
      </c>
      <c r="AA28" s="14" t="s">
        <v>473</v>
      </c>
      <c r="AB28" s="14" t="s">
        <v>990</v>
      </c>
      <c r="AC28" s="14"/>
      <c r="AD28" s="14" t="s">
        <v>767</v>
      </c>
      <c r="AE28" s="14"/>
      <c r="AF28" s="14"/>
      <c r="AG28" t="s">
        <v>340</v>
      </c>
      <c r="AH28">
        <v>1</v>
      </c>
    </row>
    <row r="29" spans="1:34" ht="18">
      <c r="A29" t="s">
        <v>326</v>
      </c>
      <c r="B29" s="33">
        <v>4</v>
      </c>
      <c r="C29" s="14"/>
      <c r="D29" s="14"/>
      <c r="E29" s="14"/>
      <c r="F29" s="14"/>
      <c r="L29" s="14"/>
      <c r="N29" s="13">
        <v>28</v>
      </c>
      <c r="O29" s="14" t="s">
        <v>543</v>
      </c>
      <c r="P29" s="14" t="s">
        <v>1030</v>
      </c>
      <c r="Q29" s="14"/>
      <c r="R29" s="14" t="s">
        <v>751</v>
      </c>
      <c r="S29" s="14"/>
      <c r="T29" s="14"/>
      <c r="V29" t="s">
        <v>1105</v>
      </c>
      <c r="W29">
        <v>34</v>
      </c>
      <c r="Z29" s="13">
        <v>28</v>
      </c>
      <c r="AA29" s="14" t="s">
        <v>480</v>
      </c>
      <c r="AB29" s="14" t="s">
        <v>995</v>
      </c>
      <c r="AC29" s="14"/>
      <c r="AD29" s="14" t="s">
        <v>767</v>
      </c>
      <c r="AE29" s="14"/>
      <c r="AF29" s="14"/>
      <c r="AG29" t="s">
        <v>550</v>
      </c>
      <c r="AH29">
        <v>1</v>
      </c>
    </row>
    <row r="30" spans="1:34" ht="18">
      <c r="A30" t="s">
        <v>876</v>
      </c>
      <c r="B30" s="33">
        <v>4</v>
      </c>
      <c r="C30" s="14"/>
      <c r="D30" s="14"/>
      <c r="E30" s="14"/>
      <c r="F30" s="14"/>
      <c r="L30" s="14"/>
      <c r="N30" s="13">
        <v>29</v>
      </c>
      <c r="O30" s="14" t="s">
        <v>550</v>
      </c>
      <c r="P30" s="14" t="s">
        <v>1038</v>
      </c>
      <c r="Q30" s="14"/>
      <c r="R30" s="14" t="s">
        <v>751</v>
      </c>
      <c r="S30" s="14"/>
      <c r="T30" s="14"/>
      <c r="Z30" s="13">
        <v>29</v>
      </c>
      <c r="AA30" s="14" t="s">
        <v>487</v>
      </c>
      <c r="AB30" s="14" t="s">
        <v>1002</v>
      </c>
      <c r="AC30" s="14"/>
      <c r="AD30" s="14" t="s">
        <v>767</v>
      </c>
      <c r="AE30" s="14"/>
      <c r="AF30" s="14"/>
      <c r="AG30" t="s">
        <v>354</v>
      </c>
      <c r="AH30">
        <v>1</v>
      </c>
    </row>
    <row r="31" spans="1:34" ht="18">
      <c r="A31" t="s">
        <v>340</v>
      </c>
      <c r="B31" s="33">
        <v>2</v>
      </c>
      <c r="C31" s="14"/>
      <c r="D31" s="14"/>
      <c r="E31" s="14"/>
      <c r="F31" s="14"/>
      <c r="L31" s="14"/>
      <c r="N31" s="13">
        <v>30</v>
      </c>
      <c r="O31" s="14" t="s">
        <v>550</v>
      </c>
      <c r="P31" s="14" t="s">
        <v>1039</v>
      </c>
      <c r="Q31" s="14"/>
      <c r="R31" s="14" t="s">
        <v>751</v>
      </c>
      <c r="S31" s="14"/>
      <c r="T31" s="14"/>
      <c r="Z31" s="13">
        <v>30</v>
      </c>
      <c r="AA31" s="14" t="s">
        <v>487</v>
      </c>
      <c r="AB31" s="14" t="s">
        <v>1006</v>
      </c>
      <c r="AC31" s="14"/>
      <c r="AD31" s="14" t="s">
        <v>767</v>
      </c>
      <c r="AE31" s="14"/>
      <c r="AF31" s="14"/>
      <c r="AG31" t="s">
        <v>613</v>
      </c>
      <c r="AH31">
        <v>1</v>
      </c>
    </row>
    <row r="32" spans="1:34" ht="18">
      <c r="A32" t="s">
        <v>347</v>
      </c>
      <c r="B32" s="33">
        <v>3</v>
      </c>
      <c r="C32" s="14"/>
      <c r="D32" s="14"/>
      <c r="E32" s="14"/>
      <c r="F32" s="14"/>
      <c r="L32" s="14"/>
      <c r="N32" s="13">
        <v>31</v>
      </c>
      <c r="O32" s="14" t="s">
        <v>557</v>
      </c>
      <c r="P32" s="14" t="s">
        <v>1048</v>
      </c>
      <c r="Q32" s="14"/>
      <c r="R32" s="14" t="s">
        <v>751</v>
      </c>
      <c r="S32" s="14"/>
      <c r="T32" s="14"/>
      <c r="Z32" s="13">
        <v>31</v>
      </c>
      <c r="AA32" s="14" t="s">
        <v>501</v>
      </c>
      <c r="AB32" s="14" t="s">
        <v>1007</v>
      </c>
      <c r="AC32" s="14"/>
      <c r="AD32" s="14" t="s">
        <v>767</v>
      </c>
      <c r="AE32" s="14"/>
      <c r="AF32" s="14"/>
      <c r="AG32" t="s">
        <v>389</v>
      </c>
      <c r="AH32">
        <v>1</v>
      </c>
    </row>
    <row r="33" spans="1:34" ht="18">
      <c r="A33" t="s">
        <v>354</v>
      </c>
      <c r="B33" s="33">
        <v>3</v>
      </c>
      <c r="C33" s="14"/>
      <c r="D33" s="14"/>
      <c r="E33" s="14"/>
      <c r="F33" s="14"/>
      <c r="L33" s="14"/>
      <c r="N33" s="13">
        <v>32</v>
      </c>
      <c r="O33" s="14" t="s">
        <v>683</v>
      </c>
      <c r="P33" s="14" t="s">
        <v>1062</v>
      </c>
      <c r="Q33" s="14"/>
      <c r="R33" s="14" t="s">
        <v>751</v>
      </c>
      <c r="S33" s="14"/>
      <c r="T33" s="14"/>
      <c r="Z33" s="13">
        <v>32</v>
      </c>
      <c r="AA33" s="14" t="s">
        <v>403</v>
      </c>
      <c r="AB33" s="14" t="s">
        <v>1012</v>
      </c>
      <c r="AC33" s="14"/>
      <c r="AD33" s="14" t="s">
        <v>767</v>
      </c>
      <c r="AE33" s="14"/>
      <c r="AF33" s="14"/>
      <c r="AG33" t="s">
        <v>634</v>
      </c>
      <c r="AH33">
        <v>1</v>
      </c>
    </row>
    <row r="34" spans="1:34" ht="18">
      <c r="A34" t="s">
        <v>361</v>
      </c>
      <c r="B34" s="33">
        <v>7</v>
      </c>
      <c r="C34" s="14"/>
      <c r="D34" s="14"/>
      <c r="E34" s="14"/>
      <c r="F34" s="14"/>
      <c r="L34" s="14"/>
      <c r="N34" s="13">
        <v>33</v>
      </c>
      <c r="O34" s="14" t="s">
        <v>620</v>
      </c>
      <c r="P34" s="14" t="s">
        <v>1087</v>
      </c>
      <c r="Q34" s="14"/>
      <c r="R34" s="14" t="s">
        <v>751</v>
      </c>
      <c r="S34" s="14"/>
      <c r="T34" s="14"/>
      <c r="Z34" s="13">
        <v>33</v>
      </c>
      <c r="AA34" s="14" t="s">
        <v>403</v>
      </c>
      <c r="AB34" s="14" t="s">
        <v>1013</v>
      </c>
      <c r="AC34" s="14"/>
      <c r="AD34" s="14" t="s">
        <v>767</v>
      </c>
      <c r="AE34" s="14"/>
      <c r="AF34" s="14"/>
      <c r="AG34" t="s">
        <v>417</v>
      </c>
      <c r="AH34">
        <v>1</v>
      </c>
    </row>
    <row r="35" spans="1:34" ht="18">
      <c r="A35" t="s">
        <v>368</v>
      </c>
      <c r="B35" s="33">
        <v>4</v>
      </c>
      <c r="C35" s="14"/>
      <c r="D35" s="14"/>
      <c r="E35" s="14"/>
      <c r="F35" s="14"/>
      <c r="L35" s="14"/>
      <c r="N35" s="13">
        <v>34</v>
      </c>
      <c r="O35" s="14" t="s">
        <v>711</v>
      </c>
      <c r="P35" s="14" t="s">
        <v>1094</v>
      </c>
      <c r="Q35" s="14"/>
      <c r="R35" s="14" t="s">
        <v>751</v>
      </c>
      <c r="S35" s="14"/>
      <c r="T35" s="14"/>
      <c r="Z35" s="13">
        <v>34</v>
      </c>
      <c r="AA35" s="14" t="s">
        <v>508</v>
      </c>
      <c r="AB35" s="14" t="s">
        <v>1016</v>
      </c>
      <c r="AC35" s="14"/>
      <c r="AD35" s="14" t="s">
        <v>767</v>
      </c>
      <c r="AE35" s="14"/>
      <c r="AF35" s="14"/>
      <c r="AG35" t="s">
        <v>193</v>
      </c>
      <c r="AH35">
        <v>1</v>
      </c>
    </row>
    <row r="36" spans="1:34" ht="18">
      <c r="A36" t="s">
        <v>375</v>
      </c>
      <c r="B36" s="33">
        <v>2</v>
      </c>
      <c r="C36" s="14"/>
      <c r="D36" s="14"/>
      <c r="E36" s="14"/>
      <c r="F36" s="14"/>
      <c r="L36" s="14"/>
      <c r="Z36" s="13">
        <v>35</v>
      </c>
      <c r="AA36" s="14" t="s">
        <v>550</v>
      </c>
      <c r="AB36" s="14" t="s">
        <v>1037</v>
      </c>
      <c r="AC36" s="14"/>
      <c r="AD36" s="14" t="s">
        <v>767</v>
      </c>
      <c r="AE36" s="14"/>
      <c r="AF36" s="14"/>
      <c r="AG36" t="s">
        <v>494</v>
      </c>
      <c r="AH36">
        <v>1</v>
      </c>
    </row>
    <row r="37" spans="1:34" ht="18">
      <c r="A37" t="s">
        <v>896</v>
      </c>
      <c r="B37" s="33">
        <v>1</v>
      </c>
      <c r="C37" s="14"/>
      <c r="D37" s="14"/>
      <c r="E37" s="14"/>
      <c r="F37" s="14"/>
      <c r="L37" s="14"/>
      <c r="Z37" s="13">
        <v>36</v>
      </c>
      <c r="AA37" s="14" t="s">
        <v>557</v>
      </c>
      <c r="AB37" s="14" t="s">
        <v>1042</v>
      </c>
      <c r="AC37" s="14"/>
      <c r="AD37" s="14" t="s">
        <v>767</v>
      </c>
      <c r="AE37" s="14"/>
      <c r="AF37" s="14"/>
      <c r="AG37" t="s">
        <v>1105</v>
      </c>
      <c r="AH37">
        <v>42</v>
      </c>
    </row>
    <row r="38" spans="1:34" ht="18">
      <c r="A38" t="s">
        <v>389</v>
      </c>
      <c r="B38" s="33">
        <v>9</v>
      </c>
      <c r="C38" s="14"/>
      <c r="D38" s="14"/>
      <c r="E38" s="14"/>
      <c r="F38" s="14"/>
      <c r="L38" s="14"/>
      <c r="Z38" s="13">
        <v>37</v>
      </c>
      <c r="AA38" s="14" t="s">
        <v>557</v>
      </c>
      <c r="AB38" s="14" t="s">
        <v>1047</v>
      </c>
      <c r="AC38" s="14"/>
      <c r="AD38" s="14" t="s">
        <v>767</v>
      </c>
      <c r="AE38" s="14"/>
      <c r="AF38" s="14"/>
      <c r="AG38" s="14"/>
    </row>
    <row r="39" spans="1:34" ht="18">
      <c r="A39" t="s">
        <v>704</v>
      </c>
      <c r="B39" s="33">
        <v>1</v>
      </c>
      <c r="C39" s="14"/>
      <c r="D39" s="14"/>
      <c r="E39" s="14"/>
      <c r="F39" s="14"/>
      <c r="L39" s="14"/>
      <c r="N39" s="12" t="s">
        <v>746</v>
      </c>
      <c r="O39" s="12" t="s">
        <v>747</v>
      </c>
      <c r="P39" s="12" t="s">
        <v>748</v>
      </c>
      <c r="Q39" s="12"/>
      <c r="R39" s="12" t="s">
        <v>749</v>
      </c>
      <c r="S39" s="12"/>
      <c r="T39" s="12"/>
      <c r="U39" s="12"/>
      <c r="V39" s="15" t="s">
        <v>747</v>
      </c>
      <c r="W39" t="s">
        <v>1106</v>
      </c>
      <c r="Z39" s="13">
        <v>38</v>
      </c>
      <c r="AA39" s="14" t="s">
        <v>557</v>
      </c>
      <c r="AB39" s="14" t="s">
        <v>1049</v>
      </c>
      <c r="AC39" s="14"/>
      <c r="AD39" s="14" t="s">
        <v>767</v>
      </c>
      <c r="AE39" s="14"/>
      <c r="AF39" s="14"/>
      <c r="AG39" s="14"/>
    </row>
    <row r="40" spans="1:34" ht="18">
      <c r="A40" t="s">
        <v>396</v>
      </c>
      <c r="B40" s="33">
        <v>3</v>
      </c>
      <c r="C40" s="14"/>
      <c r="D40" s="14"/>
      <c r="E40" s="14"/>
      <c r="F40" s="14"/>
      <c r="L40" s="14"/>
      <c r="N40" s="13">
        <v>1</v>
      </c>
      <c r="O40" s="14" t="s">
        <v>179</v>
      </c>
      <c r="P40" s="14" t="s">
        <v>754</v>
      </c>
      <c r="Q40" s="14"/>
      <c r="R40" s="14" t="s">
        <v>755</v>
      </c>
      <c r="S40" s="14"/>
      <c r="T40" s="14"/>
      <c r="U40" s="14"/>
      <c r="V40" t="s">
        <v>389</v>
      </c>
      <c r="W40">
        <v>3</v>
      </c>
      <c r="Z40" s="13">
        <v>39</v>
      </c>
      <c r="AA40" s="14" t="s">
        <v>613</v>
      </c>
      <c r="AB40" s="14" t="s">
        <v>1057</v>
      </c>
      <c r="AC40" s="14"/>
      <c r="AD40" s="14" t="s">
        <v>767</v>
      </c>
      <c r="AE40" s="14"/>
      <c r="AF40" s="14"/>
      <c r="AG40" s="14"/>
    </row>
    <row r="41" spans="1:34" ht="18">
      <c r="A41" t="s">
        <v>410</v>
      </c>
      <c r="B41" s="33">
        <v>9</v>
      </c>
      <c r="C41" s="14"/>
      <c r="D41" s="14"/>
      <c r="E41" s="14"/>
      <c r="F41" s="14"/>
      <c r="L41" s="14"/>
      <c r="N41" s="13">
        <v>2</v>
      </c>
      <c r="O41" s="14" t="s">
        <v>179</v>
      </c>
      <c r="P41" s="14" t="s">
        <v>756</v>
      </c>
      <c r="Q41" s="14"/>
      <c r="R41" s="14" t="s">
        <v>755</v>
      </c>
      <c r="S41" s="14"/>
      <c r="T41" s="14"/>
      <c r="U41" s="14"/>
      <c r="V41" t="s">
        <v>179</v>
      </c>
      <c r="W41">
        <v>2</v>
      </c>
      <c r="Z41" s="13">
        <v>40</v>
      </c>
      <c r="AA41" s="14" t="s">
        <v>599</v>
      </c>
      <c r="AB41" s="14" t="s">
        <v>1085</v>
      </c>
      <c r="AC41" s="14"/>
      <c r="AD41" s="14" t="s">
        <v>767</v>
      </c>
      <c r="AE41" s="14"/>
      <c r="AF41" s="14"/>
      <c r="AG41" s="14"/>
    </row>
    <row r="42" spans="1:34" ht="18">
      <c r="A42" t="s">
        <v>417</v>
      </c>
      <c r="B42" s="33">
        <v>17</v>
      </c>
      <c r="C42" s="14"/>
      <c r="D42" s="14"/>
      <c r="E42" s="14"/>
      <c r="F42" s="14"/>
      <c r="L42" s="14"/>
      <c r="N42" s="13">
        <v>3</v>
      </c>
      <c r="O42" s="14" t="s">
        <v>186</v>
      </c>
      <c r="P42" s="14" t="s">
        <v>763</v>
      </c>
      <c r="Q42" s="14"/>
      <c r="R42" s="14" t="s">
        <v>755</v>
      </c>
      <c r="S42" s="14"/>
      <c r="T42" s="14"/>
      <c r="U42" s="14"/>
      <c r="V42" t="s">
        <v>417</v>
      </c>
      <c r="W42">
        <v>2</v>
      </c>
      <c r="Z42" s="13">
        <v>41</v>
      </c>
      <c r="AA42" s="14" t="s">
        <v>634</v>
      </c>
      <c r="AB42" s="14" t="s">
        <v>1097</v>
      </c>
      <c r="AC42" s="14"/>
      <c r="AD42" s="14" t="s">
        <v>767</v>
      </c>
      <c r="AE42" s="14"/>
      <c r="AF42" s="14"/>
      <c r="AG42" s="14"/>
    </row>
    <row r="43" spans="1:34" ht="18">
      <c r="A43" t="s">
        <v>494</v>
      </c>
      <c r="B43" s="33">
        <v>7</v>
      </c>
      <c r="C43" s="14"/>
      <c r="D43" s="14"/>
      <c r="E43" s="14"/>
      <c r="F43" s="14"/>
      <c r="L43" s="14"/>
      <c r="N43" s="13">
        <v>4</v>
      </c>
      <c r="O43" s="14" t="s">
        <v>648</v>
      </c>
      <c r="P43" s="14" t="s">
        <v>776</v>
      </c>
      <c r="Q43" s="14"/>
      <c r="R43" s="14" t="s">
        <v>755</v>
      </c>
      <c r="S43" s="14"/>
      <c r="T43" s="14"/>
      <c r="U43" s="14"/>
      <c r="V43" t="s">
        <v>648</v>
      </c>
      <c r="W43">
        <v>2</v>
      </c>
      <c r="Z43" s="13">
        <v>42</v>
      </c>
      <c r="AA43" s="14" t="s">
        <v>641</v>
      </c>
      <c r="AB43" s="14" t="s">
        <v>1100</v>
      </c>
      <c r="AC43" s="14"/>
      <c r="AD43" s="14" t="s">
        <v>767</v>
      </c>
      <c r="AE43" s="14"/>
      <c r="AF43" s="14"/>
      <c r="AG43" s="14"/>
    </row>
    <row r="44" spans="1:34" ht="18">
      <c r="A44" t="s">
        <v>718</v>
      </c>
      <c r="B44" s="33">
        <v>2</v>
      </c>
      <c r="C44" s="14"/>
      <c r="D44" s="14"/>
      <c r="E44" s="14"/>
      <c r="F44" s="14"/>
      <c r="L44" s="14"/>
      <c r="N44" s="13">
        <v>5</v>
      </c>
      <c r="O44" s="14" t="s">
        <v>648</v>
      </c>
      <c r="P44" s="14" t="s">
        <v>779</v>
      </c>
      <c r="Q44" s="14"/>
      <c r="R44" s="14" t="s">
        <v>755</v>
      </c>
      <c r="S44" s="14"/>
      <c r="T44" s="14"/>
      <c r="U44" s="14"/>
      <c r="V44" t="s">
        <v>529</v>
      </c>
      <c r="W44">
        <v>2</v>
      </c>
    </row>
    <row r="45" spans="1:34" ht="18">
      <c r="A45" t="s">
        <v>662</v>
      </c>
      <c r="B45" s="33">
        <v>2</v>
      </c>
      <c r="C45" s="14"/>
      <c r="D45" s="14"/>
      <c r="E45" s="14"/>
      <c r="F45" s="14"/>
      <c r="L45" s="14"/>
      <c r="N45" s="13">
        <v>6</v>
      </c>
      <c r="O45" s="14" t="s">
        <v>207</v>
      </c>
      <c r="P45" s="14" t="s">
        <v>782</v>
      </c>
      <c r="Q45" s="14"/>
      <c r="R45" s="14" t="s">
        <v>755</v>
      </c>
      <c r="S45" s="14"/>
      <c r="T45" s="14"/>
      <c r="U45" s="14"/>
      <c r="V45" t="s">
        <v>494</v>
      </c>
      <c r="W45">
        <v>2</v>
      </c>
    </row>
    <row r="46" spans="1:34" ht="18">
      <c r="A46" t="s">
        <v>424</v>
      </c>
      <c r="B46" s="33">
        <v>2</v>
      </c>
      <c r="C46" s="14"/>
      <c r="D46" s="14"/>
      <c r="E46" s="14"/>
      <c r="F46" s="14"/>
      <c r="L46" s="14"/>
      <c r="N46" s="13">
        <v>7</v>
      </c>
      <c r="O46" s="14" t="s">
        <v>221</v>
      </c>
      <c r="P46" s="14" t="s">
        <v>800</v>
      </c>
      <c r="Q46" s="14"/>
      <c r="R46" s="14" t="s">
        <v>755</v>
      </c>
      <c r="S46" s="14"/>
      <c r="T46" s="14"/>
      <c r="U46" s="14"/>
      <c r="V46" t="s">
        <v>641</v>
      </c>
      <c r="W46">
        <v>1</v>
      </c>
    </row>
    <row r="47" spans="1:34" ht="18">
      <c r="A47" t="s">
        <v>431</v>
      </c>
      <c r="B47" s="33">
        <v>5</v>
      </c>
      <c r="C47" s="14"/>
      <c r="D47" s="14"/>
      <c r="E47" s="14"/>
      <c r="F47" s="14"/>
      <c r="L47" s="14"/>
      <c r="N47" s="13">
        <v>8</v>
      </c>
      <c r="O47" s="14" t="s">
        <v>242</v>
      </c>
      <c r="P47" s="14" t="s">
        <v>809</v>
      </c>
      <c r="Q47" s="14"/>
      <c r="R47" s="14" t="s">
        <v>755</v>
      </c>
      <c r="S47" s="14"/>
      <c r="T47" s="14"/>
      <c r="U47" s="14"/>
      <c r="V47" t="s">
        <v>242</v>
      </c>
      <c r="W47">
        <v>1</v>
      </c>
    </row>
    <row r="48" spans="1:34" ht="18">
      <c r="A48" t="s">
        <v>438</v>
      </c>
      <c r="B48" s="33">
        <v>5</v>
      </c>
      <c r="C48" s="14"/>
      <c r="D48" s="14"/>
      <c r="E48" s="14"/>
      <c r="F48" s="14"/>
      <c r="L48" s="14"/>
      <c r="N48" s="13">
        <v>9</v>
      </c>
      <c r="O48" s="14" t="s">
        <v>270</v>
      </c>
      <c r="P48" s="14" t="s">
        <v>830</v>
      </c>
      <c r="Q48" s="14"/>
      <c r="R48" s="14" t="s">
        <v>755</v>
      </c>
      <c r="S48" s="14"/>
      <c r="T48" s="14"/>
      <c r="U48" s="14"/>
      <c r="V48" t="s">
        <v>480</v>
      </c>
      <c r="W48">
        <v>1</v>
      </c>
      <c r="Z48" s="12" t="s">
        <v>746</v>
      </c>
      <c r="AA48" s="12" t="s">
        <v>747</v>
      </c>
      <c r="AB48" s="12" t="s">
        <v>748</v>
      </c>
      <c r="AC48" s="12"/>
      <c r="AD48" s="12" t="s">
        <v>749</v>
      </c>
      <c r="AE48" s="12"/>
      <c r="AF48" s="12"/>
      <c r="AG48" s="15" t="s">
        <v>747</v>
      </c>
      <c r="AH48" t="s">
        <v>1106</v>
      </c>
    </row>
    <row r="49" spans="1:34" ht="18">
      <c r="A49" t="s">
        <v>669</v>
      </c>
      <c r="B49" s="33">
        <v>3</v>
      </c>
      <c r="C49" s="14"/>
      <c r="D49" s="14"/>
      <c r="E49" s="14"/>
      <c r="F49" s="14"/>
      <c r="L49" s="14"/>
      <c r="N49" s="13">
        <v>10</v>
      </c>
      <c r="O49" s="14" t="s">
        <v>291</v>
      </c>
      <c r="P49" s="14" t="s">
        <v>850</v>
      </c>
      <c r="Q49" s="14"/>
      <c r="R49" s="14" t="s">
        <v>755</v>
      </c>
      <c r="S49" s="14"/>
      <c r="T49" s="14"/>
      <c r="U49" s="14"/>
      <c r="V49" t="s">
        <v>291</v>
      </c>
      <c r="W49">
        <v>1</v>
      </c>
      <c r="Z49" s="13">
        <v>1</v>
      </c>
      <c r="AA49" s="14" t="s">
        <v>179</v>
      </c>
      <c r="AB49" s="14" t="s">
        <v>752</v>
      </c>
      <c r="AC49" s="14"/>
      <c r="AD49" s="14" t="s">
        <v>753</v>
      </c>
      <c r="AE49" s="14"/>
      <c r="AF49" s="14"/>
      <c r="AG49" t="s">
        <v>284</v>
      </c>
      <c r="AH49">
        <v>16</v>
      </c>
    </row>
    <row r="50" spans="1:34" ht="18">
      <c r="A50" t="s">
        <v>445</v>
      </c>
      <c r="B50" s="33">
        <v>5</v>
      </c>
      <c r="C50" s="14"/>
      <c r="D50" s="14"/>
      <c r="E50" s="14"/>
      <c r="F50" s="14"/>
      <c r="L50" s="14"/>
      <c r="N50" s="13">
        <v>11</v>
      </c>
      <c r="O50" s="14" t="s">
        <v>298</v>
      </c>
      <c r="P50" s="14" t="s">
        <v>856</v>
      </c>
      <c r="Q50" s="14"/>
      <c r="R50" s="14" t="s">
        <v>755</v>
      </c>
      <c r="S50" s="14"/>
      <c r="T50" s="14"/>
      <c r="U50" s="14"/>
      <c r="V50" t="s">
        <v>585</v>
      </c>
      <c r="W50">
        <v>1</v>
      </c>
      <c r="Z50" s="13">
        <v>2</v>
      </c>
      <c r="AA50" s="14" t="s">
        <v>179</v>
      </c>
      <c r="AB50" s="14" t="s">
        <v>757</v>
      </c>
      <c r="AC50" s="14"/>
      <c r="AD50" s="14" t="s">
        <v>753</v>
      </c>
      <c r="AE50" s="14"/>
      <c r="AF50" s="14"/>
      <c r="AG50" t="s">
        <v>417</v>
      </c>
      <c r="AH50">
        <v>13</v>
      </c>
    </row>
    <row r="51" spans="1:34" ht="18">
      <c r="A51" t="s">
        <v>452</v>
      </c>
      <c r="B51" s="33">
        <v>3</v>
      </c>
      <c r="C51" s="14"/>
      <c r="D51" s="14"/>
      <c r="E51" s="14"/>
      <c r="F51" s="14"/>
      <c r="L51" s="14"/>
      <c r="N51" s="13">
        <v>12</v>
      </c>
      <c r="O51" s="14" t="s">
        <v>305</v>
      </c>
      <c r="P51" s="14" t="s">
        <v>859</v>
      </c>
      <c r="Q51" s="14"/>
      <c r="R51" s="14" t="s">
        <v>755</v>
      </c>
      <c r="S51" s="14"/>
      <c r="T51" s="14"/>
      <c r="U51" s="14"/>
      <c r="V51" t="s">
        <v>298</v>
      </c>
      <c r="W51">
        <v>1</v>
      </c>
      <c r="Z51" s="13">
        <v>3</v>
      </c>
      <c r="AA51" s="14" t="s">
        <v>179</v>
      </c>
      <c r="AB51" s="14" t="s">
        <v>758</v>
      </c>
      <c r="AC51" s="14"/>
      <c r="AD51" s="14" t="s">
        <v>753</v>
      </c>
      <c r="AE51" s="14"/>
      <c r="AF51" s="14"/>
      <c r="AG51" t="s">
        <v>459</v>
      </c>
      <c r="AH51">
        <v>13</v>
      </c>
    </row>
    <row r="52" spans="1:34" ht="18">
      <c r="A52" t="s">
        <v>725</v>
      </c>
      <c r="B52" s="33">
        <v>2</v>
      </c>
      <c r="C52" s="14"/>
      <c r="D52" s="14"/>
      <c r="E52" s="14"/>
      <c r="F52" s="14"/>
      <c r="L52" s="14"/>
      <c r="N52" s="13">
        <v>13</v>
      </c>
      <c r="O52" s="14" t="s">
        <v>326</v>
      </c>
      <c r="P52" s="14" t="s">
        <v>874</v>
      </c>
      <c r="Q52" s="14"/>
      <c r="R52" s="14" t="s">
        <v>755</v>
      </c>
      <c r="S52" s="14"/>
      <c r="T52" s="14"/>
      <c r="U52" s="14"/>
      <c r="V52" t="s">
        <v>452</v>
      </c>
      <c r="W52">
        <v>1</v>
      </c>
      <c r="Z52" s="13">
        <v>4</v>
      </c>
      <c r="AA52" s="14" t="s">
        <v>186</v>
      </c>
      <c r="AB52" s="14" t="s">
        <v>186</v>
      </c>
      <c r="AC52" s="14"/>
      <c r="AD52" s="14" t="s">
        <v>753</v>
      </c>
      <c r="AE52" s="14"/>
      <c r="AF52" s="14"/>
      <c r="AG52" t="s">
        <v>585</v>
      </c>
      <c r="AH52">
        <v>13</v>
      </c>
    </row>
    <row r="53" spans="1:34" ht="18">
      <c r="A53" t="s">
        <v>459</v>
      </c>
      <c r="B53" s="33">
        <v>14</v>
      </c>
      <c r="C53" s="14"/>
      <c r="D53" s="14"/>
      <c r="E53" s="14"/>
      <c r="F53" s="14"/>
      <c r="L53" s="14"/>
      <c r="N53" s="13">
        <v>14</v>
      </c>
      <c r="O53" s="14" t="s">
        <v>876</v>
      </c>
      <c r="P53" s="14" t="s">
        <v>878</v>
      </c>
      <c r="Q53" s="14"/>
      <c r="R53" s="14" t="s">
        <v>755</v>
      </c>
      <c r="S53" s="14"/>
      <c r="T53" s="14"/>
      <c r="U53" s="14"/>
      <c r="V53" t="s">
        <v>305</v>
      </c>
      <c r="W53">
        <v>1</v>
      </c>
      <c r="Z53" s="13">
        <v>5</v>
      </c>
      <c r="AA53" s="14" t="s">
        <v>186</v>
      </c>
      <c r="AB53" s="14" t="s">
        <v>759</v>
      </c>
      <c r="AC53" s="14"/>
      <c r="AD53" s="14" t="s">
        <v>753</v>
      </c>
      <c r="AE53" s="14"/>
      <c r="AF53" s="14"/>
      <c r="AG53" t="s">
        <v>214</v>
      </c>
      <c r="AH53">
        <v>12</v>
      </c>
    </row>
    <row r="54" spans="1:34" ht="18">
      <c r="A54" t="s">
        <v>466</v>
      </c>
      <c r="B54" s="33">
        <v>12</v>
      </c>
      <c r="C54" s="14"/>
      <c r="D54" s="14"/>
      <c r="E54" s="14"/>
      <c r="F54" s="14"/>
      <c r="L54" s="14"/>
      <c r="N54" s="13">
        <v>15</v>
      </c>
      <c r="O54" s="14" t="s">
        <v>361</v>
      </c>
      <c r="P54" s="14" t="s">
        <v>886</v>
      </c>
      <c r="Q54" s="14"/>
      <c r="R54" s="14" t="s">
        <v>755</v>
      </c>
      <c r="S54" s="14"/>
      <c r="T54" s="14"/>
      <c r="U54" s="14"/>
      <c r="V54" t="s">
        <v>508</v>
      </c>
      <c r="W54">
        <v>1</v>
      </c>
      <c r="Z54" s="13">
        <v>6</v>
      </c>
      <c r="AA54" s="14" t="s">
        <v>186</v>
      </c>
      <c r="AB54" s="14" t="s">
        <v>760</v>
      </c>
      <c r="AC54" s="14"/>
      <c r="AD54" s="14" t="s">
        <v>753</v>
      </c>
      <c r="AE54" s="14"/>
      <c r="AF54" s="14"/>
      <c r="AG54" t="s">
        <v>235</v>
      </c>
      <c r="AH54">
        <v>8</v>
      </c>
    </row>
    <row r="55" spans="1:34" ht="18">
      <c r="A55" t="s">
        <v>473</v>
      </c>
      <c r="B55" s="33">
        <v>7</v>
      </c>
      <c r="C55" s="14"/>
      <c r="D55" s="14"/>
      <c r="E55" s="14"/>
      <c r="F55" s="14"/>
      <c r="L55" s="14"/>
      <c r="N55" s="13">
        <v>16</v>
      </c>
      <c r="O55" s="14" t="s">
        <v>375</v>
      </c>
      <c r="P55" s="14" t="s">
        <v>895</v>
      </c>
      <c r="Q55" s="14"/>
      <c r="R55" s="14" t="s">
        <v>755</v>
      </c>
      <c r="S55" s="14"/>
      <c r="T55" s="14"/>
      <c r="U55" s="14"/>
      <c r="V55" t="s">
        <v>326</v>
      </c>
      <c r="W55">
        <v>1</v>
      </c>
      <c r="Z55" s="13">
        <v>7</v>
      </c>
      <c r="AA55" s="14" t="s">
        <v>186</v>
      </c>
      <c r="AB55" s="14" t="s">
        <v>761</v>
      </c>
      <c r="AC55" s="14"/>
      <c r="AD55" s="14" t="s">
        <v>753</v>
      </c>
      <c r="AE55" s="14"/>
      <c r="AF55" s="14"/>
      <c r="AG55" t="s">
        <v>466</v>
      </c>
      <c r="AH55">
        <v>8</v>
      </c>
    </row>
    <row r="56" spans="1:34" ht="18">
      <c r="A56" t="s">
        <v>480</v>
      </c>
      <c r="B56" s="33">
        <v>5</v>
      </c>
      <c r="C56" s="14"/>
      <c r="D56" s="14"/>
      <c r="E56" s="14"/>
      <c r="F56" s="14"/>
      <c r="L56" s="14"/>
      <c r="N56" s="13">
        <v>17</v>
      </c>
      <c r="O56" s="14" t="s">
        <v>896</v>
      </c>
      <c r="P56" s="14" t="s">
        <v>897</v>
      </c>
      <c r="Q56" s="14"/>
      <c r="R56" s="14" t="s">
        <v>755</v>
      </c>
      <c r="S56" s="14"/>
      <c r="T56" s="14"/>
      <c r="U56" s="14"/>
      <c r="V56" t="s">
        <v>732</v>
      </c>
      <c r="W56">
        <v>1</v>
      </c>
      <c r="Z56" s="13">
        <v>8</v>
      </c>
      <c r="AA56" s="14" t="s">
        <v>193</v>
      </c>
      <c r="AB56" s="14" t="s">
        <v>193</v>
      </c>
      <c r="AC56" s="14"/>
      <c r="AD56" s="14" t="s">
        <v>753</v>
      </c>
      <c r="AE56" s="14"/>
      <c r="AF56" s="14"/>
      <c r="AG56" t="s">
        <v>410</v>
      </c>
      <c r="AH56">
        <v>8</v>
      </c>
    </row>
    <row r="57" spans="1:34" ht="18">
      <c r="A57" t="s">
        <v>487</v>
      </c>
      <c r="B57" s="33">
        <v>9</v>
      </c>
      <c r="C57" s="14"/>
      <c r="D57" s="14"/>
      <c r="E57" s="14"/>
      <c r="F57" s="14"/>
      <c r="L57" s="14"/>
      <c r="N57" s="13">
        <v>18</v>
      </c>
      <c r="O57" s="14" t="s">
        <v>389</v>
      </c>
      <c r="P57" s="14" t="s">
        <v>899</v>
      </c>
      <c r="Q57" s="14"/>
      <c r="R57" s="14" t="s">
        <v>755</v>
      </c>
      <c r="S57" s="14"/>
      <c r="T57" s="14"/>
      <c r="U57" s="14"/>
      <c r="V57" t="s">
        <v>876</v>
      </c>
      <c r="W57">
        <v>1</v>
      </c>
      <c r="Z57" s="13">
        <v>9</v>
      </c>
      <c r="AA57" s="14" t="s">
        <v>193</v>
      </c>
      <c r="AB57" s="14" t="s">
        <v>764</v>
      </c>
      <c r="AC57" s="14"/>
      <c r="AD57" s="14" t="s">
        <v>753</v>
      </c>
      <c r="AE57" s="14"/>
      <c r="AF57" s="14"/>
      <c r="AG57" t="s">
        <v>193</v>
      </c>
      <c r="AH57">
        <v>7</v>
      </c>
    </row>
    <row r="58" spans="1:34" ht="18">
      <c r="A58" t="s">
        <v>501</v>
      </c>
      <c r="B58" s="33">
        <v>3</v>
      </c>
      <c r="C58" s="14"/>
      <c r="D58" s="14"/>
      <c r="E58" s="14"/>
      <c r="F58" s="14"/>
      <c r="L58" s="14"/>
      <c r="N58" s="13">
        <v>19</v>
      </c>
      <c r="O58" s="14" t="s">
        <v>389</v>
      </c>
      <c r="P58" s="14" t="s">
        <v>900</v>
      </c>
      <c r="Q58" s="14"/>
      <c r="R58" s="14" t="s">
        <v>755</v>
      </c>
      <c r="S58" s="14"/>
      <c r="T58" s="14"/>
      <c r="U58" s="14"/>
      <c r="V58" t="s">
        <v>627</v>
      </c>
      <c r="W58">
        <v>1</v>
      </c>
      <c r="Z58" s="13">
        <v>10</v>
      </c>
      <c r="AA58" s="14" t="s">
        <v>193</v>
      </c>
      <c r="AB58" s="14" t="s">
        <v>768</v>
      </c>
      <c r="AC58" s="14"/>
      <c r="AD58" s="14" t="s">
        <v>753</v>
      </c>
      <c r="AE58" s="14"/>
      <c r="AF58" s="14"/>
      <c r="AG58" t="s">
        <v>487</v>
      </c>
      <c r="AH58">
        <v>6</v>
      </c>
    </row>
    <row r="59" spans="1:34" ht="18">
      <c r="A59" t="s">
        <v>403</v>
      </c>
      <c r="B59" s="33">
        <v>7</v>
      </c>
      <c r="C59" s="14"/>
      <c r="D59" s="14"/>
      <c r="E59" s="14"/>
      <c r="F59" s="14"/>
      <c r="L59" s="14"/>
      <c r="N59" s="13">
        <v>20</v>
      </c>
      <c r="O59" s="14" t="s">
        <v>389</v>
      </c>
      <c r="P59" s="14" t="s">
        <v>902</v>
      </c>
      <c r="Q59" s="14"/>
      <c r="R59" s="14" t="s">
        <v>755</v>
      </c>
      <c r="S59" s="14"/>
      <c r="T59" s="14"/>
      <c r="U59" s="14"/>
      <c r="V59" t="s">
        <v>361</v>
      </c>
      <c r="W59">
        <v>1</v>
      </c>
      <c r="Z59" s="13">
        <v>11</v>
      </c>
      <c r="AA59" s="14" t="s">
        <v>193</v>
      </c>
      <c r="AB59" s="14" t="s">
        <v>770</v>
      </c>
      <c r="AC59" s="14"/>
      <c r="AD59" s="14" t="s">
        <v>753</v>
      </c>
      <c r="AE59" s="14"/>
      <c r="AF59" s="14"/>
      <c r="AG59" t="s">
        <v>550</v>
      </c>
      <c r="AH59">
        <v>6</v>
      </c>
    </row>
    <row r="60" spans="1:34" ht="18">
      <c r="A60" t="s">
        <v>508</v>
      </c>
      <c r="B60" s="33">
        <v>2</v>
      </c>
      <c r="C60" s="14"/>
      <c r="D60" s="14"/>
      <c r="E60" s="14"/>
      <c r="F60" s="14"/>
      <c r="L60" s="14"/>
      <c r="N60" s="13">
        <v>21</v>
      </c>
      <c r="O60" s="14" t="s">
        <v>396</v>
      </c>
      <c r="P60" s="14" t="s">
        <v>909</v>
      </c>
      <c r="Q60" s="14"/>
      <c r="R60" s="14" t="s">
        <v>755</v>
      </c>
      <c r="S60" s="14"/>
      <c r="T60" s="14"/>
      <c r="U60" s="14"/>
      <c r="V60" t="s">
        <v>445</v>
      </c>
      <c r="W60">
        <v>1</v>
      </c>
      <c r="Z60" s="13">
        <v>12</v>
      </c>
      <c r="AA60" s="14" t="s">
        <v>193</v>
      </c>
      <c r="AB60" s="14" t="s">
        <v>771</v>
      </c>
      <c r="AC60" s="14"/>
      <c r="AD60" s="14" t="s">
        <v>753</v>
      </c>
      <c r="AE60" s="14"/>
      <c r="AF60" s="14"/>
      <c r="AG60" t="s">
        <v>557</v>
      </c>
      <c r="AH60">
        <v>6</v>
      </c>
    </row>
    <row r="61" spans="1:34" ht="18">
      <c r="A61" t="s">
        <v>515</v>
      </c>
      <c r="B61" s="33">
        <v>1</v>
      </c>
      <c r="C61" s="14"/>
      <c r="D61" s="14"/>
      <c r="E61" s="14"/>
      <c r="F61" s="14"/>
      <c r="L61" s="14"/>
      <c r="N61" s="13">
        <v>22</v>
      </c>
      <c r="O61" s="14" t="s">
        <v>417</v>
      </c>
      <c r="P61" s="14" t="s">
        <v>925</v>
      </c>
      <c r="Q61" s="14"/>
      <c r="R61" s="14" t="s">
        <v>755</v>
      </c>
      <c r="S61" s="14"/>
      <c r="T61" s="14"/>
      <c r="U61" s="14"/>
      <c r="V61" t="s">
        <v>375</v>
      </c>
      <c r="W61">
        <v>1</v>
      </c>
      <c r="Z61" s="13">
        <v>13</v>
      </c>
      <c r="AA61" s="14" t="s">
        <v>193</v>
      </c>
      <c r="AB61" s="14" t="s">
        <v>772</v>
      </c>
      <c r="AC61" s="14"/>
      <c r="AD61" s="14" t="s">
        <v>753</v>
      </c>
      <c r="AE61" s="14"/>
      <c r="AF61" s="14"/>
      <c r="AG61" t="s">
        <v>249</v>
      </c>
      <c r="AH61">
        <v>6</v>
      </c>
    </row>
    <row r="62" spans="1:34" ht="18">
      <c r="A62" t="s">
        <v>522</v>
      </c>
      <c r="B62" s="33">
        <v>4</v>
      </c>
      <c r="C62" s="14"/>
      <c r="D62" s="14"/>
      <c r="E62" s="14"/>
      <c r="F62" s="14"/>
      <c r="L62" s="14"/>
      <c r="N62" s="13">
        <v>23</v>
      </c>
      <c r="O62" s="14" t="s">
        <v>417</v>
      </c>
      <c r="P62" s="14" t="s">
        <v>929</v>
      </c>
      <c r="Q62" s="14"/>
      <c r="R62" s="14" t="s">
        <v>755</v>
      </c>
      <c r="S62" s="14"/>
      <c r="T62" s="14"/>
      <c r="U62" s="14"/>
      <c r="V62" t="s">
        <v>466</v>
      </c>
      <c r="W62">
        <v>1</v>
      </c>
      <c r="Z62" s="13">
        <v>14</v>
      </c>
      <c r="AA62" s="14" t="s">
        <v>193</v>
      </c>
      <c r="AB62" s="14" t="s">
        <v>773</v>
      </c>
      <c r="AC62" s="14"/>
      <c r="AD62" s="14" t="s">
        <v>753</v>
      </c>
      <c r="AE62" s="14"/>
      <c r="AF62" s="14"/>
      <c r="AG62" t="s">
        <v>473</v>
      </c>
      <c r="AH62">
        <v>5</v>
      </c>
    </row>
    <row r="63" spans="1:34" ht="18">
      <c r="A63" t="s">
        <v>529</v>
      </c>
      <c r="B63" s="33">
        <v>4</v>
      </c>
      <c r="C63" s="14"/>
      <c r="D63" s="14"/>
      <c r="E63" s="14"/>
      <c r="F63" s="14"/>
      <c r="L63" s="14"/>
      <c r="N63" s="13">
        <v>24</v>
      </c>
      <c r="O63" s="14" t="s">
        <v>494</v>
      </c>
      <c r="P63" s="14" t="s">
        <v>938</v>
      </c>
      <c r="Q63" s="14"/>
      <c r="R63" s="14" t="s">
        <v>755</v>
      </c>
      <c r="S63" s="14"/>
      <c r="T63" s="14"/>
      <c r="U63" s="14"/>
      <c r="V63" t="s">
        <v>896</v>
      </c>
      <c r="W63">
        <v>1</v>
      </c>
      <c r="Z63" s="13">
        <v>15</v>
      </c>
      <c r="AA63" s="14" t="s">
        <v>200</v>
      </c>
      <c r="AB63" s="14" t="s">
        <v>200</v>
      </c>
      <c r="AC63" s="14"/>
      <c r="AD63" s="14" t="s">
        <v>753</v>
      </c>
      <c r="AE63" s="14"/>
      <c r="AF63" s="14"/>
      <c r="AG63" t="s">
        <v>613</v>
      </c>
      <c r="AH63">
        <v>5</v>
      </c>
    </row>
    <row r="64" spans="1:34" ht="18">
      <c r="A64" t="s">
        <v>536</v>
      </c>
      <c r="B64" s="33">
        <v>4</v>
      </c>
      <c r="C64" s="14"/>
      <c r="D64" s="14"/>
      <c r="E64" s="14"/>
      <c r="F64" s="14"/>
      <c r="L64" s="14"/>
      <c r="N64" s="13">
        <v>25</v>
      </c>
      <c r="O64" s="14" t="s">
        <v>494</v>
      </c>
      <c r="P64" s="14" t="s">
        <v>939</v>
      </c>
      <c r="Q64" s="14"/>
      <c r="R64" s="14" t="s">
        <v>755</v>
      </c>
      <c r="S64" s="14"/>
      <c r="T64" s="14"/>
      <c r="U64" s="14"/>
      <c r="V64" t="s">
        <v>501</v>
      </c>
      <c r="W64">
        <v>1</v>
      </c>
      <c r="Z64" s="13">
        <v>16</v>
      </c>
      <c r="AA64" s="14" t="s">
        <v>648</v>
      </c>
      <c r="AB64" s="14" t="s">
        <v>648</v>
      </c>
      <c r="AC64" s="14"/>
      <c r="AD64" s="14" t="s">
        <v>753</v>
      </c>
      <c r="AE64" s="14"/>
      <c r="AF64" s="14"/>
      <c r="AG64" t="s">
        <v>361</v>
      </c>
      <c r="AH64">
        <v>5</v>
      </c>
    </row>
    <row r="65" spans="1:34" ht="18">
      <c r="A65" t="s">
        <v>732</v>
      </c>
      <c r="B65" s="33">
        <v>4</v>
      </c>
      <c r="C65" s="14"/>
      <c r="D65" s="14"/>
      <c r="E65" s="14"/>
      <c r="F65" s="14"/>
      <c r="L65" s="14"/>
      <c r="N65" s="13">
        <v>26</v>
      </c>
      <c r="O65" s="14" t="s">
        <v>662</v>
      </c>
      <c r="P65" s="14" t="s">
        <v>943</v>
      </c>
      <c r="Q65" s="14"/>
      <c r="R65" s="14" t="s">
        <v>755</v>
      </c>
      <c r="S65" s="14"/>
      <c r="T65" s="14"/>
      <c r="U65" s="14"/>
      <c r="V65" t="s">
        <v>186</v>
      </c>
      <c r="W65">
        <v>1</v>
      </c>
      <c r="Z65" s="13">
        <v>17</v>
      </c>
      <c r="AA65" s="14" t="s">
        <v>207</v>
      </c>
      <c r="AB65" s="14" t="s">
        <v>207</v>
      </c>
      <c r="AC65" s="14"/>
      <c r="AD65" s="14" t="s">
        <v>753</v>
      </c>
      <c r="AE65" s="14"/>
      <c r="AF65" s="14"/>
      <c r="AG65" t="s">
        <v>242</v>
      </c>
      <c r="AH65">
        <v>5</v>
      </c>
    </row>
    <row r="66" spans="1:34" ht="18">
      <c r="A66" t="s">
        <v>543</v>
      </c>
      <c r="B66" s="33">
        <v>2</v>
      </c>
      <c r="C66" s="14"/>
      <c r="D66" s="14"/>
      <c r="E66" s="14"/>
      <c r="F66" s="14"/>
      <c r="L66" s="14"/>
      <c r="N66" s="13">
        <v>27</v>
      </c>
      <c r="O66" s="14" t="s">
        <v>431</v>
      </c>
      <c r="P66" s="14" t="s">
        <v>945</v>
      </c>
      <c r="Q66" s="14"/>
      <c r="R66" s="14" t="s">
        <v>755</v>
      </c>
      <c r="S66" s="14"/>
      <c r="T66" s="14"/>
      <c r="U66" s="14"/>
      <c r="V66" t="s">
        <v>522</v>
      </c>
      <c r="W66">
        <v>1</v>
      </c>
      <c r="Z66" s="13">
        <v>18</v>
      </c>
      <c r="AA66" s="14" t="s">
        <v>207</v>
      </c>
      <c r="AB66" s="14" t="s">
        <v>781</v>
      </c>
      <c r="AC66" s="14"/>
      <c r="AD66" s="14" t="s">
        <v>753</v>
      </c>
      <c r="AE66" s="14"/>
      <c r="AF66" s="14"/>
      <c r="AG66" t="s">
        <v>592</v>
      </c>
      <c r="AH66">
        <v>5</v>
      </c>
    </row>
    <row r="67" spans="1:34" ht="18">
      <c r="A67" t="s">
        <v>550</v>
      </c>
      <c r="B67" s="33">
        <v>9</v>
      </c>
      <c r="C67" s="14"/>
      <c r="D67" s="14"/>
      <c r="E67" s="14"/>
      <c r="F67" s="14"/>
      <c r="L67" s="14"/>
      <c r="N67" s="13">
        <v>28</v>
      </c>
      <c r="O67" s="14" t="s">
        <v>438</v>
      </c>
      <c r="P67" s="14" t="s">
        <v>951</v>
      </c>
      <c r="Q67" s="14"/>
      <c r="R67" s="14" t="s">
        <v>755</v>
      </c>
      <c r="S67" s="14"/>
      <c r="T67" s="14"/>
      <c r="U67" s="14"/>
      <c r="V67" t="s">
        <v>396</v>
      </c>
      <c r="W67">
        <v>1</v>
      </c>
      <c r="Z67" s="13">
        <v>19</v>
      </c>
      <c r="AA67" s="14" t="s">
        <v>207</v>
      </c>
      <c r="AB67" s="14" t="s">
        <v>783</v>
      </c>
      <c r="AC67" s="14"/>
      <c r="AD67" s="14" t="s">
        <v>753</v>
      </c>
      <c r="AE67" s="14"/>
      <c r="AF67" s="14"/>
      <c r="AG67" t="s">
        <v>389</v>
      </c>
      <c r="AH67">
        <v>5</v>
      </c>
    </row>
    <row r="68" spans="1:34" ht="18">
      <c r="A68" t="s">
        <v>557</v>
      </c>
      <c r="B68" s="33">
        <v>10</v>
      </c>
      <c r="C68" s="14"/>
      <c r="D68" s="14"/>
      <c r="E68" s="14"/>
      <c r="F68" s="14"/>
      <c r="L68" s="14"/>
      <c r="N68" s="13">
        <v>29</v>
      </c>
      <c r="O68" s="14" t="s">
        <v>445</v>
      </c>
      <c r="P68" s="14" t="s">
        <v>958</v>
      </c>
      <c r="Q68" s="14"/>
      <c r="R68" s="14" t="s">
        <v>755</v>
      </c>
      <c r="S68" s="14"/>
      <c r="T68" s="14"/>
      <c r="U68" s="14"/>
      <c r="V68" t="s">
        <v>536</v>
      </c>
      <c r="W68">
        <v>1</v>
      </c>
      <c r="Z68" s="13">
        <v>20</v>
      </c>
      <c r="AA68" s="14" t="s">
        <v>207</v>
      </c>
      <c r="AB68" s="14" t="s">
        <v>784</v>
      </c>
      <c r="AC68" s="14"/>
      <c r="AD68" s="14" t="s">
        <v>753</v>
      </c>
      <c r="AE68" s="14"/>
      <c r="AF68" s="14"/>
      <c r="AG68" t="s">
        <v>186</v>
      </c>
      <c r="AH68">
        <v>4</v>
      </c>
    </row>
    <row r="69" spans="1:34" ht="18">
      <c r="A69" t="s">
        <v>564</v>
      </c>
      <c r="B69" s="33">
        <v>1</v>
      </c>
      <c r="C69" s="14"/>
      <c r="D69" s="14"/>
      <c r="E69" s="14"/>
      <c r="F69" s="14"/>
      <c r="L69" s="14"/>
      <c r="N69" s="13">
        <v>30</v>
      </c>
      <c r="O69" s="14" t="s">
        <v>452</v>
      </c>
      <c r="P69" s="14" t="s">
        <v>961</v>
      </c>
      <c r="Q69" s="14"/>
      <c r="R69" s="14" t="s">
        <v>755</v>
      </c>
      <c r="S69" s="14"/>
      <c r="T69" s="14"/>
      <c r="U69" s="14"/>
      <c r="V69" t="s">
        <v>207</v>
      </c>
      <c r="W69">
        <v>1</v>
      </c>
      <c r="Z69" s="13">
        <v>21</v>
      </c>
      <c r="AA69" s="14" t="s">
        <v>214</v>
      </c>
      <c r="AB69" s="14" t="s">
        <v>785</v>
      </c>
      <c r="AC69" s="14"/>
      <c r="AD69" s="14" t="s">
        <v>753</v>
      </c>
      <c r="AE69" s="14"/>
      <c r="AF69" s="14"/>
      <c r="AG69" t="s">
        <v>298</v>
      </c>
      <c r="AH69">
        <v>4</v>
      </c>
    </row>
    <row r="70" spans="1:34" ht="18">
      <c r="A70" t="s">
        <v>571</v>
      </c>
      <c r="B70" s="33">
        <v>2</v>
      </c>
      <c r="C70" s="14"/>
      <c r="D70" s="14"/>
      <c r="E70" s="14"/>
      <c r="F70" s="14"/>
      <c r="L70" s="14"/>
      <c r="N70" s="13">
        <v>31</v>
      </c>
      <c r="O70" s="14" t="s">
        <v>466</v>
      </c>
      <c r="P70" s="14" t="s">
        <v>978</v>
      </c>
      <c r="Q70" s="14"/>
      <c r="R70" s="14" t="s">
        <v>755</v>
      </c>
      <c r="S70" s="14"/>
      <c r="T70" s="14"/>
      <c r="U70" s="14"/>
      <c r="V70" t="s">
        <v>578</v>
      </c>
      <c r="W70">
        <v>1</v>
      </c>
      <c r="Z70" s="13">
        <v>22</v>
      </c>
      <c r="AA70" s="14" t="s">
        <v>214</v>
      </c>
      <c r="AB70" s="14" t="s">
        <v>786</v>
      </c>
      <c r="AC70" s="14"/>
      <c r="AD70" s="14" t="s">
        <v>753</v>
      </c>
      <c r="AE70" s="14"/>
      <c r="AF70" s="14"/>
      <c r="AG70" t="s">
        <v>578</v>
      </c>
      <c r="AH70">
        <v>4</v>
      </c>
    </row>
    <row r="71" spans="1:34" ht="18">
      <c r="A71" t="s">
        <v>578</v>
      </c>
      <c r="B71" s="33">
        <v>5</v>
      </c>
      <c r="C71" s="14"/>
      <c r="D71" s="14"/>
      <c r="E71" s="14"/>
      <c r="F71" s="14"/>
      <c r="L71" s="14"/>
      <c r="N71" s="13">
        <v>32</v>
      </c>
      <c r="O71" s="14" t="s">
        <v>480</v>
      </c>
      <c r="P71" s="14" t="s">
        <v>998</v>
      </c>
      <c r="Q71" s="14"/>
      <c r="R71" s="14" t="s">
        <v>755</v>
      </c>
      <c r="S71" s="14"/>
      <c r="T71" s="14"/>
      <c r="U71" s="14"/>
      <c r="V71" t="s">
        <v>221</v>
      </c>
      <c r="W71">
        <v>1</v>
      </c>
      <c r="Z71" s="13">
        <v>23</v>
      </c>
      <c r="AA71" s="14" t="s">
        <v>214</v>
      </c>
      <c r="AB71" s="14" t="s">
        <v>787</v>
      </c>
      <c r="AC71" s="14"/>
      <c r="AD71" s="14" t="s">
        <v>753</v>
      </c>
      <c r="AE71" s="14"/>
      <c r="AF71" s="14"/>
      <c r="AG71" t="s">
        <v>431</v>
      </c>
      <c r="AH71">
        <v>4</v>
      </c>
    </row>
    <row r="72" spans="1:34" ht="18">
      <c r="A72" t="s">
        <v>613</v>
      </c>
      <c r="B72" s="33">
        <v>6</v>
      </c>
      <c r="C72" s="14"/>
      <c r="D72" s="14"/>
      <c r="E72" s="14"/>
      <c r="F72" s="14"/>
      <c r="L72" s="14"/>
      <c r="N72" s="13">
        <v>33</v>
      </c>
      <c r="O72" s="14" t="s">
        <v>501</v>
      </c>
      <c r="P72" s="14" t="s">
        <v>1008</v>
      </c>
      <c r="Q72" s="14"/>
      <c r="R72" s="14" t="s">
        <v>755</v>
      </c>
      <c r="S72" s="14"/>
      <c r="T72" s="14"/>
      <c r="U72" s="14"/>
      <c r="V72" t="s">
        <v>620</v>
      </c>
      <c r="W72">
        <v>1</v>
      </c>
      <c r="Z72" s="13">
        <v>24</v>
      </c>
      <c r="AA72" s="14" t="s">
        <v>214</v>
      </c>
      <c r="AB72" s="14" t="s">
        <v>788</v>
      </c>
      <c r="AC72" s="14"/>
      <c r="AD72" s="14" t="s">
        <v>753</v>
      </c>
      <c r="AE72" s="14"/>
      <c r="AF72" s="14"/>
      <c r="AG72" t="s">
        <v>312</v>
      </c>
      <c r="AH72">
        <v>4</v>
      </c>
    </row>
    <row r="73" spans="1:34" ht="18">
      <c r="A73" t="s">
        <v>683</v>
      </c>
      <c r="B73" s="33">
        <v>3</v>
      </c>
      <c r="C73" s="14"/>
      <c r="D73" s="14"/>
      <c r="E73" s="14"/>
      <c r="F73" s="14"/>
      <c r="L73" s="14"/>
      <c r="N73" s="13">
        <v>34</v>
      </c>
      <c r="O73" s="14" t="s">
        <v>508</v>
      </c>
      <c r="P73" s="14" t="s">
        <v>1017</v>
      </c>
      <c r="Q73" s="14"/>
      <c r="R73" s="14" t="s">
        <v>755</v>
      </c>
      <c r="S73" s="14"/>
      <c r="T73" s="14"/>
      <c r="U73" s="14"/>
      <c r="V73" t="s">
        <v>662</v>
      </c>
      <c r="W73">
        <v>1</v>
      </c>
      <c r="Z73" s="13">
        <v>25</v>
      </c>
      <c r="AA73" s="14" t="s">
        <v>214</v>
      </c>
      <c r="AB73" s="14" t="s">
        <v>789</v>
      </c>
      <c r="AC73" s="14"/>
      <c r="AD73" s="14" t="s">
        <v>753</v>
      </c>
      <c r="AE73" s="14"/>
      <c r="AF73" s="14"/>
      <c r="AG73" t="s">
        <v>207</v>
      </c>
      <c r="AH73">
        <v>4</v>
      </c>
    </row>
    <row r="74" spans="1:34" ht="18">
      <c r="A74" t="s">
        <v>585</v>
      </c>
      <c r="B74" s="33">
        <v>14</v>
      </c>
      <c r="C74" s="14"/>
      <c r="D74" s="14"/>
      <c r="E74" s="14"/>
      <c r="F74" s="14"/>
      <c r="L74" s="14"/>
      <c r="N74" s="13">
        <v>35</v>
      </c>
      <c r="O74" s="14" t="s">
        <v>522</v>
      </c>
      <c r="P74" s="14" t="s">
        <v>1020</v>
      </c>
      <c r="Q74" s="14"/>
      <c r="R74" s="14" t="s">
        <v>755</v>
      </c>
      <c r="S74" s="14"/>
      <c r="T74" s="14"/>
      <c r="U74" s="14"/>
      <c r="V74" t="s">
        <v>711</v>
      </c>
      <c r="W74">
        <v>1</v>
      </c>
      <c r="Z74" s="13">
        <v>26</v>
      </c>
      <c r="AA74" s="14" t="s">
        <v>214</v>
      </c>
      <c r="AB74" s="14" t="s">
        <v>790</v>
      </c>
      <c r="AC74" s="14"/>
      <c r="AD74" s="14" t="s">
        <v>753</v>
      </c>
      <c r="AE74" s="14"/>
      <c r="AF74" s="14"/>
      <c r="AG74" t="s">
        <v>494</v>
      </c>
      <c r="AH74">
        <v>4</v>
      </c>
    </row>
    <row r="75" spans="1:34" ht="18">
      <c r="A75" t="s">
        <v>592</v>
      </c>
      <c r="B75" s="33">
        <v>5</v>
      </c>
      <c r="C75" s="14"/>
      <c r="D75" s="14"/>
      <c r="E75" s="14"/>
      <c r="F75" s="14"/>
      <c r="L75" s="14"/>
      <c r="N75" s="13">
        <v>36</v>
      </c>
      <c r="O75" s="14" t="s">
        <v>529</v>
      </c>
      <c r="P75" s="14" t="s">
        <v>1022</v>
      </c>
      <c r="Q75" s="14"/>
      <c r="R75" s="14" t="s">
        <v>755</v>
      </c>
      <c r="S75" s="14"/>
      <c r="T75" s="14"/>
      <c r="U75" s="14"/>
      <c r="V75" t="s">
        <v>431</v>
      </c>
      <c r="W75">
        <v>1</v>
      </c>
      <c r="Z75" s="13">
        <v>27</v>
      </c>
      <c r="AA75" s="14" t="s">
        <v>214</v>
      </c>
      <c r="AB75" s="14" t="s">
        <v>791</v>
      </c>
      <c r="AC75" s="14"/>
      <c r="AD75" s="14" t="s">
        <v>753</v>
      </c>
      <c r="AE75" s="14"/>
      <c r="AF75" s="14"/>
      <c r="AG75" t="s">
        <v>599</v>
      </c>
      <c r="AH75">
        <v>3</v>
      </c>
    </row>
    <row r="76" spans="1:34" ht="18">
      <c r="A76" t="s">
        <v>599</v>
      </c>
      <c r="B76" s="33">
        <v>4</v>
      </c>
      <c r="C76" s="14"/>
      <c r="D76" s="14"/>
      <c r="E76" s="14"/>
      <c r="F76" s="14"/>
      <c r="L76" s="14"/>
      <c r="N76" s="13">
        <v>37</v>
      </c>
      <c r="O76" s="14" t="s">
        <v>529</v>
      </c>
      <c r="P76" s="14" t="s">
        <v>1023</v>
      </c>
      <c r="Q76" s="14"/>
      <c r="R76" s="14" t="s">
        <v>755</v>
      </c>
      <c r="S76" s="14"/>
      <c r="T76" s="14"/>
      <c r="U76" s="14"/>
      <c r="V76" t="s">
        <v>270</v>
      </c>
      <c r="W76">
        <v>1</v>
      </c>
      <c r="Z76" s="13">
        <v>28</v>
      </c>
      <c r="AA76" s="14" t="s">
        <v>214</v>
      </c>
      <c r="AB76" s="14" t="s">
        <v>792</v>
      </c>
      <c r="AC76" s="14"/>
      <c r="AD76" s="14" t="s">
        <v>753</v>
      </c>
      <c r="AE76" s="14"/>
      <c r="AF76" s="14"/>
      <c r="AG76" t="s">
        <v>536</v>
      </c>
      <c r="AH76">
        <v>3</v>
      </c>
    </row>
    <row r="77" spans="1:34" ht="18">
      <c r="A77" t="s">
        <v>606</v>
      </c>
      <c r="B77" s="33">
        <v>1</v>
      </c>
      <c r="C77" s="14"/>
      <c r="D77" s="14"/>
      <c r="E77" s="14"/>
      <c r="F77" s="14"/>
      <c r="L77" s="14"/>
      <c r="N77" s="13">
        <v>38</v>
      </c>
      <c r="O77" s="14" t="s">
        <v>536</v>
      </c>
      <c r="P77" s="14" t="s">
        <v>1025</v>
      </c>
      <c r="Q77" s="14"/>
      <c r="R77" s="14" t="s">
        <v>755</v>
      </c>
      <c r="S77" s="14"/>
      <c r="T77" s="14"/>
      <c r="U77" s="14"/>
      <c r="V77" t="s">
        <v>438</v>
      </c>
      <c r="W77">
        <v>1</v>
      </c>
      <c r="Z77" s="13">
        <v>29</v>
      </c>
      <c r="AA77" s="14" t="s">
        <v>214</v>
      </c>
      <c r="AB77" s="14" t="s">
        <v>794</v>
      </c>
      <c r="AC77" s="14"/>
      <c r="AD77" s="14" t="s">
        <v>753</v>
      </c>
      <c r="AE77" s="14"/>
      <c r="AF77" s="14"/>
      <c r="AG77" t="s">
        <v>641</v>
      </c>
      <c r="AH77">
        <v>3</v>
      </c>
    </row>
    <row r="78" spans="1:34" ht="18">
      <c r="A78" t="s">
        <v>620</v>
      </c>
      <c r="B78" s="33">
        <v>5</v>
      </c>
      <c r="C78" s="14"/>
      <c r="D78" s="14"/>
      <c r="E78" s="14"/>
      <c r="F78" s="14"/>
      <c r="L78" s="14"/>
      <c r="N78" s="13">
        <v>39</v>
      </c>
      <c r="O78" s="14" t="s">
        <v>732</v>
      </c>
      <c r="P78" s="14" t="s">
        <v>1027</v>
      </c>
      <c r="Q78" s="14"/>
      <c r="R78" s="14" t="s">
        <v>755</v>
      </c>
      <c r="S78" s="14"/>
      <c r="T78" s="14"/>
      <c r="U78" s="14"/>
      <c r="V78" t="s">
        <v>1105</v>
      </c>
      <c r="W78">
        <v>45</v>
      </c>
      <c r="Z78" s="13">
        <v>30</v>
      </c>
      <c r="AA78" s="14" t="s">
        <v>214</v>
      </c>
      <c r="AB78" s="14" t="s">
        <v>795</v>
      </c>
      <c r="AC78" s="14"/>
      <c r="AD78" s="14" t="s">
        <v>753</v>
      </c>
      <c r="AE78" s="14"/>
      <c r="AF78" s="14"/>
      <c r="AG78" t="s">
        <v>347</v>
      </c>
      <c r="AH78">
        <v>3</v>
      </c>
    </row>
    <row r="79" spans="1:34" ht="18">
      <c r="A79" t="s">
        <v>627</v>
      </c>
      <c r="B79" s="33">
        <v>3</v>
      </c>
      <c r="C79" s="14"/>
      <c r="D79" s="14"/>
      <c r="E79" s="14"/>
      <c r="F79" s="14"/>
      <c r="L79" s="14"/>
      <c r="N79" s="13">
        <v>40</v>
      </c>
      <c r="O79" s="14" t="s">
        <v>578</v>
      </c>
      <c r="P79" s="14" t="s">
        <v>1055</v>
      </c>
      <c r="Q79" s="14"/>
      <c r="R79" s="14" t="s">
        <v>755</v>
      </c>
      <c r="S79" s="14"/>
      <c r="T79" s="14"/>
      <c r="U79" s="14"/>
      <c r="Z79" s="13">
        <v>31</v>
      </c>
      <c r="AA79" s="14" t="s">
        <v>214</v>
      </c>
      <c r="AB79" s="14" t="s">
        <v>796</v>
      </c>
      <c r="AC79" s="14"/>
      <c r="AD79" s="14" t="s">
        <v>753</v>
      </c>
      <c r="AE79" s="14"/>
      <c r="AF79" s="14"/>
      <c r="AG79" t="s">
        <v>319</v>
      </c>
      <c r="AH79">
        <v>3</v>
      </c>
    </row>
    <row r="80" spans="1:34" ht="18">
      <c r="A80" t="s">
        <v>711</v>
      </c>
      <c r="B80" s="33">
        <v>5</v>
      </c>
      <c r="C80" s="14"/>
      <c r="D80" s="14"/>
      <c r="E80" s="14"/>
      <c r="F80" s="14"/>
      <c r="L80" s="14"/>
      <c r="N80" s="13">
        <v>41</v>
      </c>
      <c r="O80" s="14" t="s">
        <v>585</v>
      </c>
      <c r="P80" s="14" t="s">
        <v>1073</v>
      </c>
      <c r="Q80" s="14"/>
      <c r="R80" s="14" t="s">
        <v>755</v>
      </c>
      <c r="S80" s="14"/>
      <c r="T80" s="14"/>
      <c r="U80" s="14"/>
      <c r="Z80" s="13">
        <v>32</v>
      </c>
      <c r="AA80" s="14" t="s">
        <v>214</v>
      </c>
      <c r="AB80" s="14" t="s">
        <v>797</v>
      </c>
      <c r="AC80" s="14"/>
      <c r="AD80" s="14" t="s">
        <v>753</v>
      </c>
      <c r="AE80" s="14"/>
      <c r="AF80" s="14"/>
      <c r="AG80" t="s">
        <v>179</v>
      </c>
      <c r="AH80">
        <v>3</v>
      </c>
    </row>
    <row r="81" spans="1:34" ht="18">
      <c r="A81" t="s">
        <v>634</v>
      </c>
      <c r="B81" s="33">
        <v>4</v>
      </c>
      <c r="C81" s="14"/>
      <c r="D81" s="14"/>
      <c r="E81" s="14"/>
      <c r="F81" s="14"/>
      <c r="L81" s="14"/>
      <c r="N81" s="13">
        <v>42</v>
      </c>
      <c r="O81" s="14" t="s">
        <v>620</v>
      </c>
      <c r="P81" s="14" t="s">
        <v>1086</v>
      </c>
      <c r="Q81" s="14"/>
      <c r="R81" s="14" t="s">
        <v>755</v>
      </c>
      <c r="S81" s="14"/>
      <c r="T81" s="14"/>
      <c r="U81" s="14"/>
      <c r="Z81" s="13">
        <v>33</v>
      </c>
      <c r="AA81" s="14" t="s">
        <v>221</v>
      </c>
      <c r="AB81" s="14" t="s">
        <v>221</v>
      </c>
      <c r="AC81" s="14"/>
      <c r="AD81" s="14" t="s">
        <v>753</v>
      </c>
      <c r="AE81" s="14"/>
      <c r="AF81" s="14"/>
      <c r="AG81" t="s">
        <v>711</v>
      </c>
      <c r="AH81">
        <v>3</v>
      </c>
    </row>
    <row r="82" spans="1:34" ht="18">
      <c r="A82" t="s">
        <v>641</v>
      </c>
      <c r="B82" s="33">
        <v>5</v>
      </c>
      <c r="C82" s="14"/>
      <c r="D82" s="14"/>
      <c r="E82" s="14"/>
      <c r="F82" s="14"/>
      <c r="L82" s="14"/>
      <c r="N82" s="13">
        <v>43</v>
      </c>
      <c r="O82" s="14" t="s">
        <v>627</v>
      </c>
      <c r="P82" s="14" t="s">
        <v>1091</v>
      </c>
      <c r="Q82" s="14"/>
      <c r="R82" s="14" t="s">
        <v>755</v>
      </c>
      <c r="S82" s="14"/>
      <c r="T82" s="14"/>
      <c r="U82" s="14"/>
      <c r="Z82" s="13">
        <v>34</v>
      </c>
      <c r="AA82" s="14" t="s">
        <v>235</v>
      </c>
      <c r="AB82" s="14" t="s">
        <v>235</v>
      </c>
      <c r="AC82" s="14"/>
      <c r="AD82" s="14" t="s">
        <v>753</v>
      </c>
      <c r="AE82" s="14"/>
      <c r="AF82" s="14"/>
      <c r="AG82" t="s">
        <v>438</v>
      </c>
      <c r="AH82">
        <v>3</v>
      </c>
    </row>
    <row r="83" spans="1:34" ht="18">
      <c r="A83" t="s">
        <v>2376</v>
      </c>
      <c r="B83" s="33">
        <v>403</v>
      </c>
      <c r="C83" s="14"/>
      <c r="D83" s="14"/>
      <c r="E83" s="14"/>
      <c r="F83" s="14"/>
      <c r="L83" s="14"/>
      <c r="N83" s="13">
        <v>44</v>
      </c>
      <c r="O83" s="14" t="s">
        <v>711</v>
      </c>
      <c r="P83" s="14" t="s">
        <v>1093</v>
      </c>
      <c r="Q83" s="14"/>
      <c r="R83" s="14" t="s">
        <v>755</v>
      </c>
      <c r="S83" s="14"/>
      <c r="T83" s="14"/>
      <c r="U83" s="14"/>
      <c r="Z83" s="13">
        <v>35</v>
      </c>
      <c r="AA83" s="14" t="s">
        <v>235</v>
      </c>
      <c r="AB83" s="14" t="s">
        <v>802</v>
      </c>
      <c r="AC83" s="14"/>
      <c r="AD83" s="14" t="s">
        <v>753</v>
      </c>
      <c r="AE83" s="14"/>
      <c r="AF83" s="14"/>
      <c r="AG83" t="s">
        <v>403</v>
      </c>
      <c r="AH83">
        <v>3</v>
      </c>
    </row>
    <row r="84" spans="1:34" ht="18">
      <c r="C84" s="14"/>
      <c r="D84" s="14"/>
      <c r="E84" s="14"/>
      <c r="F84" s="14"/>
      <c r="L84" s="14"/>
      <c r="N84" s="13">
        <v>45</v>
      </c>
      <c r="O84" s="14" t="s">
        <v>641</v>
      </c>
      <c r="P84" s="14" t="s">
        <v>1104</v>
      </c>
      <c r="Q84" s="14"/>
      <c r="R84" s="14" t="s">
        <v>755</v>
      </c>
      <c r="S84" s="14"/>
      <c r="T84" s="14"/>
      <c r="U84" s="14"/>
      <c r="Z84" s="13">
        <v>36</v>
      </c>
      <c r="AA84" s="14" t="s">
        <v>235</v>
      </c>
      <c r="AB84" s="14" t="s">
        <v>803</v>
      </c>
      <c r="AC84" s="14"/>
      <c r="AD84" s="14" t="s">
        <v>753</v>
      </c>
      <c r="AE84" s="14"/>
      <c r="AF84" s="14"/>
      <c r="AG84" t="s">
        <v>669</v>
      </c>
      <c r="AH84">
        <v>3</v>
      </c>
    </row>
    <row r="85" spans="1:34" ht="18">
      <c r="C85" s="14"/>
      <c r="D85" s="14"/>
      <c r="E85" s="14"/>
      <c r="F85" s="14"/>
      <c r="L85" s="14"/>
      <c r="Z85" s="13">
        <v>37</v>
      </c>
      <c r="AA85" s="14" t="s">
        <v>235</v>
      </c>
      <c r="AB85" s="14" t="s">
        <v>804</v>
      </c>
      <c r="AC85" s="14"/>
      <c r="AD85" s="14" t="s">
        <v>753</v>
      </c>
      <c r="AE85" s="14"/>
      <c r="AF85" s="14"/>
      <c r="AG85" t="s">
        <v>305</v>
      </c>
      <c r="AH85">
        <v>3</v>
      </c>
    </row>
    <row r="86" spans="1:34" ht="18">
      <c r="C86" s="14"/>
      <c r="D86" s="14"/>
      <c r="E86" s="14"/>
      <c r="F86" s="14"/>
      <c r="L86" s="14"/>
      <c r="Z86" s="13">
        <v>38</v>
      </c>
      <c r="AA86" s="14" t="s">
        <v>235</v>
      </c>
      <c r="AB86" s="14" t="s">
        <v>805</v>
      </c>
      <c r="AC86" s="14"/>
      <c r="AD86" s="14" t="s">
        <v>753</v>
      </c>
      <c r="AE86" s="14"/>
      <c r="AF86" s="14"/>
      <c r="AG86" t="s">
        <v>445</v>
      </c>
      <c r="AH86">
        <v>3</v>
      </c>
    </row>
    <row r="87" spans="1:34" ht="18">
      <c r="C87" s="14"/>
      <c r="D87" s="14"/>
      <c r="E87" s="14"/>
      <c r="F87" s="14"/>
      <c r="L87" s="14"/>
      <c r="Z87" s="13">
        <v>39</v>
      </c>
      <c r="AA87" s="14" t="s">
        <v>235</v>
      </c>
      <c r="AB87" s="14" t="s">
        <v>806</v>
      </c>
      <c r="AC87" s="14"/>
      <c r="AD87" s="14" t="s">
        <v>753</v>
      </c>
      <c r="AE87" s="14"/>
      <c r="AF87" s="14"/>
      <c r="AG87" t="s">
        <v>739</v>
      </c>
      <c r="AH87">
        <v>3</v>
      </c>
    </row>
    <row r="88" spans="1:34" ht="18">
      <c r="C88" s="14"/>
      <c r="D88" s="14"/>
      <c r="E88" s="14"/>
      <c r="F88" s="14"/>
      <c r="L88" s="14"/>
      <c r="Z88" s="13">
        <v>40</v>
      </c>
      <c r="AA88" s="14" t="s">
        <v>235</v>
      </c>
      <c r="AB88" s="14" t="s">
        <v>807</v>
      </c>
      <c r="AC88" s="14"/>
      <c r="AD88" s="14" t="s">
        <v>753</v>
      </c>
      <c r="AE88" s="14"/>
      <c r="AF88" s="14"/>
      <c r="AG88" t="s">
        <v>270</v>
      </c>
      <c r="AH88">
        <v>3</v>
      </c>
    </row>
    <row r="89" spans="1:34" ht="18">
      <c r="C89" s="14"/>
      <c r="D89" s="14"/>
      <c r="E89" s="14"/>
      <c r="F89" s="14"/>
      <c r="L89" s="14"/>
      <c r="Z89" s="13">
        <v>41</v>
      </c>
      <c r="AA89" s="14" t="s">
        <v>235</v>
      </c>
      <c r="AB89" s="14" t="s">
        <v>808</v>
      </c>
      <c r="AC89" s="14"/>
      <c r="AD89" s="14" t="s">
        <v>753</v>
      </c>
      <c r="AE89" s="14"/>
      <c r="AF89" s="14"/>
      <c r="AG89" t="s">
        <v>620</v>
      </c>
      <c r="AH89">
        <v>3</v>
      </c>
    </row>
    <row r="90" spans="1:34" ht="18">
      <c r="C90" s="14"/>
      <c r="D90" s="14"/>
      <c r="E90" s="14"/>
      <c r="F90" s="14"/>
      <c r="L90" s="14"/>
      <c r="Z90" s="13">
        <v>42</v>
      </c>
      <c r="AA90" s="14" t="s">
        <v>242</v>
      </c>
      <c r="AB90" s="14" t="s">
        <v>242</v>
      </c>
      <c r="AC90" s="14"/>
      <c r="AD90" s="14" t="s">
        <v>753</v>
      </c>
      <c r="AE90" s="14"/>
      <c r="AF90" s="14"/>
      <c r="AG90" t="s">
        <v>277</v>
      </c>
      <c r="AH90">
        <v>3</v>
      </c>
    </row>
    <row r="91" spans="1:34" ht="18">
      <c r="C91" s="14"/>
      <c r="D91" s="14"/>
      <c r="E91" s="14"/>
      <c r="F91" s="14"/>
      <c r="L91" s="14"/>
      <c r="Z91" s="13">
        <v>43</v>
      </c>
      <c r="AA91" s="14" t="s">
        <v>242</v>
      </c>
      <c r="AB91" s="14" t="s">
        <v>812</v>
      </c>
      <c r="AC91" s="14"/>
      <c r="AD91" s="14" t="s">
        <v>753</v>
      </c>
      <c r="AE91" s="14"/>
      <c r="AF91" s="14"/>
      <c r="AG91" t="s">
        <v>634</v>
      </c>
      <c r="AH91">
        <v>3</v>
      </c>
    </row>
    <row r="92" spans="1:34" ht="18">
      <c r="C92" s="14"/>
      <c r="D92" s="14"/>
      <c r="E92" s="14"/>
      <c r="F92" s="14"/>
      <c r="L92" s="14"/>
      <c r="Z92" s="13">
        <v>44</v>
      </c>
      <c r="AA92" s="14" t="s">
        <v>242</v>
      </c>
      <c r="AB92" s="14" t="s">
        <v>813</v>
      </c>
      <c r="AC92" s="14"/>
      <c r="AD92" s="14" t="s">
        <v>753</v>
      </c>
      <c r="AE92" s="14"/>
      <c r="AF92" s="14"/>
      <c r="AG92" t="s">
        <v>876</v>
      </c>
      <c r="AH92">
        <v>3</v>
      </c>
    </row>
    <row r="93" spans="1:34" ht="18">
      <c r="C93" s="14"/>
      <c r="D93" s="14"/>
      <c r="E93" s="14"/>
      <c r="F93" s="14"/>
      <c r="L93" s="14"/>
      <c r="Z93" s="13">
        <v>45</v>
      </c>
      <c r="AA93" s="14" t="s">
        <v>242</v>
      </c>
      <c r="AB93" s="14" t="s">
        <v>814</v>
      </c>
      <c r="AC93" s="14"/>
      <c r="AD93" s="14" t="s">
        <v>753</v>
      </c>
      <c r="AE93" s="14"/>
      <c r="AF93" s="14"/>
      <c r="AG93" t="s">
        <v>291</v>
      </c>
      <c r="AH93">
        <v>3</v>
      </c>
    </row>
    <row r="94" spans="1:34" ht="18">
      <c r="C94" s="14"/>
      <c r="D94" s="14"/>
      <c r="E94" s="14"/>
      <c r="F94" s="14"/>
      <c r="L94" s="14"/>
      <c r="Z94" s="13">
        <v>46</v>
      </c>
      <c r="AA94" s="14" t="s">
        <v>242</v>
      </c>
      <c r="AB94" s="14" t="s">
        <v>815</v>
      </c>
      <c r="AC94" s="14"/>
      <c r="AD94" s="14" t="s">
        <v>753</v>
      </c>
      <c r="AE94" s="14"/>
      <c r="AF94" s="14"/>
      <c r="AG94" t="s">
        <v>480</v>
      </c>
      <c r="AH94">
        <v>3</v>
      </c>
    </row>
    <row r="95" spans="1:34" ht="18">
      <c r="C95" s="14"/>
      <c r="D95" s="14"/>
      <c r="E95" s="14"/>
      <c r="F95" s="14"/>
      <c r="L95" s="14"/>
      <c r="Z95" s="13">
        <v>47</v>
      </c>
      <c r="AA95" s="14" t="s">
        <v>690</v>
      </c>
      <c r="AB95" s="14" t="s">
        <v>817</v>
      </c>
      <c r="AC95" s="14"/>
      <c r="AD95" s="14" t="s">
        <v>753</v>
      </c>
      <c r="AE95" s="14"/>
      <c r="AF95" s="14"/>
      <c r="AG95" t="s">
        <v>571</v>
      </c>
      <c r="AH95">
        <v>2</v>
      </c>
    </row>
    <row r="96" spans="1:34" ht="18">
      <c r="C96" s="14"/>
      <c r="D96" s="14"/>
      <c r="E96" s="14"/>
      <c r="F96" s="14"/>
      <c r="L96" s="14"/>
      <c r="Z96" s="13">
        <v>48</v>
      </c>
      <c r="AA96" s="14" t="s">
        <v>676</v>
      </c>
      <c r="AB96" s="14" t="s">
        <v>818</v>
      </c>
      <c r="AC96" s="14"/>
      <c r="AD96" s="14" t="s">
        <v>753</v>
      </c>
      <c r="AE96" s="14"/>
      <c r="AF96" s="14"/>
      <c r="AG96" t="s">
        <v>354</v>
      </c>
      <c r="AH96">
        <v>2</v>
      </c>
    </row>
    <row r="97" spans="3:34" ht="18">
      <c r="C97" s="14"/>
      <c r="D97" s="14"/>
      <c r="E97" s="14"/>
      <c r="F97" s="14"/>
      <c r="L97" s="14"/>
      <c r="Z97" s="13">
        <v>49</v>
      </c>
      <c r="AA97" s="14" t="s">
        <v>655</v>
      </c>
      <c r="AB97" s="14" t="s">
        <v>655</v>
      </c>
      <c r="AC97" s="14"/>
      <c r="AD97" s="14" t="s">
        <v>753</v>
      </c>
      <c r="AE97" s="14"/>
      <c r="AF97" s="14"/>
      <c r="AG97" t="s">
        <v>424</v>
      </c>
      <c r="AH97">
        <v>2</v>
      </c>
    </row>
    <row r="98" spans="3:34" ht="18">
      <c r="C98" s="14"/>
      <c r="D98" s="14"/>
      <c r="E98" s="14"/>
      <c r="F98" s="14"/>
      <c r="L98" s="14"/>
      <c r="Z98" s="13">
        <v>50</v>
      </c>
      <c r="AA98" s="14" t="s">
        <v>249</v>
      </c>
      <c r="AB98" s="14" t="s">
        <v>820</v>
      </c>
      <c r="AC98" s="14"/>
      <c r="AD98" s="14" t="s">
        <v>753</v>
      </c>
      <c r="AE98" s="14"/>
      <c r="AF98" s="14"/>
      <c r="AG98" t="s">
        <v>452</v>
      </c>
      <c r="AH98">
        <v>2</v>
      </c>
    </row>
    <row r="99" spans="3:34" ht="18">
      <c r="C99" s="14"/>
      <c r="D99" s="14"/>
      <c r="E99" s="14"/>
      <c r="F99" s="14"/>
      <c r="L99" s="14"/>
      <c r="Z99" s="13">
        <v>51</v>
      </c>
      <c r="AA99" s="14" t="s">
        <v>249</v>
      </c>
      <c r="AB99" s="14" t="s">
        <v>821</v>
      </c>
      <c r="AC99" s="14"/>
      <c r="AD99" s="14" t="s">
        <v>753</v>
      </c>
      <c r="AE99" s="14"/>
      <c r="AF99" s="14"/>
      <c r="AG99" t="s">
        <v>368</v>
      </c>
      <c r="AH99">
        <v>2</v>
      </c>
    </row>
    <row r="100" spans="3:34" ht="18">
      <c r="C100" s="14"/>
      <c r="D100" s="14"/>
      <c r="E100" s="14"/>
      <c r="F100" s="14"/>
      <c r="L100" s="14"/>
      <c r="Z100" s="13">
        <v>52</v>
      </c>
      <c r="AA100" s="14" t="s">
        <v>249</v>
      </c>
      <c r="AB100" s="14" t="s">
        <v>822</v>
      </c>
      <c r="AC100" s="14"/>
      <c r="AD100" s="14" t="s">
        <v>753</v>
      </c>
      <c r="AE100" s="14"/>
      <c r="AF100" s="14"/>
      <c r="AG100" t="s">
        <v>396</v>
      </c>
      <c r="AH100">
        <v>2</v>
      </c>
    </row>
    <row r="101" spans="3:34" ht="18">
      <c r="C101" s="14"/>
      <c r="D101" s="14"/>
      <c r="E101" s="14"/>
      <c r="F101" s="14"/>
      <c r="L101" s="14"/>
      <c r="Z101" s="13">
        <v>53</v>
      </c>
      <c r="AA101" s="14" t="s">
        <v>249</v>
      </c>
      <c r="AB101" s="14" t="s">
        <v>824</v>
      </c>
      <c r="AC101" s="14"/>
      <c r="AD101" s="14" t="s">
        <v>753</v>
      </c>
      <c r="AE101" s="14"/>
      <c r="AF101" s="14"/>
      <c r="AG101" t="s">
        <v>683</v>
      </c>
      <c r="AH101">
        <v>2</v>
      </c>
    </row>
    <row r="102" spans="3:34" ht="18">
      <c r="C102" s="14"/>
      <c r="D102" s="14"/>
      <c r="E102" s="14"/>
      <c r="F102" s="14"/>
      <c r="L102" s="14"/>
      <c r="Z102" s="13">
        <v>54</v>
      </c>
      <c r="AA102" s="14" t="s">
        <v>249</v>
      </c>
      <c r="AB102" s="14" t="s">
        <v>825</v>
      </c>
      <c r="AC102" s="14"/>
      <c r="AD102" s="14" t="s">
        <v>753</v>
      </c>
      <c r="AE102" s="14"/>
      <c r="AF102" s="14"/>
      <c r="AG102" t="s">
        <v>522</v>
      </c>
      <c r="AH102">
        <v>2</v>
      </c>
    </row>
    <row r="103" spans="3:34" ht="18">
      <c r="C103" s="14"/>
      <c r="D103" s="14"/>
      <c r="E103" s="14"/>
      <c r="F103" s="14"/>
      <c r="L103" s="14"/>
      <c r="Z103" s="13">
        <v>55</v>
      </c>
      <c r="AA103" s="14" t="s">
        <v>249</v>
      </c>
      <c r="AB103" s="14" t="s">
        <v>826</v>
      </c>
      <c r="AC103" s="14"/>
      <c r="AD103" s="14" t="s">
        <v>753</v>
      </c>
      <c r="AE103" s="14"/>
      <c r="AF103" s="14"/>
      <c r="AG103" t="s">
        <v>627</v>
      </c>
      <c r="AH103">
        <v>2</v>
      </c>
    </row>
    <row r="104" spans="3:34" ht="18">
      <c r="C104" s="14"/>
      <c r="D104" s="14"/>
      <c r="E104" s="14"/>
      <c r="F104" s="14"/>
      <c r="L104" s="14"/>
      <c r="Z104" s="13">
        <v>56</v>
      </c>
      <c r="AA104" s="14" t="s">
        <v>256</v>
      </c>
      <c r="AB104" s="14" t="s">
        <v>256</v>
      </c>
      <c r="AC104" s="14"/>
      <c r="AD104" s="14" t="s">
        <v>753</v>
      </c>
      <c r="AE104" s="14"/>
      <c r="AF104" s="14"/>
      <c r="AG104" t="s">
        <v>529</v>
      </c>
      <c r="AH104">
        <v>2</v>
      </c>
    </row>
    <row r="105" spans="3:34" ht="18">
      <c r="C105" s="14"/>
      <c r="D105" s="14"/>
      <c r="E105" s="14"/>
      <c r="F105" s="14"/>
      <c r="L105" s="14"/>
      <c r="Z105" s="13">
        <v>57</v>
      </c>
      <c r="AA105" s="14" t="s">
        <v>263</v>
      </c>
      <c r="AB105" s="14" t="s">
        <v>263</v>
      </c>
      <c r="AC105" s="14"/>
      <c r="AD105" s="14" t="s">
        <v>753</v>
      </c>
      <c r="AE105" s="14"/>
      <c r="AF105" s="14"/>
      <c r="AG105" t="s">
        <v>732</v>
      </c>
      <c r="AH105">
        <v>2</v>
      </c>
    </row>
    <row r="106" spans="3:34" ht="18">
      <c r="C106" s="14"/>
      <c r="D106" s="14"/>
      <c r="E106" s="14"/>
      <c r="F106" s="14"/>
      <c r="L106" s="14"/>
      <c r="Z106" s="13">
        <v>58</v>
      </c>
      <c r="AA106" s="14" t="s">
        <v>270</v>
      </c>
      <c r="AB106" s="14" t="s">
        <v>827</v>
      </c>
      <c r="AC106" s="14"/>
      <c r="AD106" s="14" t="s">
        <v>753</v>
      </c>
      <c r="AE106" s="14"/>
      <c r="AF106" s="14"/>
      <c r="AG106" t="s">
        <v>263</v>
      </c>
      <c r="AH106">
        <v>1</v>
      </c>
    </row>
    <row r="107" spans="3:34" ht="18">
      <c r="C107" s="14"/>
      <c r="D107" s="14"/>
      <c r="E107" s="14"/>
      <c r="F107" s="14"/>
      <c r="L107" s="14"/>
      <c r="Z107" s="13">
        <v>59</v>
      </c>
      <c r="AA107" s="14" t="s">
        <v>270</v>
      </c>
      <c r="AB107" s="14" t="s">
        <v>828</v>
      </c>
      <c r="AC107" s="14"/>
      <c r="AD107" s="14" t="s">
        <v>753</v>
      </c>
      <c r="AE107" s="14"/>
      <c r="AF107" s="14"/>
      <c r="AG107" t="s">
        <v>662</v>
      </c>
      <c r="AH107">
        <v>1</v>
      </c>
    </row>
    <row r="108" spans="3:34" ht="18">
      <c r="C108" s="14"/>
      <c r="D108" s="14"/>
      <c r="E108" s="14"/>
      <c r="F108" s="14"/>
      <c r="L108" s="14"/>
      <c r="Z108" s="13">
        <v>60</v>
      </c>
      <c r="AA108" s="14" t="s">
        <v>270</v>
      </c>
      <c r="AB108" s="14" t="s">
        <v>829</v>
      </c>
      <c r="AC108" s="14"/>
      <c r="AD108" s="14" t="s">
        <v>753</v>
      </c>
      <c r="AE108" s="14"/>
      <c r="AF108" s="14"/>
      <c r="AG108" t="s">
        <v>718</v>
      </c>
      <c r="AH108">
        <v>1</v>
      </c>
    </row>
    <row r="109" spans="3:34" ht="18">
      <c r="C109" s="14"/>
      <c r="D109" s="14"/>
      <c r="E109" s="14"/>
      <c r="F109" s="14"/>
      <c r="L109" s="14"/>
      <c r="Z109" s="13">
        <v>61</v>
      </c>
      <c r="AA109" s="14" t="s">
        <v>277</v>
      </c>
      <c r="AB109" s="14" t="s">
        <v>277</v>
      </c>
      <c r="AC109" s="14"/>
      <c r="AD109" s="14" t="s">
        <v>753</v>
      </c>
      <c r="AE109" s="14"/>
      <c r="AF109" s="14"/>
      <c r="AG109" t="s">
        <v>256</v>
      </c>
      <c r="AH109">
        <v>1</v>
      </c>
    </row>
    <row r="110" spans="3:34" ht="18">
      <c r="C110" s="14"/>
      <c r="D110" s="14"/>
      <c r="E110" s="14"/>
      <c r="F110" s="14"/>
      <c r="L110" s="14"/>
      <c r="Z110" s="13">
        <v>62</v>
      </c>
      <c r="AA110" s="14" t="s">
        <v>277</v>
      </c>
      <c r="AB110" s="14" t="s">
        <v>831</v>
      </c>
      <c r="AC110" s="14"/>
      <c r="AD110" s="14" t="s">
        <v>753</v>
      </c>
      <c r="AE110" s="14"/>
      <c r="AF110" s="14"/>
      <c r="AG110" t="s">
        <v>515</v>
      </c>
      <c r="AH110">
        <v>1</v>
      </c>
    </row>
    <row r="111" spans="3:34" ht="18">
      <c r="C111" s="14"/>
      <c r="D111" s="14"/>
      <c r="E111" s="14"/>
      <c r="F111" s="14"/>
      <c r="L111" s="14"/>
      <c r="Z111" s="13">
        <v>63</v>
      </c>
      <c r="AA111" s="14" t="s">
        <v>277</v>
      </c>
      <c r="AB111" s="14" t="s">
        <v>832</v>
      </c>
      <c r="AC111" s="14"/>
      <c r="AD111" s="14" t="s">
        <v>753</v>
      </c>
      <c r="AE111" s="14"/>
      <c r="AF111" s="14"/>
      <c r="AG111" t="s">
        <v>704</v>
      </c>
      <c r="AH111">
        <v>1</v>
      </c>
    </row>
    <row r="112" spans="3:34" ht="18">
      <c r="C112" s="14"/>
      <c r="D112" s="14"/>
      <c r="E112" s="14"/>
      <c r="F112" s="14"/>
      <c r="L112" s="14"/>
      <c r="Z112" s="13">
        <v>64</v>
      </c>
      <c r="AA112" s="14" t="s">
        <v>284</v>
      </c>
      <c r="AB112" s="14" t="s">
        <v>833</v>
      </c>
      <c r="AC112" s="14"/>
      <c r="AD112" s="14" t="s">
        <v>753</v>
      </c>
      <c r="AE112" s="14"/>
      <c r="AF112" s="14"/>
      <c r="AG112" t="s">
        <v>200</v>
      </c>
      <c r="AH112">
        <v>1</v>
      </c>
    </row>
    <row r="113" spans="3:34" ht="18">
      <c r="C113" s="14"/>
      <c r="D113" s="14"/>
      <c r="E113" s="14"/>
      <c r="F113" s="14"/>
      <c r="L113" s="14"/>
      <c r="Z113" s="13">
        <v>65</v>
      </c>
      <c r="AA113" s="14" t="s">
        <v>284</v>
      </c>
      <c r="AB113" s="14" t="s">
        <v>284</v>
      </c>
      <c r="AC113" s="14"/>
      <c r="AD113" s="14" t="s">
        <v>753</v>
      </c>
      <c r="AE113" s="14"/>
      <c r="AF113" s="14"/>
      <c r="AG113" t="s">
        <v>725</v>
      </c>
      <c r="AH113">
        <v>1</v>
      </c>
    </row>
    <row r="114" spans="3:34" ht="18">
      <c r="C114" s="14"/>
      <c r="D114" s="14"/>
      <c r="E114" s="14"/>
      <c r="F114" s="14"/>
      <c r="L114" s="14"/>
      <c r="Z114" s="13">
        <v>66</v>
      </c>
      <c r="AA114" s="14" t="s">
        <v>284</v>
      </c>
      <c r="AB114" s="14" t="s">
        <v>834</v>
      </c>
      <c r="AC114" s="14"/>
      <c r="AD114" s="14" t="s">
        <v>753</v>
      </c>
      <c r="AE114" s="14"/>
      <c r="AF114" s="14"/>
      <c r="AG114" t="s">
        <v>221</v>
      </c>
      <c r="AH114">
        <v>1</v>
      </c>
    </row>
    <row r="115" spans="3:34" ht="18">
      <c r="C115" s="14"/>
      <c r="D115" s="14"/>
      <c r="E115" s="14"/>
      <c r="F115" s="14"/>
      <c r="L115" s="14"/>
      <c r="Z115" s="13">
        <v>67</v>
      </c>
      <c r="AA115" s="14" t="s">
        <v>284</v>
      </c>
      <c r="AB115" s="14" t="s">
        <v>835</v>
      </c>
      <c r="AC115" s="14"/>
      <c r="AD115" s="14" t="s">
        <v>753</v>
      </c>
      <c r="AE115" s="14"/>
      <c r="AF115" s="14"/>
      <c r="AG115" t="s">
        <v>375</v>
      </c>
      <c r="AH115">
        <v>1</v>
      </c>
    </row>
    <row r="116" spans="3:34" ht="18">
      <c r="C116" s="14"/>
      <c r="D116" s="14"/>
      <c r="E116" s="14"/>
      <c r="F116" s="14"/>
      <c r="L116" s="14"/>
      <c r="Z116" s="13">
        <v>68</v>
      </c>
      <c r="AA116" s="14" t="s">
        <v>284</v>
      </c>
      <c r="AB116" s="14" t="s">
        <v>836</v>
      </c>
      <c r="AC116" s="14"/>
      <c r="AD116" s="14" t="s">
        <v>753</v>
      </c>
      <c r="AE116" s="14"/>
      <c r="AF116" s="14"/>
      <c r="AG116" t="s">
        <v>326</v>
      </c>
      <c r="AH116">
        <v>1</v>
      </c>
    </row>
    <row r="117" spans="3:34" ht="18">
      <c r="C117" s="14"/>
      <c r="D117" s="14"/>
      <c r="E117" s="14"/>
      <c r="F117" s="14"/>
      <c r="L117" s="14"/>
      <c r="Z117" s="13">
        <v>69</v>
      </c>
      <c r="AA117" s="14" t="s">
        <v>284</v>
      </c>
      <c r="AB117" s="14" t="s">
        <v>837</v>
      </c>
      <c r="AC117" s="14"/>
      <c r="AD117" s="14" t="s">
        <v>753</v>
      </c>
      <c r="AE117" s="14"/>
      <c r="AF117" s="14"/>
      <c r="AG117" t="s">
        <v>340</v>
      </c>
      <c r="AH117">
        <v>1</v>
      </c>
    </row>
    <row r="118" spans="3:34" ht="18">
      <c r="C118" s="14"/>
      <c r="D118" s="14"/>
      <c r="E118" s="14"/>
      <c r="F118" s="14"/>
      <c r="L118" s="14"/>
      <c r="Z118" s="13">
        <v>70</v>
      </c>
      <c r="AA118" s="14" t="s">
        <v>284</v>
      </c>
      <c r="AB118" s="14" t="s">
        <v>838</v>
      </c>
      <c r="AC118" s="14"/>
      <c r="AD118" s="14" t="s">
        <v>753</v>
      </c>
      <c r="AE118" s="14"/>
      <c r="AF118" s="14"/>
      <c r="AG118" t="s">
        <v>606</v>
      </c>
      <c r="AH118">
        <v>1</v>
      </c>
    </row>
    <row r="119" spans="3:34" ht="18">
      <c r="C119" s="14"/>
      <c r="D119" s="14"/>
      <c r="E119" s="14"/>
      <c r="F119" s="14"/>
      <c r="L119" s="14"/>
      <c r="Z119" s="13">
        <v>71</v>
      </c>
      <c r="AA119" s="14" t="s">
        <v>284</v>
      </c>
      <c r="AB119" s="14" t="s">
        <v>839</v>
      </c>
      <c r="AC119" s="14"/>
      <c r="AD119" s="14" t="s">
        <v>753</v>
      </c>
      <c r="AE119" s="14"/>
      <c r="AF119" s="14"/>
      <c r="AG119" t="s">
        <v>690</v>
      </c>
      <c r="AH119">
        <v>1</v>
      </c>
    </row>
    <row r="120" spans="3:34" ht="18">
      <c r="C120" s="14"/>
      <c r="D120" s="14"/>
      <c r="E120" s="14"/>
      <c r="F120" s="14"/>
      <c r="L120" s="14"/>
      <c r="Z120" s="13">
        <v>72</v>
      </c>
      <c r="AA120" s="14" t="s">
        <v>284</v>
      </c>
      <c r="AB120" s="14" t="s">
        <v>840</v>
      </c>
      <c r="AC120" s="14"/>
      <c r="AD120" s="14" t="s">
        <v>753</v>
      </c>
      <c r="AE120" s="14"/>
      <c r="AF120" s="14"/>
      <c r="AG120" t="s">
        <v>655</v>
      </c>
      <c r="AH120">
        <v>1</v>
      </c>
    </row>
    <row r="121" spans="3:34" ht="18">
      <c r="C121" s="14"/>
      <c r="D121" s="14"/>
      <c r="E121" s="14"/>
      <c r="F121" s="14"/>
      <c r="L121" s="14"/>
      <c r="Z121" s="13">
        <v>73</v>
      </c>
      <c r="AA121" s="14" t="s">
        <v>284</v>
      </c>
      <c r="AB121" s="14" t="s">
        <v>841</v>
      </c>
      <c r="AC121" s="14"/>
      <c r="AD121" s="14" t="s">
        <v>753</v>
      </c>
      <c r="AE121" s="14"/>
      <c r="AF121" s="14"/>
      <c r="AG121" t="s">
        <v>564</v>
      </c>
      <c r="AH121">
        <v>1</v>
      </c>
    </row>
    <row r="122" spans="3:34" ht="18">
      <c r="C122" s="14"/>
      <c r="D122" s="14"/>
      <c r="E122" s="14"/>
      <c r="F122" s="14"/>
      <c r="L122" s="14"/>
      <c r="Z122" s="13">
        <v>74</v>
      </c>
      <c r="AA122" s="14" t="s">
        <v>284</v>
      </c>
      <c r="AB122" s="14" t="s">
        <v>842</v>
      </c>
      <c r="AC122" s="14"/>
      <c r="AD122" s="14" t="s">
        <v>753</v>
      </c>
      <c r="AE122" s="14"/>
      <c r="AF122" s="14"/>
      <c r="AG122" t="s">
        <v>501</v>
      </c>
      <c r="AH122">
        <v>1</v>
      </c>
    </row>
    <row r="123" spans="3:34" ht="18">
      <c r="C123" s="14"/>
      <c r="D123" s="14"/>
      <c r="E123" s="14"/>
      <c r="F123" s="14"/>
      <c r="L123" s="14"/>
      <c r="Z123" s="13">
        <v>75</v>
      </c>
      <c r="AA123" s="14" t="s">
        <v>284</v>
      </c>
      <c r="AB123" s="14" t="s">
        <v>843</v>
      </c>
      <c r="AC123" s="14"/>
      <c r="AD123" s="14" t="s">
        <v>753</v>
      </c>
      <c r="AE123" s="14"/>
      <c r="AF123" s="14"/>
      <c r="AG123" t="s">
        <v>676</v>
      </c>
      <c r="AH123">
        <v>1</v>
      </c>
    </row>
    <row r="124" spans="3:34" ht="18">
      <c r="C124" s="14"/>
      <c r="D124" s="14"/>
      <c r="E124" s="14"/>
      <c r="F124" s="14"/>
      <c r="L124" s="14"/>
      <c r="Z124" s="13">
        <v>76</v>
      </c>
      <c r="AA124" s="14" t="s">
        <v>284</v>
      </c>
      <c r="AB124" s="14" t="s">
        <v>844</v>
      </c>
      <c r="AC124" s="14"/>
      <c r="AD124" s="14" t="s">
        <v>753</v>
      </c>
      <c r="AE124" s="14"/>
      <c r="AF124" s="14"/>
      <c r="AG124" t="s">
        <v>543</v>
      </c>
      <c r="AH124">
        <v>1</v>
      </c>
    </row>
    <row r="125" spans="3:34" ht="18">
      <c r="C125" s="14"/>
      <c r="D125" s="14"/>
      <c r="E125" s="14"/>
      <c r="F125" s="14"/>
      <c r="L125" s="14"/>
      <c r="Z125" s="13">
        <v>77</v>
      </c>
      <c r="AA125" s="14" t="s">
        <v>284</v>
      </c>
      <c r="AB125" s="14" t="s">
        <v>846</v>
      </c>
      <c r="AC125" s="14"/>
      <c r="AD125" s="14" t="s">
        <v>753</v>
      </c>
      <c r="AE125" s="14"/>
      <c r="AF125" s="14"/>
      <c r="AG125" t="s">
        <v>648</v>
      </c>
      <c r="AH125">
        <v>1</v>
      </c>
    </row>
    <row r="126" spans="3:34" ht="18">
      <c r="C126" s="14"/>
      <c r="D126" s="14"/>
      <c r="E126" s="14"/>
      <c r="F126" s="14"/>
      <c r="L126" s="14"/>
      <c r="Z126" s="13">
        <v>78</v>
      </c>
      <c r="AA126" s="14" t="s">
        <v>284</v>
      </c>
      <c r="AB126" s="14" t="s">
        <v>847</v>
      </c>
      <c r="AC126" s="14"/>
      <c r="AD126" s="14" t="s">
        <v>753</v>
      </c>
      <c r="AE126" s="14"/>
      <c r="AF126" s="14"/>
      <c r="AG126" t="s">
        <v>1105</v>
      </c>
      <c r="AH126">
        <v>282</v>
      </c>
    </row>
    <row r="127" spans="3:34" ht="18">
      <c r="C127" s="14"/>
      <c r="D127" s="14"/>
      <c r="E127" s="14"/>
      <c r="F127" s="14"/>
      <c r="L127" s="14"/>
      <c r="Z127" s="13">
        <v>79</v>
      </c>
      <c r="AA127" s="14" t="s">
        <v>284</v>
      </c>
      <c r="AB127" s="14" t="s">
        <v>848</v>
      </c>
      <c r="AC127" s="14"/>
      <c r="AD127" s="14" t="s">
        <v>753</v>
      </c>
      <c r="AE127" s="14"/>
      <c r="AF127" s="14"/>
      <c r="AG127" s="14"/>
    </row>
    <row r="128" spans="3:34" ht="18">
      <c r="C128" s="14"/>
      <c r="D128" s="14"/>
      <c r="E128" s="14"/>
      <c r="F128" s="14"/>
      <c r="L128" s="14"/>
      <c r="Z128" s="13">
        <v>80</v>
      </c>
      <c r="AA128" s="14" t="s">
        <v>291</v>
      </c>
      <c r="AB128" s="14" t="s">
        <v>849</v>
      </c>
      <c r="AC128" s="14"/>
      <c r="AD128" s="14" t="s">
        <v>753</v>
      </c>
      <c r="AE128" s="14"/>
      <c r="AF128" s="14"/>
      <c r="AG128" s="14"/>
    </row>
    <row r="129" spans="3:33" ht="18">
      <c r="C129" s="14"/>
      <c r="D129" s="14"/>
      <c r="E129" s="14"/>
      <c r="F129" s="14"/>
      <c r="L129" s="14"/>
      <c r="Z129" s="13">
        <v>81</v>
      </c>
      <c r="AA129" s="14" t="s">
        <v>291</v>
      </c>
      <c r="AB129" s="14" t="s">
        <v>291</v>
      </c>
      <c r="AC129" s="14"/>
      <c r="AD129" s="14" t="s">
        <v>753</v>
      </c>
      <c r="AE129" s="14"/>
      <c r="AF129" s="14"/>
      <c r="AG129" s="14"/>
    </row>
    <row r="130" spans="3:33" ht="18">
      <c r="C130" s="14"/>
      <c r="D130" s="14"/>
      <c r="E130" s="14"/>
      <c r="F130" s="14"/>
      <c r="L130" s="14"/>
      <c r="Z130" s="13">
        <v>82</v>
      </c>
      <c r="AA130" s="14" t="s">
        <v>291</v>
      </c>
      <c r="AB130" s="14" t="s">
        <v>851</v>
      </c>
      <c r="AC130" s="14"/>
      <c r="AD130" s="14" t="s">
        <v>753</v>
      </c>
      <c r="AE130" s="14"/>
      <c r="AF130" s="14"/>
      <c r="AG130" s="14"/>
    </row>
    <row r="131" spans="3:33" ht="18">
      <c r="C131" s="14"/>
      <c r="D131" s="14"/>
      <c r="E131" s="14"/>
      <c r="F131" s="14"/>
      <c r="L131" s="14"/>
      <c r="Z131" s="13">
        <v>83</v>
      </c>
      <c r="AA131" s="14" t="s">
        <v>298</v>
      </c>
      <c r="AB131" s="14" t="s">
        <v>852</v>
      </c>
      <c r="AC131" s="14"/>
      <c r="AD131" s="14" t="s">
        <v>753</v>
      </c>
      <c r="AE131" s="14"/>
      <c r="AF131" s="14"/>
      <c r="AG131" s="14"/>
    </row>
    <row r="132" spans="3:33" ht="18">
      <c r="C132" s="14"/>
      <c r="D132" s="14"/>
      <c r="E132" s="14"/>
      <c r="F132" s="14"/>
      <c r="L132" s="14"/>
      <c r="Z132" s="13">
        <v>84</v>
      </c>
      <c r="AA132" s="14" t="s">
        <v>298</v>
      </c>
      <c r="AB132" s="14" t="s">
        <v>854</v>
      </c>
      <c r="AC132" s="14"/>
      <c r="AD132" s="14" t="s">
        <v>753</v>
      </c>
      <c r="AE132" s="14"/>
      <c r="AF132" s="14"/>
      <c r="AG132" s="14"/>
    </row>
    <row r="133" spans="3:33" ht="18">
      <c r="C133" s="14"/>
      <c r="D133" s="14"/>
      <c r="E133" s="14"/>
      <c r="F133" s="14"/>
      <c r="L133" s="14"/>
      <c r="Z133" s="13">
        <v>85</v>
      </c>
      <c r="AA133" s="14" t="s">
        <v>298</v>
      </c>
      <c r="AB133" s="14" t="s">
        <v>855</v>
      </c>
      <c r="AC133" s="14"/>
      <c r="AD133" s="14" t="s">
        <v>753</v>
      </c>
      <c r="AE133" s="14"/>
      <c r="AF133" s="14"/>
      <c r="AG133" s="14"/>
    </row>
    <row r="134" spans="3:33" ht="18">
      <c r="C134" s="14"/>
      <c r="D134" s="14"/>
      <c r="E134" s="14"/>
      <c r="F134" s="14"/>
      <c r="L134" s="14"/>
      <c r="Z134" s="13">
        <v>86</v>
      </c>
      <c r="AA134" s="14" t="s">
        <v>298</v>
      </c>
      <c r="AB134" s="14" t="s">
        <v>857</v>
      </c>
      <c r="AC134" s="14"/>
      <c r="AD134" s="14" t="s">
        <v>753</v>
      </c>
      <c r="AE134" s="14"/>
      <c r="AF134" s="14"/>
      <c r="AG134" s="14"/>
    </row>
    <row r="135" spans="3:33" ht="18">
      <c r="C135" s="14"/>
      <c r="D135" s="14"/>
      <c r="E135" s="14"/>
      <c r="F135" s="14"/>
      <c r="L135" s="14"/>
      <c r="Z135" s="13">
        <v>87</v>
      </c>
      <c r="AA135" s="14" t="s">
        <v>305</v>
      </c>
      <c r="AB135" s="14" t="s">
        <v>305</v>
      </c>
      <c r="AC135" s="14"/>
      <c r="AD135" s="14" t="s">
        <v>753</v>
      </c>
      <c r="AE135" s="14"/>
      <c r="AF135" s="14"/>
      <c r="AG135" s="14"/>
    </row>
    <row r="136" spans="3:33" ht="18">
      <c r="C136" s="14"/>
      <c r="D136" s="14"/>
      <c r="E136" s="14"/>
      <c r="F136" s="14"/>
      <c r="L136" s="14"/>
      <c r="Z136" s="13">
        <v>88</v>
      </c>
      <c r="AA136" s="14" t="s">
        <v>305</v>
      </c>
      <c r="AB136" s="14" t="s">
        <v>858</v>
      </c>
      <c r="AC136" s="14"/>
      <c r="AD136" s="14" t="s">
        <v>753</v>
      </c>
      <c r="AE136" s="14"/>
      <c r="AF136" s="14"/>
      <c r="AG136" s="14"/>
    </row>
    <row r="137" spans="3:33" ht="18">
      <c r="C137" s="14"/>
      <c r="D137" s="14"/>
      <c r="E137" s="14"/>
      <c r="F137" s="14"/>
      <c r="L137" s="14"/>
      <c r="Z137" s="13">
        <v>89</v>
      </c>
      <c r="AA137" s="14" t="s">
        <v>305</v>
      </c>
      <c r="AB137" s="14" t="s">
        <v>860</v>
      </c>
      <c r="AC137" s="14"/>
      <c r="AD137" s="14" t="s">
        <v>753</v>
      </c>
      <c r="AE137" s="14"/>
      <c r="AF137" s="14"/>
      <c r="AG137" s="14"/>
    </row>
    <row r="138" spans="3:33" ht="18">
      <c r="C138" s="14"/>
      <c r="D138" s="14"/>
      <c r="E138" s="14"/>
      <c r="F138" s="14"/>
      <c r="L138" s="14"/>
      <c r="Z138" s="13">
        <v>90</v>
      </c>
      <c r="AA138" s="14" t="s">
        <v>312</v>
      </c>
      <c r="AB138" s="14" t="s">
        <v>312</v>
      </c>
      <c r="AC138" s="14"/>
      <c r="AD138" s="14" t="s">
        <v>753</v>
      </c>
      <c r="AE138" s="14"/>
      <c r="AF138" s="14"/>
      <c r="AG138" s="14"/>
    </row>
    <row r="139" spans="3:33" ht="18">
      <c r="C139" s="14"/>
      <c r="D139" s="14"/>
      <c r="E139" s="14"/>
      <c r="F139" s="14"/>
      <c r="L139" s="14"/>
      <c r="Z139" s="13">
        <v>91</v>
      </c>
      <c r="AA139" s="14" t="s">
        <v>312</v>
      </c>
      <c r="AB139" s="14" t="s">
        <v>862</v>
      </c>
      <c r="AC139" s="14"/>
      <c r="AD139" s="14" t="s">
        <v>753</v>
      </c>
      <c r="AE139" s="14"/>
      <c r="AF139" s="14"/>
      <c r="AG139" s="14"/>
    </row>
    <row r="140" spans="3:33" ht="18">
      <c r="C140" s="14"/>
      <c r="D140" s="14"/>
      <c r="E140" s="14"/>
      <c r="F140" s="14"/>
      <c r="L140" s="14"/>
      <c r="Z140" s="13">
        <v>92</v>
      </c>
      <c r="AA140" s="14" t="s">
        <v>312</v>
      </c>
      <c r="AB140" s="14" t="s">
        <v>863</v>
      </c>
      <c r="AC140" s="14"/>
      <c r="AD140" s="14" t="s">
        <v>753</v>
      </c>
      <c r="AE140" s="14"/>
      <c r="AF140" s="14"/>
      <c r="AG140" s="14"/>
    </row>
    <row r="141" spans="3:33" ht="18">
      <c r="C141" s="14"/>
      <c r="D141" s="14"/>
      <c r="E141" s="14"/>
      <c r="F141" s="14"/>
      <c r="L141" s="14"/>
      <c r="Z141" s="13">
        <v>93</v>
      </c>
      <c r="AA141" s="14" t="s">
        <v>312</v>
      </c>
      <c r="AB141" s="14" t="s">
        <v>865</v>
      </c>
      <c r="AC141" s="14"/>
      <c r="AD141" s="14" t="s">
        <v>753</v>
      </c>
      <c r="AE141" s="14"/>
      <c r="AF141" s="14"/>
      <c r="AG141" s="14"/>
    </row>
    <row r="142" spans="3:33" ht="18">
      <c r="C142" s="14"/>
      <c r="D142" s="14"/>
      <c r="E142" s="14"/>
      <c r="F142" s="14"/>
      <c r="L142" s="14"/>
      <c r="Z142" s="13">
        <v>94</v>
      </c>
      <c r="AA142" s="14" t="s">
        <v>319</v>
      </c>
      <c r="AB142" s="14" t="s">
        <v>319</v>
      </c>
      <c r="AC142" s="14"/>
      <c r="AD142" s="14" t="s">
        <v>753</v>
      </c>
      <c r="AE142" s="14"/>
      <c r="AF142" s="14"/>
      <c r="AG142" s="14"/>
    </row>
    <row r="143" spans="3:33" ht="18">
      <c r="C143" s="14"/>
      <c r="D143" s="14"/>
      <c r="E143" s="14"/>
      <c r="F143" s="14"/>
      <c r="L143" s="14"/>
      <c r="Z143" s="13">
        <v>95</v>
      </c>
      <c r="AA143" s="14" t="s">
        <v>319</v>
      </c>
      <c r="AB143" s="14" t="s">
        <v>867</v>
      </c>
      <c r="AC143" s="14"/>
      <c r="AD143" s="14" t="s">
        <v>753</v>
      </c>
      <c r="AE143" s="14"/>
      <c r="AF143" s="14"/>
      <c r="AG143" s="14"/>
    </row>
    <row r="144" spans="3:33" ht="18">
      <c r="C144" s="14"/>
      <c r="D144" s="14"/>
      <c r="E144" s="14"/>
      <c r="F144" s="14"/>
      <c r="L144" s="14"/>
      <c r="Z144" s="13">
        <v>96</v>
      </c>
      <c r="AA144" s="14" t="s">
        <v>319</v>
      </c>
      <c r="AB144" s="14" t="s">
        <v>868</v>
      </c>
      <c r="AC144" s="14"/>
      <c r="AD144" s="14" t="s">
        <v>753</v>
      </c>
      <c r="AE144" s="14"/>
      <c r="AF144" s="14"/>
      <c r="AG144" s="14"/>
    </row>
    <row r="145" spans="3:33" ht="18">
      <c r="C145" s="14"/>
      <c r="D145" s="14"/>
      <c r="E145" s="14"/>
      <c r="F145" s="14"/>
      <c r="L145" s="14"/>
      <c r="Z145" s="13">
        <v>97</v>
      </c>
      <c r="AA145" s="14" t="s">
        <v>739</v>
      </c>
      <c r="AB145" s="14" t="s">
        <v>739</v>
      </c>
      <c r="AC145" s="14"/>
      <c r="AD145" s="14" t="s">
        <v>753</v>
      </c>
      <c r="AE145" s="14"/>
      <c r="AF145" s="14"/>
      <c r="AG145" s="14"/>
    </row>
    <row r="146" spans="3:33" ht="18">
      <c r="C146" s="14"/>
      <c r="D146" s="14"/>
      <c r="E146" s="14"/>
      <c r="F146" s="14"/>
      <c r="L146" s="14"/>
      <c r="Z146" s="13">
        <v>98</v>
      </c>
      <c r="AA146" s="14" t="s">
        <v>739</v>
      </c>
      <c r="AB146" s="14" t="s">
        <v>871</v>
      </c>
      <c r="AC146" s="14"/>
      <c r="AD146" s="14" t="s">
        <v>753</v>
      </c>
      <c r="AE146" s="14"/>
      <c r="AF146" s="14"/>
      <c r="AG146" s="14"/>
    </row>
    <row r="147" spans="3:33" ht="18">
      <c r="C147" s="14"/>
      <c r="D147" s="14"/>
      <c r="E147" s="14"/>
      <c r="F147" s="14"/>
      <c r="L147" s="14"/>
      <c r="Z147" s="13">
        <v>99</v>
      </c>
      <c r="AA147" s="14" t="s">
        <v>739</v>
      </c>
      <c r="AB147" s="14" t="s">
        <v>872</v>
      </c>
      <c r="AC147" s="14"/>
      <c r="AD147" s="14" t="s">
        <v>753</v>
      </c>
      <c r="AE147" s="14"/>
      <c r="AF147" s="14"/>
      <c r="AG147" s="14"/>
    </row>
    <row r="148" spans="3:33" ht="18">
      <c r="C148" s="14"/>
      <c r="D148" s="14"/>
      <c r="E148" s="14"/>
      <c r="F148" s="14"/>
      <c r="L148" s="14"/>
      <c r="Z148" s="13">
        <v>100</v>
      </c>
      <c r="AA148" s="14" t="s">
        <v>326</v>
      </c>
      <c r="AB148" s="14" t="s">
        <v>326</v>
      </c>
      <c r="AC148" s="14"/>
      <c r="AD148" s="14" t="s">
        <v>753</v>
      </c>
      <c r="AE148" s="14"/>
      <c r="AF148" s="14"/>
      <c r="AG148" s="14"/>
    </row>
    <row r="149" spans="3:33" ht="18">
      <c r="C149" s="14"/>
      <c r="D149" s="14"/>
      <c r="E149" s="14"/>
      <c r="F149" s="14"/>
      <c r="L149" s="14"/>
      <c r="Z149" s="13">
        <v>101</v>
      </c>
      <c r="AA149" s="14" t="s">
        <v>876</v>
      </c>
      <c r="AB149" s="14" t="s">
        <v>333</v>
      </c>
      <c r="AC149" s="14"/>
      <c r="AD149" s="14" t="s">
        <v>753</v>
      </c>
      <c r="AE149" s="14"/>
      <c r="AF149" s="14"/>
      <c r="AG149" s="14"/>
    </row>
    <row r="150" spans="3:33" ht="18">
      <c r="C150" s="14"/>
      <c r="D150" s="14"/>
      <c r="E150" s="14"/>
      <c r="F150" s="14"/>
      <c r="L150" s="14"/>
      <c r="Z150" s="13">
        <v>102</v>
      </c>
      <c r="AA150" s="14" t="s">
        <v>876</v>
      </c>
      <c r="AB150" s="14" t="s">
        <v>877</v>
      </c>
      <c r="AC150" s="14"/>
      <c r="AD150" s="14" t="s">
        <v>753</v>
      </c>
      <c r="AE150" s="14"/>
      <c r="AF150" s="14"/>
      <c r="AG150" s="14"/>
    </row>
    <row r="151" spans="3:33" ht="18">
      <c r="C151" s="14"/>
      <c r="D151" s="14"/>
      <c r="E151" s="14"/>
      <c r="F151" s="14"/>
      <c r="L151" s="14"/>
      <c r="Z151" s="13">
        <v>103</v>
      </c>
      <c r="AA151" s="14" t="s">
        <v>876</v>
      </c>
      <c r="AB151" s="14" t="s">
        <v>879</v>
      </c>
      <c r="AC151" s="14"/>
      <c r="AD151" s="14" t="s">
        <v>753</v>
      </c>
      <c r="AE151" s="14"/>
      <c r="AF151" s="14"/>
      <c r="AG151" s="14"/>
    </row>
    <row r="152" spans="3:33" ht="18">
      <c r="C152" s="14"/>
      <c r="D152" s="14"/>
      <c r="E152" s="14"/>
      <c r="F152" s="14"/>
      <c r="L152" s="14"/>
      <c r="Z152" s="13">
        <v>104</v>
      </c>
      <c r="AA152" s="14" t="s">
        <v>340</v>
      </c>
      <c r="AB152" s="14" t="s">
        <v>340</v>
      </c>
      <c r="AC152" s="14"/>
      <c r="AD152" s="14" t="s">
        <v>753</v>
      </c>
      <c r="AE152" s="14"/>
      <c r="AF152" s="14"/>
      <c r="AG152" s="14"/>
    </row>
    <row r="153" spans="3:33" ht="18">
      <c r="C153" s="14"/>
      <c r="D153" s="14"/>
      <c r="E153" s="14"/>
      <c r="F153" s="14"/>
      <c r="L153" s="14"/>
      <c r="Z153" s="13">
        <v>105</v>
      </c>
      <c r="AA153" s="14" t="s">
        <v>347</v>
      </c>
      <c r="AB153" s="14" t="s">
        <v>881</v>
      </c>
      <c r="AC153" s="14"/>
      <c r="AD153" s="14" t="s">
        <v>753</v>
      </c>
      <c r="AE153" s="14"/>
      <c r="AF153" s="14"/>
      <c r="AG153" s="14"/>
    </row>
    <row r="154" spans="3:33" ht="18">
      <c r="C154" s="14"/>
      <c r="D154" s="14"/>
      <c r="E154" s="14"/>
      <c r="F154" s="14"/>
      <c r="L154" s="14"/>
      <c r="Z154" s="13">
        <v>106</v>
      </c>
      <c r="AA154" s="14" t="s">
        <v>347</v>
      </c>
      <c r="AB154" s="14" t="s">
        <v>882</v>
      </c>
      <c r="AC154" s="14"/>
      <c r="AD154" s="14" t="s">
        <v>753</v>
      </c>
      <c r="AE154" s="14"/>
      <c r="AF154" s="14"/>
      <c r="AG154" s="14"/>
    </row>
    <row r="155" spans="3:33" ht="18">
      <c r="C155" s="14"/>
      <c r="D155" s="14"/>
      <c r="E155" s="14"/>
      <c r="F155" s="14"/>
      <c r="L155" s="14"/>
      <c r="Z155" s="13">
        <v>107</v>
      </c>
      <c r="AA155" s="14" t="s">
        <v>347</v>
      </c>
      <c r="AB155" s="14" t="s">
        <v>883</v>
      </c>
      <c r="AC155" s="14"/>
      <c r="AD155" s="14" t="s">
        <v>753</v>
      </c>
      <c r="AE155" s="14"/>
      <c r="AF155" s="14"/>
      <c r="AG155" s="14"/>
    </row>
    <row r="156" spans="3:33" ht="18">
      <c r="C156" s="14"/>
      <c r="D156" s="14"/>
      <c r="E156" s="14"/>
      <c r="F156" s="14"/>
      <c r="L156" s="14"/>
      <c r="Z156" s="13">
        <v>108</v>
      </c>
      <c r="AA156" s="14" t="s">
        <v>354</v>
      </c>
      <c r="AB156" s="14" t="s">
        <v>354</v>
      </c>
      <c r="AC156" s="14"/>
      <c r="AD156" s="14" t="s">
        <v>753</v>
      </c>
      <c r="AE156" s="14"/>
      <c r="AF156" s="14"/>
      <c r="AG156" s="14"/>
    </row>
    <row r="157" spans="3:33" ht="18">
      <c r="C157" s="14"/>
      <c r="D157" s="14"/>
      <c r="E157" s="14"/>
      <c r="F157" s="14"/>
      <c r="L157" s="14"/>
      <c r="Z157" s="13">
        <v>109</v>
      </c>
      <c r="AA157" s="14" t="s">
        <v>354</v>
      </c>
      <c r="AB157" s="14" t="s">
        <v>884</v>
      </c>
      <c r="AC157" s="14"/>
      <c r="AD157" s="14" t="s">
        <v>753</v>
      </c>
      <c r="AE157" s="14"/>
      <c r="AF157" s="14"/>
      <c r="AG157" s="14"/>
    </row>
    <row r="158" spans="3:33" ht="18">
      <c r="C158" s="14"/>
      <c r="D158" s="14"/>
      <c r="E158" s="14"/>
      <c r="F158" s="14"/>
      <c r="L158" s="14"/>
      <c r="Z158" s="13">
        <v>110</v>
      </c>
      <c r="AA158" s="14" t="s">
        <v>361</v>
      </c>
      <c r="AB158" s="14" t="s">
        <v>361</v>
      </c>
      <c r="AC158" s="14"/>
      <c r="AD158" s="14" t="s">
        <v>753</v>
      </c>
      <c r="AE158" s="14"/>
      <c r="AF158" s="14"/>
      <c r="AG158" s="14"/>
    </row>
    <row r="159" spans="3:33" ht="18">
      <c r="C159" s="14"/>
      <c r="D159" s="14"/>
      <c r="E159" s="14"/>
      <c r="F159" s="14"/>
      <c r="L159" s="14"/>
      <c r="Z159" s="13">
        <v>111</v>
      </c>
      <c r="AA159" s="14" t="s">
        <v>361</v>
      </c>
      <c r="AB159" s="14" t="s">
        <v>887</v>
      </c>
      <c r="AC159" s="14"/>
      <c r="AD159" s="14" t="s">
        <v>753</v>
      </c>
      <c r="AE159" s="14"/>
      <c r="AF159" s="14"/>
      <c r="AG159" s="14"/>
    </row>
    <row r="160" spans="3:33" ht="18">
      <c r="C160" s="14"/>
      <c r="D160" s="14"/>
      <c r="E160" s="14"/>
      <c r="F160" s="14"/>
      <c r="L160" s="14"/>
      <c r="Z160" s="13">
        <v>112</v>
      </c>
      <c r="AA160" s="14" t="s">
        <v>361</v>
      </c>
      <c r="AB160" s="14" t="s">
        <v>888</v>
      </c>
      <c r="AC160" s="14"/>
      <c r="AD160" s="14" t="s">
        <v>753</v>
      </c>
      <c r="AE160" s="14"/>
      <c r="AF160" s="14"/>
      <c r="AG160" s="14"/>
    </row>
    <row r="161" spans="3:33" ht="18">
      <c r="C161" s="14"/>
      <c r="D161" s="14"/>
      <c r="E161" s="14"/>
      <c r="F161" s="14"/>
      <c r="L161" s="14"/>
      <c r="Z161" s="13">
        <v>113</v>
      </c>
      <c r="AA161" s="14" t="s">
        <v>361</v>
      </c>
      <c r="AB161" s="14" t="s">
        <v>889</v>
      </c>
      <c r="AC161" s="14"/>
      <c r="AD161" s="14" t="s">
        <v>753</v>
      </c>
      <c r="AE161" s="14"/>
      <c r="AF161" s="14"/>
      <c r="AG161" s="14"/>
    </row>
    <row r="162" spans="3:33" ht="18">
      <c r="C162" s="14"/>
      <c r="D162" s="14"/>
      <c r="E162" s="14"/>
      <c r="F162" s="14"/>
      <c r="L162" s="14"/>
      <c r="Z162" s="13">
        <v>114</v>
      </c>
      <c r="AA162" s="14" t="s">
        <v>361</v>
      </c>
      <c r="AB162" s="14" t="s">
        <v>890</v>
      </c>
      <c r="AC162" s="14"/>
      <c r="AD162" s="14" t="s">
        <v>753</v>
      </c>
      <c r="AE162" s="14"/>
      <c r="AF162" s="14"/>
      <c r="AG162" s="14"/>
    </row>
    <row r="163" spans="3:33" ht="18">
      <c r="C163" s="14"/>
      <c r="D163" s="14"/>
      <c r="E163" s="14"/>
      <c r="F163" s="14"/>
      <c r="L163" s="14"/>
      <c r="Z163" s="13">
        <v>115</v>
      </c>
      <c r="AA163" s="14" t="s">
        <v>368</v>
      </c>
      <c r="AB163" s="14" t="s">
        <v>368</v>
      </c>
      <c r="AC163" s="14"/>
      <c r="AD163" s="14" t="s">
        <v>753</v>
      </c>
      <c r="AE163" s="14"/>
      <c r="AF163" s="14"/>
      <c r="AG163" s="14"/>
    </row>
    <row r="164" spans="3:33" ht="18">
      <c r="C164" s="14"/>
      <c r="D164" s="14"/>
      <c r="E164" s="14"/>
      <c r="F164" s="14"/>
      <c r="L164" s="14"/>
      <c r="Z164" s="13">
        <v>116</v>
      </c>
      <c r="AA164" s="14" t="s">
        <v>368</v>
      </c>
      <c r="AB164" s="14" t="s">
        <v>892</v>
      </c>
      <c r="AC164" s="14"/>
      <c r="AD164" s="14" t="s">
        <v>753</v>
      </c>
      <c r="AE164" s="14"/>
      <c r="AF164" s="14"/>
      <c r="AG164" s="14"/>
    </row>
    <row r="165" spans="3:33" ht="18">
      <c r="C165" s="14"/>
      <c r="D165" s="14"/>
      <c r="E165" s="14"/>
      <c r="F165" s="14"/>
      <c r="L165" s="14"/>
      <c r="Z165" s="13">
        <v>117</v>
      </c>
      <c r="AA165" s="14" t="s">
        <v>375</v>
      </c>
      <c r="AB165" s="14" t="s">
        <v>375</v>
      </c>
      <c r="AC165" s="14"/>
      <c r="AD165" s="14" t="s">
        <v>753</v>
      </c>
      <c r="AE165" s="14"/>
      <c r="AF165" s="14"/>
      <c r="AG165" s="14"/>
    </row>
    <row r="166" spans="3:33" ht="18">
      <c r="C166" s="14"/>
      <c r="D166" s="14"/>
      <c r="E166" s="14"/>
      <c r="F166" s="14"/>
      <c r="L166" s="14"/>
      <c r="Z166" s="13">
        <v>118</v>
      </c>
      <c r="AA166" s="14" t="s">
        <v>389</v>
      </c>
      <c r="AB166" s="14" t="s">
        <v>898</v>
      </c>
      <c r="AC166" s="14"/>
      <c r="AD166" s="14" t="s">
        <v>753</v>
      </c>
      <c r="AE166" s="14"/>
      <c r="AF166" s="14"/>
      <c r="AG166" s="14"/>
    </row>
    <row r="167" spans="3:33" ht="18">
      <c r="C167" s="14"/>
      <c r="D167" s="14"/>
      <c r="E167" s="14"/>
      <c r="F167" s="14"/>
      <c r="L167" s="14"/>
      <c r="Z167" s="13">
        <v>119</v>
      </c>
      <c r="AA167" s="14" t="s">
        <v>389</v>
      </c>
      <c r="AB167" s="14" t="s">
        <v>901</v>
      </c>
      <c r="AC167" s="14"/>
      <c r="AD167" s="14" t="s">
        <v>753</v>
      </c>
      <c r="AE167" s="14"/>
      <c r="AF167" s="14"/>
      <c r="AG167" s="14"/>
    </row>
    <row r="168" spans="3:33" ht="18">
      <c r="C168" s="14"/>
      <c r="D168" s="14"/>
      <c r="E168" s="14"/>
      <c r="F168" s="14"/>
      <c r="L168" s="14"/>
      <c r="Z168" s="13">
        <v>120</v>
      </c>
      <c r="AA168" s="14" t="s">
        <v>389</v>
      </c>
      <c r="AB168" s="14" t="s">
        <v>903</v>
      </c>
      <c r="AC168" s="14"/>
      <c r="AD168" s="14" t="s">
        <v>753</v>
      </c>
      <c r="AE168" s="14"/>
      <c r="AF168" s="14"/>
      <c r="AG168" s="14"/>
    </row>
    <row r="169" spans="3:33" ht="18">
      <c r="C169" s="14"/>
      <c r="D169" s="14"/>
      <c r="E169" s="14"/>
      <c r="F169" s="14"/>
      <c r="L169" s="14"/>
      <c r="Z169" s="13">
        <v>121</v>
      </c>
      <c r="AA169" s="14" t="s">
        <v>389</v>
      </c>
      <c r="AB169" s="14" t="s">
        <v>905</v>
      </c>
      <c r="AC169" s="14"/>
      <c r="AD169" s="14" t="s">
        <v>753</v>
      </c>
      <c r="AE169" s="14"/>
      <c r="AF169" s="14"/>
      <c r="AG169" s="14"/>
    </row>
    <row r="170" spans="3:33" ht="18">
      <c r="C170" s="14"/>
      <c r="D170" s="14"/>
      <c r="E170" s="14"/>
      <c r="F170" s="14"/>
      <c r="L170" s="14"/>
      <c r="Z170" s="13">
        <v>122</v>
      </c>
      <c r="AA170" s="14" t="s">
        <v>389</v>
      </c>
      <c r="AB170" s="14" t="s">
        <v>906</v>
      </c>
      <c r="AC170" s="14"/>
      <c r="AD170" s="14" t="s">
        <v>753</v>
      </c>
      <c r="AE170" s="14"/>
      <c r="AF170" s="14"/>
      <c r="AG170" s="14"/>
    </row>
    <row r="171" spans="3:33" ht="18">
      <c r="C171" s="14"/>
      <c r="D171" s="14"/>
      <c r="E171" s="14"/>
      <c r="F171" s="14"/>
      <c r="L171" s="14"/>
      <c r="Z171" s="13">
        <v>123</v>
      </c>
      <c r="AA171" s="14" t="s">
        <v>704</v>
      </c>
      <c r="AB171" s="14" t="s">
        <v>704</v>
      </c>
      <c r="AC171" s="14"/>
      <c r="AD171" s="14" t="s">
        <v>753</v>
      </c>
      <c r="AE171" s="14"/>
      <c r="AF171" s="14"/>
      <c r="AG171" s="14"/>
    </row>
    <row r="172" spans="3:33" ht="18">
      <c r="C172" s="14"/>
      <c r="D172" s="14"/>
      <c r="E172" s="14"/>
      <c r="F172" s="14"/>
      <c r="L172" s="14"/>
      <c r="Z172" s="13">
        <v>124</v>
      </c>
      <c r="AA172" s="14" t="s">
        <v>396</v>
      </c>
      <c r="AB172" s="14" t="s">
        <v>907</v>
      </c>
      <c r="AC172" s="14"/>
      <c r="AD172" s="14" t="s">
        <v>753</v>
      </c>
      <c r="AE172" s="14"/>
      <c r="AF172" s="14"/>
      <c r="AG172" s="14"/>
    </row>
    <row r="173" spans="3:33" ht="18">
      <c r="C173" s="14"/>
      <c r="D173" s="14"/>
      <c r="E173" s="14"/>
      <c r="F173" s="14"/>
      <c r="L173" s="14"/>
      <c r="Z173" s="13">
        <v>125</v>
      </c>
      <c r="AA173" s="14" t="s">
        <v>396</v>
      </c>
      <c r="AB173" s="14" t="s">
        <v>908</v>
      </c>
      <c r="AC173" s="14"/>
      <c r="AD173" s="14" t="s">
        <v>753</v>
      </c>
      <c r="AE173" s="14"/>
      <c r="AF173" s="14"/>
      <c r="AG173" s="14"/>
    </row>
    <row r="174" spans="3:33" ht="18">
      <c r="C174" s="14"/>
      <c r="D174" s="14"/>
      <c r="E174" s="14"/>
      <c r="F174" s="14"/>
      <c r="L174" s="14"/>
      <c r="Z174" s="13">
        <v>126</v>
      </c>
      <c r="AA174" s="14" t="s">
        <v>410</v>
      </c>
      <c r="AB174" s="14" t="s">
        <v>910</v>
      </c>
      <c r="AC174" s="14"/>
      <c r="AD174" s="14" t="s">
        <v>753</v>
      </c>
      <c r="AE174" s="14"/>
      <c r="AF174" s="14"/>
      <c r="AG174" s="14"/>
    </row>
    <row r="175" spans="3:33" ht="18">
      <c r="C175" s="14"/>
      <c r="D175" s="14"/>
      <c r="E175" s="14"/>
      <c r="F175" s="14"/>
      <c r="L175" s="14"/>
      <c r="Z175" s="13">
        <v>127</v>
      </c>
      <c r="AA175" s="14" t="s">
        <v>410</v>
      </c>
      <c r="AB175" s="14" t="s">
        <v>911</v>
      </c>
      <c r="AC175" s="14"/>
      <c r="AD175" s="14" t="s">
        <v>753</v>
      </c>
      <c r="AE175" s="14"/>
      <c r="AF175" s="14"/>
      <c r="AG175" s="14"/>
    </row>
    <row r="176" spans="3:33" ht="18">
      <c r="C176" s="14"/>
      <c r="D176" s="14"/>
      <c r="E176" s="14"/>
      <c r="F176" s="14"/>
      <c r="L176" s="14"/>
      <c r="Z176" s="13">
        <v>128</v>
      </c>
      <c r="AA176" s="14" t="s">
        <v>410</v>
      </c>
      <c r="AB176" s="14" t="s">
        <v>913</v>
      </c>
      <c r="AC176" s="14"/>
      <c r="AD176" s="14" t="s">
        <v>753</v>
      </c>
      <c r="AE176" s="14"/>
      <c r="AF176" s="14"/>
      <c r="AG176" s="14"/>
    </row>
    <row r="177" spans="3:33" ht="18">
      <c r="C177" s="14"/>
      <c r="D177" s="14"/>
      <c r="E177" s="14"/>
      <c r="F177" s="14"/>
      <c r="L177" s="14"/>
      <c r="Z177" s="13">
        <v>129</v>
      </c>
      <c r="AA177" s="14" t="s">
        <v>410</v>
      </c>
      <c r="AB177" s="14" t="s">
        <v>914</v>
      </c>
      <c r="AC177" s="14"/>
      <c r="AD177" s="14" t="s">
        <v>753</v>
      </c>
      <c r="AE177" s="14"/>
      <c r="AF177" s="14"/>
      <c r="AG177" s="14"/>
    </row>
    <row r="178" spans="3:33" ht="18">
      <c r="C178" s="14"/>
      <c r="D178" s="14"/>
      <c r="E178" s="14"/>
      <c r="F178" s="14"/>
      <c r="L178" s="14"/>
      <c r="Z178" s="13">
        <v>130</v>
      </c>
      <c r="AA178" s="14" t="s">
        <v>410</v>
      </c>
      <c r="AB178" s="14" t="s">
        <v>915</v>
      </c>
      <c r="AC178" s="14"/>
      <c r="AD178" s="14" t="s">
        <v>753</v>
      </c>
      <c r="AE178" s="14"/>
      <c r="AF178" s="14"/>
      <c r="AG178" s="14"/>
    </row>
    <row r="179" spans="3:33" ht="18">
      <c r="C179" s="14"/>
      <c r="D179" s="14"/>
      <c r="E179" s="14"/>
      <c r="F179" s="14"/>
      <c r="L179" s="14"/>
      <c r="Z179" s="13">
        <v>131</v>
      </c>
      <c r="AA179" s="14" t="s">
        <v>410</v>
      </c>
      <c r="AB179" s="14" t="s">
        <v>916</v>
      </c>
      <c r="AC179" s="14"/>
      <c r="AD179" s="14" t="s">
        <v>753</v>
      </c>
      <c r="AE179" s="14"/>
      <c r="AF179" s="14"/>
      <c r="AG179" s="14"/>
    </row>
    <row r="180" spans="3:33" ht="18">
      <c r="C180" s="14"/>
      <c r="D180" s="14"/>
      <c r="E180" s="14"/>
      <c r="F180" s="14"/>
      <c r="L180" s="14"/>
      <c r="Z180" s="13">
        <v>132</v>
      </c>
      <c r="AA180" s="14" t="s">
        <v>410</v>
      </c>
      <c r="AB180" s="14" t="s">
        <v>917</v>
      </c>
      <c r="AC180" s="14"/>
      <c r="AD180" s="14" t="s">
        <v>753</v>
      </c>
      <c r="AE180" s="14"/>
      <c r="AF180" s="14"/>
      <c r="AG180" s="14"/>
    </row>
    <row r="181" spans="3:33" ht="18">
      <c r="C181" s="14"/>
      <c r="D181" s="14"/>
      <c r="E181" s="14"/>
      <c r="F181" s="14"/>
      <c r="L181" s="14"/>
      <c r="Z181" s="13">
        <v>133</v>
      </c>
      <c r="AA181" s="14" t="s">
        <v>410</v>
      </c>
      <c r="AB181" s="14" t="s">
        <v>918</v>
      </c>
      <c r="AC181" s="14"/>
      <c r="AD181" s="14" t="s">
        <v>753</v>
      </c>
      <c r="AE181" s="14"/>
      <c r="AF181" s="14"/>
      <c r="AG181" s="14"/>
    </row>
    <row r="182" spans="3:33" ht="18">
      <c r="C182" s="14"/>
      <c r="D182" s="14"/>
      <c r="E182" s="14"/>
      <c r="F182" s="14"/>
      <c r="L182" s="14"/>
      <c r="Z182" s="13">
        <v>134</v>
      </c>
      <c r="AA182" s="14" t="s">
        <v>417</v>
      </c>
      <c r="AB182" s="14" t="s">
        <v>919</v>
      </c>
      <c r="AC182" s="14"/>
      <c r="AD182" s="14" t="s">
        <v>753</v>
      </c>
      <c r="AE182" s="14"/>
      <c r="AF182" s="14"/>
      <c r="AG182" s="14"/>
    </row>
    <row r="183" spans="3:33" ht="18">
      <c r="C183" s="14"/>
      <c r="D183" s="14"/>
      <c r="E183" s="14"/>
      <c r="F183" s="14"/>
      <c r="L183" s="14"/>
      <c r="Z183" s="13">
        <v>135</v>
      </c>
      <c r="AA183" s="14" t="s">
        <v>417</v>
      </c>
      <c r="AB183" s="14" t="s">
        <v>920</v>
      </c>
      <c r="AC183" s="14"/>
      <c r="AD183" s="14" t="s">
        <v>753</v>
      </c>
      <c r="AE183" s="14"/>
      <c r="AF183" s="14"/>
      <c r="AG183" s="14"/>
    </row>
    <row r="184" spans="3:33" ht="18">
      <c r="C184" s="14"/>
      <c r="D184" s="14"/>
      <c r="E184" s="14"/>
      <c r="F184" s="14"/>
      <c r="L184" s="14"/>
      <c r="Z184" s="13">
        <v>136</v>
      </c>
      <c r="AA184" s="14" t="s">
        <v>417</v>
      </c>
      <c r="AB184" s="14" t="s">
        <v>921</v>
      </c>
      <c r="AC184" s="14"/>
      <c r="AD184" s="14" t="s">
        <v>753</v>
      </c>
      <c r="AE184" s="14"/>
      <c r="AF184" s="14"/>
      <c r="AG184" s="14"/>
    </row>
    <row r="185" spans="3:33" ht="18">
      <c r="C185" s="14"/>
      <c r="D185" s="14"/>
      <c r="E185" s="14"/>
      <c r="F185" s="14"/>
      <c r="L185" s="14"/>
      <c r="Z185" s="13">
        <v>137</v>
      </c>
      <c r="AA185" s="14" t="s">
        <v>417</v>
      </c>
      <c r="AB185" s="14" t="s">
        <v>922</v>
      </c>
      <c r="AC185" s="14"/>
      <c r="AD185" s="14" t="s">
        <v>753</v>
      </c>
      <c r="AE185" s="14"/>
      <c r="AF185" s="14"/>
      <c r="AG185" s="14"/>
    </row>
    <row r="186" spans="3:33" ht="18">
      <c r="C186" s="14"/>
      <c r="D186" s="14"/>
      <c r="E186" s="14"/>
      <c r="F186" s="14"/>
      <c r="L186" s="14"/>
      <c r="Z186" s="13">
        <v>138</v>
      </c>
      <c r="AA186" s="14" t="s">
        <v>417</v>
      </c>
      <c r="AB186" s="14" t="s">
        <v>924</v>
      </c>
      <c r="AC186" s="14"/>
      <c r="AD186" s="14" t="s">
        <v>753</v>
      </c>
      <c r="AE186" s="14"/>
      <c r="AF186" s="14"/>
      <c r="AG186" s="14"/>
    </row>
    <row r="187" spans="3:33" ht="18">
      <c r="C187" s="14"/>
      <c r="D187" s="14"/>
      <c r="E187" s="14"/>
      <c r="F187" s="14"/>
      <c r="L187" s="14"/>
      <c r="Z187" s="13">
        <v>139</v>
      </c>
      <c r="AA187" s="14" t="s">
        <v>417</v>
      </c>
      <c r="AB187" s="14" t="s">
        <v>926</v>
      </c>
      <c r="AC187" s="14"/>
      <c r="AD187" s="14" t="s">
        <v>753</v>
      </c>
      <c r="AE187" s="14"/>
      <c r="AF187" s="14"/>
      <c r="AG187" s="14"/>
    </row>
    <row r="188" spans="3:33" ht="18">
      <c r="C188" s="14"/>
      <c r="D188" s="14"/>
      <c r="E188" s="14"/>
      <c r="F188" s="14"/>
      <c r="L188" s="14"/>
      <c r="Z188" s="13">
        <v>140</v>
      </c>
      <c r="AA188" s="14" t="s">
        <v>417</v>
      </c>
      <c r="AB188" s="14" t="s">
        <v>928</v>
      </c>
      <c r="AC188" s="14"/>
      <c r="AD188" s="14" t="s">
        <v>753</v>
      </c>
      <c r="AE188" s="14"/>
      <c r="AF188" s="14"/>
      <c r="AG188" s="14"/>
    </row>
    <row r="189" spans="3:33" ht="18">
      <c r="C189" s="14"/>
      <c r="D189" s="14"/>
      <c r="E189" s="14"/>
      <c r="F189" s="14"/>
      <c r="L189" s="14"/>
      <c r="Z189" s="13">
        <v>141</v>
      </c>
      <c r="AA189" s="14" t="s">
        <v>417</v>
      </c>
      <c r="AB189" s="14" t="s">
        <v>930</v>
      </c>
      <c r="AC189" s="14"/>
      <c r="AD189" s="14" t="s">
        <v>753</v>
      </c>
      <c r="AE189" s="14"/>
      <c r="AF189" s="14"/>
      <c r="AG189" s="14"/>
    </row>
    <row r="190" spans="3:33" ht="18">
      <c r="C190" s="14"/>
      <c r="D190" s="14"/>
      <c r="E190" s="14"/>
      <c r="F190" s="14"/>
      <c r="L190" s="14"/>
      <c r="Z190" s="13">
        <v>142</v>
      </c>
      <c r="AA190" s="14" t="s">
        <v>417</v>
      </c>
      <c r="AB190" s="14" t="s">
        <v>931</v>
      </c>
      <c r="AC190" s="14"/>
      <c r="AD190" s="14" t="s">
        <v>753</v>
      </c>
      <c r="AE190" s="14"/>
      <c r="AF190" s="14"/>
      <c r="AG190" s="14"/>
    </row>
    <row r="191" spans="3:33" ht="18">
      <c r="C191" s="14"/>
      <c r="D191" s="14"/>
      <c r="E191" s="14"/>
      <c r="F191" s="14"/>
      <c r="L191" s="14"/>
      <c r="Z191" s="13">
        <v>143</v>
      </c>
      <c r="AA191" s="14" t="s">
        <v>417</v>
      </c>
      <c r="AB191" s="14" t="s">
        <v>932</v>
      </c>
      <c r="AC191" s="14"/>
      <c r="AD191" s="14" t="s">
        <v>753</v>
      </c>
      <c r="AE191" s="14"/>
      <c r="AF191" s="14"/>
      <c r="AG191" s="14"/>
    </row>
    <row r="192" spans="3:33" ht="18">
      <c r="C192" s="14"/>
      <c r="D192" s="14"/>
      <c r="E192" s="14"/>
      <c r="F192" s="14"/>
      <c r="L192" s="14"/>
      <c r="Z192" s="13">
        <v>144</v>
      </c>
      <c r="AA192" s="14" t="s">
        <v>417</v>
      </c>
      <c r="AB192" s="14" t="s">
        <v>933</v>
      </c>
      <c r="AC192" s="14"/>
      <c r="AD192" s="14" t="s">
        <v>753</v>
      </c>
      <c r="AE192" s="14"/>
      <c r="AF192" s="14"/>
      <c r="AG192" s="14"/>
    </row>
    <row r="193" spans="3:33" ht="18">
      <c r="C193" s="14"/>
      <c r="D193" s="14"/>
      <c r="E193" s="14"/>
      <c r="F193" s="14"/>
      <c r="L193" s="14"/>
      <c r="Z193" s="13">
        <v>145</v>
      </c>
      <c r="AA193" s="14" t="s">
        <v>417</v>
      </c>
      <c r="AB193" s="14" t="s">
        <v>934</v>
      </c>
      <c r="AC193" s="14"/>
      <c r="AD193" s="14" t="s">
        <v>753</v>
      </c>
      <c r="AE193" s="14"/>
      <c r="AF193" s="14"/>
      <c r="AG193" s="14"/>
    </row>
    <row r="194" spans="3:33" ht="18">
      <c r="C194" s="14"/>
      <c r="D194" s="14"/>
      <c r="E194" s="14"/>
      <c r="F194" s="14"/>
      <c r="L194" s="14"/>
      <c r="Z194" s="13">
        <v>146</v>
      </c>
      <c r="AA194" s="14" t="s">
        <v>417</v>
      </c>
      <c r="AB194" s="14" t="s">
        <v>935</v>
      </c>
      <c r="AC194" s="14"/>
      <c r="AD194" s="14" t="s">
        <v>753</v>
      </c>
      <c r="AE194" s="14"/>
      <c r="AF194" s="14"/>
      <c r="AG194" s="14"/>
    </row>
    <row r="195" spans="3:33" ht="18">
      <c r="C195" s="14"/>
      <c r="D195" s="14"/>
      <c r="E195" s="14"/>
      <c r="F195" s="14"/>
      <c r="L195" s="14"/>
      <c r="Z195" s="13">
        <v>147</v>
      </c>
      <c r="AA195" s="14" t="s">
        <v>494</v>
      </c>
      <c r="AB195" s="14" t="s">
        <v>936</v>
      </c>
      <c r="AC195" s="14"/>
      <c r="AD195" s="14" t="s">
        <v>753</v>
      </c>
      <c r="AE195" s="14"/>
      <c r="AF195" s="14"/>
      <c r="AG195" s="14"/>
    </row>
    <row r="196" spans="3:33" ht="18">
      <c r="C196" s="14"/>
      <c r="D196" s="14"/>
      <c r="E196" s="14"/>
      <c r="F196" s="14"/>
      <c r="L196" s="14"/>
      <c r="Z196" s="13">
        <v>148</v>
      </c>
      <c r="AA196" s="14" t="s">
        <v>494</v>
      </c>
      <c r="AB196" s="14" t="s">
        <v>937</v>
      </c>
      <c r="AC196" s="14"/>
      <c r="AD196" s="14" t="s">
        <v>753</v>
      </c>
      <c r="AE196" s="14"/>
      <c r="AF196" s="14"/>
      <c r="AG196" s="14"/>
    </row>
    <row r="197" spans="3:33" ht="18">
      <c r="C197" s="14"/>
      <c r="D197" s="14"/>
      <c r="E197" s="14"/>
      <c r="F197" s="14"/>
      <c r="L197" s="14"/>
      <c r="Z197" s="13">
        <v>149</v>
      </c>
      <c r="AA197" s="14" t="s">
        <v>494</v>
      </c>
      <c r="AB197" s="14" t="s">
        <v>494</v>
      </c>
      <c r="AC197" s="14"/>
      <c r="AD197" s="14" t="s">
        <v>753</v>
      </c>
      <c r="AE197" s="14"/>
      <c r="AF197" s="14"/>
      <c r="AG197" s="14"/>
    </row>
    <row r="198" spans="3:33" ht="18">
      <c r="C198" s="14"/>
      <c r="D198" s="14"/>
      <c r="E198" s="14"/>
      <c r="F198" s="14"/>
      <c r="L198" s="14"/>
      <c r="Z198" s="13">
        <v>150</v>
      </c>
      <c r="AA198" s="14" t="s">
        <v>494</v>
      </c>
      <c r="AB198" s="14" t="s">
        <v>941</v>
      </c>
      <c r="AC198" s="14"/>
      <c r="AD198" s="14" t="s">
        <v>753</v>
      </c>
      <c r="AE198" s="14"/>
      <c r="AF198" s="14"/>
      <c r="AG198" s="14"/>
    </row>
    <row r="199" spans="3:33" ht="18">
      <c r="C199" s="14"/>
      <c r="D199" s="14"/>
      <c r="E199" s="14"/>
      <c r="F199" s="14"/>
      <c r="L199" s="14"/>
      <c r="Z199" s="13">
        <v>151</v>
      </c>
      <c r="AA199" s="14" t="s">
        <v>718</v>
      </c>
      <c r="AB199" s="14" t="s">
        <v>718</v>
      </c>
      <c r="AC199" s="14"/>
      <c r="AD199" s="14" t="s">
        <v>753</v>
      </c>
      <c r="AE199" s="14"/>
      <c r="AF199" s="14"/>
      <c r="AG199" s="14"/>
    </row>
    <row r="200" spans="3:33" ht="18">
      <c r="C200" s="14"/>
      <c r="D200" s="14"/>
      <c r="E200" s="14"/>
      <c r="F200" s="14"/>
      <c r="L200" s="14"/>
      <c r="Z200" s="13">
        <v>152</v>
      </c>
      <c r="AA200" s="14" t="s">
        <v>662</v>
      </c>
      <c r="AB200" s="14" t="s">
        <v>662</v>
      </c>
      <c r="AC200" s="14"/>
      <c r="AD200" s="14" t="s">
        <v>753</v>
      </c>
      <c r="AE200" s="14"/>
      <c r="AF200" s="14"/>
      <c r="AG200" s="14"/>
    </row>
    <row r="201" spans="3:33" ht="18">
      <c r="C201" s="14"/>
      <c r="D201" s="14"/>
      <c r="E201" s="14"/>
      <c r="F201" s="14"/>
      <c r="L201" s="14"/>
      <c r="Z201" s="13">
        <v>153</v>
      </c>
      <c r="AA201" s="14" t="s">
        <v>424</v>
      </c>
      <c r="AB201" s="14" t="s">
        <v>424</v>
      </c>
      <c r="AC201" s="14"/>
      <c r="AD201" s="14" t="s">
        <v>753</v>
      </c>
      <c r="AE201" s="14"/>
      <c r="AF201" s="14"/>
      <c r="AG201" s="14"/>
    </row>
    <row r="202" spans="3:33" ht="18">
      <c r="C202" s="14"/>
      <c r="D202" s="14"/>
      <c r="E202" s="14"/>
      <c r="F202" s="14"/>
      <c r="L202" s="14"/>
      <c r="Z202" s="13">
        <v>154</v>
      </c>
      <c r="AA202" s="14" t="s">
        <v>424</v>
      </c>
      <c r="AB202" s="14" t="s">
        <v>944</v>
      </c>
      <c r="AC202" s="14"/>
      <c r="AD202" s="14" t="s">
        <v>753</v>
      </c>
      <c r="AE202" s="14"/>
      <c r="AF202" s="14"/>
      <c r="AG202" s="14"/>
    </row>
    <row r="203" spans="3:33" ht="18">
      <c r="C203" s="14"/>
      <c r="D203" s="14"/>
      <c r="E203" s="14"/>
      <c r="F203" s="14"/>
      <c r="L203" s="14"/>
      <c r="Z203" s="13">
        <v>155</v>
      </c>
      <c r="AA203" s="14" t="s">
        <v>431</v>
      </c>
      <c r="AB203" s="14" t="s">
        <v>431</v>
      </c>
      <c r="AC203" s="14"/>
      <c r="AD203" s="14" t="s">
        <v>753</v>
      </c>
      <c r="AE203" s="14"/>
      <c r="AF203" s="14"/>
      <c r="AG203" s="14"/>
    </row>
    <row r="204" spans="3:33" ht="18">
      <c r="C204" s="14"/>
      <c r="D204" s="14"/>
      <c r="E204" s="14"/>
      <c r="F204" s="14"/>
      <c r="L204" s="14"/>
      <c r="Z204" s="13">
        <v>156</v>
      </c>
      <c r="AA204" s="14" t="s">
        <v>431</v>
      </c>
      <c r="AB204" s="14" t="s">
        <v>946</v>
      </c>
      <c r="AC204" s="14"/>
      <c r="AD204" s="14" t="s">
        <v>753</v>
      </c>
      <c r="AE204" s="14"/>
      <c r="AF204" s="14"/>
      <c r="AG204" s="14"/>
    </row>
    <row r="205" spans="3:33" ht="18">
      <c r="C205" s="14"/>
      <c r="D205" s="14"/>
      <c r="E205" s="14"/>
      <c r="F205" s="14"/>
      <c r="L205" s="14"/>
      <c r="Z205" s="13">
        <v>157</v>
      </c>
      <c r="AA205" s="14" t="s">
        <v>431</v>
      </c>
      <c r="AB205" s="14" t="s">
        <v>947</v>
      </c>
      <c r="AC205" s="14"/>
      <c r="AD205" s="14" t="s">
        <v>753</v>
      </c>
      <c r="AE205" s="14"/>
      <c r="AF205" s="14"/>
      <c r="AG205" s="14"/>
    </row>
    <row r="206" spans="3:33" ht="18">
      <c r="C206" s="14"/>
      <c r="D206" s="14"/>
      <c r="E206" s="14"/>
      <c r="F206" s="14"/>
      <c r="L206" s="14"/>
      <c r="Z206" s="13">
        <v>158</v>
      </c>
      <c r="AA206" s="14" t="s">
        <v>431</v>
      </c>
      <c r="AB206" s="14" t="s">
        <v>948</v>
      </c>
      <c r="AC206" s="14"/>
      <c r="AD206" s="14" t="s">
        <v>753</v>
      </c>
      <c r="AE206" s="14"/>
      <c r="AF206" s="14"/>
      <c r="AG206" s="14"/>
    </row>
    <row r="207" spans="3:33" ht="18">
      <c r="C207" s="14"/>
      <c r="D207" s="14"/>
      <c r="E207" s="14"/>
      <c r="F207" s="14"/>
      <c r="L207" s="14"/>
      <c r="Z207" s="13">
        <v>159</v>
      </c>
      <c r="AA207" s="14" t="s">
        <v>438</v>
      </c>
      <c r="AB207" s="14" t="s">
        <v>438</v>
      </c>
      <c r="AC207" s="14"/>
      <c r="AD207" s="14" t="s">
        <v>753</v>
      </c>
      <c r="AE207" s="14"/>
      <c r="AF207" s="14"/>
      <c r="AG207" s="14"/>
    </row>
    <row r="208" spans="3:33" ht="18">
      <c r="C208" s="14"/>
      <c r="D208" s="14"/>
      <c r="E208" s="14"/>
      <c r="F208" s="14"/>
      <c r="L208" s="14"/>
      <c r="Z208" s="13">
        <v>160</v>
      </c>
      <c r="AA208" s="14" t="s">
        <v>438</v>
      </c>
      <c r="AB208" s="14" t="s">
        <v>950</v>
      </c>
      <c r="AC208" s="14"/>
      <c r="AD208" s="14" t="s">
        <v>753</v>
      </c>
      <c r="AE208" s="14"/>
      <c r="AF208" s="14"/>
      <c r="AG208" s="14"/>
    </row>
    <row r="209" spans="3:33" ht="18">
      <c r="C209" s="14"/>
      <c r="D209" s="14"/>
      <c r="E209" s="14"/>
      <c r="F209" s="14"/>
      <c r="L209" s="14"/>
      <c r="Z209" s="13">
        <v>161</v>
      </c>
      <c r="AA209" s="14" t="s">
        <v>438</v>
      </c>
      <c r="AB209" s="14" t="s">
        <v>952</v>
      </c>
      <c r="AC209" s="14"/>
      <c r="AD209" s="14" t="s">
        <v>753</v>
      </c>
      <c r="AE209" s="14"/>
      <c r="AF209" s="14"/>
      <c r="AG209" s="14"/>
    </row>
    <row r="210" spans="3:33" ht="18">
      <c r="C210" s="14"/>
      <c r="D210" s="14"/>
      <c r="E210" s="14"/>
      <c r="F210" s="14"/>
      <c r="L210" s="14"/>
      <c r="Z210" s="13">
        <v>162</v>
      </c>
      <c r="AA210" s="14" t="s">
        <v>669</v>
      </c>
      <c r="AB210" s="14" t="s">
        <v>953</v>
      </c>
      <c r="AC210" s="14"/>
      <c r="AD210" s="14" t="s">
        <v>753</v>
      </c>
      <c r="AE210" s="14"/>
      <c r="AF210" s="14"/>
      <c r="AG210" s="14"/>
    </row>
    <row r="211" spans="3:33" ht="18">
      <c r="C211" s="14"/>
      <c r="D211" s="14"/>
      <c r="E211" s="14"/>
      <c r="F211" s="14"/>
      <c r="L211" s="14"/>
      <c r="Z211" s="13">
        <v>163</v>
      </c>
      <c r="AA211" s="14" t="s">
        <v>669</v>
      </c>
      <c r="AB211" s="14" t="s">
        <v>954</v>
      </c>
      <c r="AC211" s="14"/>
      <c r="AD211" s="14" t="s">
        <v>753</v>
      </c>
      <c r="AE211" s="14"/>
      <c r="AF211" s="14"/>
      <c r="AG211" s="14"/>
    </row>
    <row r="212" spans="3:33" ht="18">
      <c r="C212" s="14"/>
      <c r="D212" s="14"/>
      <c r="E212" s="14"/>
      <c r="F212" s="14"/>
      <c r="L212" s="14"/>
      <c r="Z212" s="13">
        <v>164</v>
      </c>
      <c r="AA212" s="14" t="s">
        <v>669</v>
      </c>
      <c r="AB212" s="14" t="s">
        <v>955</v>
      </c>
      <c r="AC212" s="14"/>
      <c r="AD212" s="14" t="s">
        <v>753</v>
      </c>
      <c r="AE212" s="14"/>
      <c r="AF212" s="14"/>
      <c r="AG212" s="14"/>
    </row>
    <row r="213" spans="3:33" ht="18">
      <c r="C213" s="14"/>
      <c r="D213" s="14"/>
      <c r="E213" s="14"/>
      <c r="F213" s="14"/>
      <c r="L213" s="14"/>
      <c r="Z213" s="13">
        <v>165</v>
      </c>
      <c r="AA213" s="14" t="s">
        <v>445</v>
      </c>
      <c r="AB213" s="14" t="s">
        <v>956</v>
      </c>
      <c r="AC213" s="14"/>
      <c r="AD213" s="14" t="s">
        <v>753</v>
      </c>
      <c r="AE213" s="14"/>
      <c r="AF213" s="14"/>
      <c r="AG213" s="14"/>
    </row>
    <row r="214" spans="3:33" ht="18">
      <c r="C214" s="14"/>
      <c r="D214" s="14"/>
      <c r="E214" s="14"/>
      <c r="F214" s="14"/>
      <c r="L214" s="14"/>
      <c r="Z214" s="13">
        <v>166</v>
      </c>
      <c r="AA214" s="14" t="s">
        <v>445</v>
      </c>
      <c r="AB214" s="14" t="s">
        <v>957</v>
      </c>
      <c r="AC214" s="14"/>
      <c r="AD214" s="14" t="s">
        <v>753</v>
      </c>
      <c r="AE214" s="14"/>
      <c r="AF214" s="14"/>
      <c r="AG214" s="14"/>
    </row>
    <row r="215" spans="3:33" ht="18">
      <c r="C215" s="14"/>
      <c r="D215" s="14"/>
      <c r="E215" s="14"/>
      <c r="F215" s="14"/>
      <c r="L215" s="14"/>
      <c r="Z215" s="13">
        <v>167</v>
      </c>
      <c r="AA215" s="14" t="s">
        <v>445</v>
      </c>
      <c r="AB215" s="14" t="s">
        <v>445</v>
      </c>
      <c r="AC215" s="14"/>
      <c r="AD215" s="14" t="s">
        <v>753</v>
      </c>
      <c r="AE215" s="14"/>
      <c r="AF215" s="14"/>
      <c r="AG215" s="14"/>
    </row>
    <row r="216" spans="3:33" ht="18">
      <c r="C216" s="14"/>
      <c r="D216" s="14"/>
      <c r="E216" s="14"/>
      <c r="F216" s="14"/>
      <c r="L216" s="14"/>
      <c r="Z216" s="13">
        <v>168</v>
      </c>
      <c r="AA216" s="14" t="s">
        <v>452</v>
      </c>
      <c r="AB216" s="14" t="s">
        <v>960</v>
      </c>
      <c r="AC216" s="14"/>
      <c r="AD216" s="14" t="s">
        <v>753</v>
      </c>
      <c r="AE216" s="14"/>
      <c r="AF216" s="14"/>
      <c r="AG216" s="14"/>
    </row>
    <row r="217" spans="3:33" ht="18">
      <c r="C217" s="14"/>
      <c r="D217" s="14"/>
      <c r="E217" s="14"/>
      <c r="F217" s="14"/>
      <c r="L217" s="14"/>
      <c r="Z217" s="13">
        <v>169</v>
      </c>
      <c r="AA217" s="14" t="s">
        <v>452</v>
      </c>
      <c r="AB217" s="14" t="s">
        <v>452</v>
      </c>
      <c r="AC217" s="14"/>
      <c r="AD217" s="14" t="s">
        <v>753</v>
      </c>
      <c r="AE217" s="14"/>
      <c r="AF217" s="14"/>
      <c r="AG217" s="14"/>
    </row>
    <row r="218" spans="3:33" ht="18">
      <c r="C218" s="14"/>
      <c r="D218" s="14"/>
      <c r="E218" s="14"/>
      <c r="F218" s="14"/>
      <c r="L218" s="14"/>
      <c r="Z218" s="13">
        <v>170</v>
      </c>
      <c r="AA218" s="14" t="s">
        <v>725</v>
      </c>
      <c r="AB218" s="14" t="s">
        <v>725</v>
      </c>
      <c r="AC218" s="14"/>
      <c r="AD218" s="14" t="s">
        <v>753</v>
      </c>
      <c r="AE218" s="14"/>
      <c r="AF218" s="14"/>
      <c r="AG218" s="14"/>
    </row>
    <row r="219" spans="3:33" ht="18">
      <c r="C219" s="14"/>
      <c r="D219" s="14"/>
      <c r="E219" s="14"/>
      <c r="F219" s="14"/>
      <c r="L219" s="14"/>
      <c r="Z219" s="13">
        <v>171</v>
      </c>
      <c r="AA219" s="14" t="s">
        <v>459</v>
      </c>
      <c r="AB219" s="14" t="s">
        <v>963</v>
      </c>
      <c r="AC219" s="14"/>
      <c r="AD219" s="14" t="s">
        <v>753</v>
      </c>
      <c r="AE219" s="14"/>
      <c r="AF219" s="14"/>
      <c r="AG219" s="14"/>
    </row>
    <row r="220" spans="3:33" ht="18">
      <c r="C220" s="14"/>
      <c r="D220" s="14"/>
      <c r="E220" s="14"/>
      <c r="F220" s="14"/>
      <c r="L220" s="14"/>
      <c r="Z220" s="13">
        <v>172</v>
      </c>
      <c r="AA220" s="14" t="s">
        <v>459</v>
      </c>
      <c r="AB220" s="14" t="s">
        <v>964</v>
      </c>
      <c r="AC220" s="14"/>
      <c r="AD220" s="14" t="s">
        <v>753</v>
      </c>
      <c r="AE220" s="14"/>
      <c r="AF220" s="14"/>
      <c r="AG220" s="14"/>
    </row>
    <row r="221" spans="3:33" ht="18">
      <c r="C221" s="14"/>
      <c r="D221" s="14"/>
      <c r="E221" s="14"/>
      <c r="F221" s="14"/>
      <c r="L221" s="14"/>
      <c r="Z221" s="13">
        <v>173</v>
      </c>
      <c r="AA221" s="14" t="s">
        <v>459</v>
      </c>
      <c r="AB221" s="14" t="s">
        <v>965</v>
      </c>
      <c r="AC221" s="14"/>
      <c r="AD221" s="14" t="s">
        <v>753</v>
      </c>
      <c r="AE221" s="14"/>
      <c r="AF221" s="14"/>
      <c r="AG221" s="14"/>
    </row>
    <row r="222" spans="3:33" ht="18">
      <c r="C222" s="14"/>
      <c r="D222" s="14"/>
      <c r="E222" s="14"/>
      <c r="F222" s="14"/>
      <c r="L222" s="14"/>
      <c r="Z222" s="13">
        <v>174</v>
      </c>
      <c r="AA222" s="14" t="s">
        <v>459</v>
      </c>
      <c r="AB222" s="14" t="s">
        <v>967</v>
      </c>
      <c r="AC222" s="14"/>
      <c r="AD222" s="14" t="s">
        <v>753</v>
      </c>
      <c r="AE222" s="14"/>
      <c r="AF222" s="14"/>
      <c r="AG222" s="14"/>
    </row>
    <row r="223" spans="3:33" ht="18">
      <c r="C223" s="14"/>
      <c r="D223" s="14"/>
      <c r="E223" s="14"/>
      <c r="F223" s="14"/>
      <c r="L223" s="14"/>
      <c r="Z223" s="13">
        <v>175</v>
      </c>
      <c r="AA223" s="14" t="s">
        <v>459</v>
      </c>
      <c r="AB223" s="14" t="s">
        <v>968</v>
      </c>
      <c r="AC223" s="14"/>
      <c r="AD223" s="14" t="s">
        <v>753</v>
      </c>
      <c r="AE223" s="14"/>
      <c r="AF223" s="14"/>
      <c r="AG223" s="14"/>
    </row>
    <row r="224" spans="3:33" ht="18">
      <c r="C224" s="14"/>
      <c r="D224" s="14"/>
      <c r="E224" s="14"/>
      <c r="F224" s="14"/>
      <c r="L224" s="14"/>
      <c r="Z224" s="13">
        <v>176</v>
      </c>
      <c r="AA224" s="14" t="s">
        <v>459</v>
      </c>
      <c r="AB224" s="14" t="s">
        <v>969</v>
      </c>
      <c r="AC224" s="14"/>
      <c r="AD224" s="14" t="s">
        <v>753</v>
      </c>
      <c r="AE224" s="14"/>
      <c r="AF224" s="14"/>
      <c r="AG224" s="14"/>
    </row>
    <row r="225" spans="3:33" ht="18">
      <c r="C225" s="14"/>
      <c r="D225" s="14"/>
      <c r="E225" s="14"/>
      <c r="F225" s="14"/>
      <c r="L225" s="14"/>
      <c r="Z225" s="13">
        <v>177</v>
      </c>
      <c r="AA225" s="14" t="s">
        <v>459</v>
      </c>
      <c r="AB225" s="14" t="s">
        <v>970</v>
      </c>
      <c r="AC225" s="14"/>
      <c r="AD225" s="14" t="s">
        <v>753</v>
      </c>
      <c r="AE225" s="14"/>
      <c r="AF225" s="14"/>
      <c r="AG225" s="14"/>
    </row>
    <row r="226" spans="3:33" ht="18">
      <c r="C226" s="14"/>
      <c r="D226" s="14"/>
      <c r="E226" s="14"/>
      <c r="F226" s="14"/>
      <c r="L226" s="14"/>
      <c r="Z226" s="13">
        <v>178</v>
      </c>
      <c r="AA226" s="14" t="s">
        <v>459</v>
      </c>
      <c r="AB226" s="14" t="s">
        <v>971</v>
      </c>
      <c r="AC226" s="14"/>
      <c r="AD226" s="14" t="s">
        <v>753</v>
      </c>
      <c r="AE226" s="14"/>
      <c r="AF226" s="14"/>
      <c r="AG226" s="14"/>
    </row>
    <row r="227" spans="3:33" ht="18">
      <c r="C227" s="14"/>
      <c r="D227" s="14"/>
      <c r="E227" s="14"/>
      <c r="F227" s="14"/>
      <c r="L227" s="14"/>
      <c r="Z227" s="13">
        <v>179</v>
      </c>
      <c r="AA227" s="14" t="s">
        <v>459</v>
      </c>
      <c r="AB227" s="14" t="s">
        <v>972</v>
      </c>
      <c r="AC227" s="14"/>
      <c r="AD227" s="14" t="s">
        <v>753</v>
      </c>
      <c r="AE227" s="14"/>
      <c r="AF227" s="14"/>
      <c r="AG227" s="14"/>
    </row>
    <row r="228" spans="3:33" ht="18">
      <c r="C228" s="14"/>
      <c r="D228" s="14"/>
      <c r="E228" s="14"/>
      <c r="F228" s="14"/>
      <c r="L228" s="14"/>
      <c r="Z228" s="13">
        <v>180</v>
      </c>
      <c r="AA228" s="14" t="s">
        <v>459</v>
      </c>
      <c r="AB228" s="14" t="s">
        <v>973</v>
      </c>
      <c r="AC228" s="14"/>
      <c r="AD228" s="14" t="s">
        <v>753</v>
      </c>
      <c r="AE228" s="14"/>
      <c r="AF228" s="14"/>
      <c r="AG228" s="14"/>
    </row>
    <row r="229" spans="3:33" ht="18">
      <c r="C229" s="14"/>
      <c r="D229" s="14"/>
      <c r="E229" s="14"/>
      <c r="F229" s="14"/>
      <c r="L229" s="14"/>
      <c r="Z229" s="13">
        <v>181</v>
      </c>
      <c r="AA229" s="14" t="s">
        <v>459</v>
      </c>
      <c r="AB229" s="14" t="s">
        <v>974</v>
      </c>
      <c r="AC229" s="14"/>
      <c r="AD229" s="14" t="s">
        <v>753</v>
      </c>
      <c r="AE229" s="14"/>
      <c r="AF229" s="14"/>
      <c r="AG229" s="14"/>
    </row>
    <row r="230" spans="3:33" ht="18">
      <c r="C230" s="14"/>
      <c r="D230" s="14"/>
      <c r="E230" s="14"/>
      <c r="F230" s="14"/>
      <c r="L230" s="14"/>
      <c r="Z230" s="13">
        <v>182</v>
      </c>
      <c r="AA230" s="14" t="s">
        <v>459</v>
      </c>
      <c r="AB230" s="14" t="s">
        <v>975</v>
      </c>
      <c r="AC230" s="14"/>
      <c r="AD230" s="14" t="s">
        <v>753</v>
      </c>
      <c r="AE230" s="14"/>
      <c r="AF230" s="14"/>
      <c r="AG230" s="14"/>
    </row>
    <row r="231" spans="3:33" ht="18">
      <c r="C231" s="14"/>
      <c r="D231" s="14"/>
      <c r="E231" s="14"/>
      <c r="F231" s="14"/>
      <c r="L231" s="14"/>
      <c r="Z231" s="13">
        <v>183</v>
      </c>
      <c r="AA231" s="14" t="s">
        <v>459</v>
      </c>
      <c r="AB231" s="14" t="s">
        <v>976</v>
      </c>
      <c r="AC231" s="14"/>
      <c r="AD231" s="14" t="s">
        <v>753</v>
      </c>
      <c r="AE231" s="14"/>
      <c r="AF231" s="14"/>
      <c r="AG231" s="14"/>
    </row>
    <row r="232" spans="3:33" ht="18">
      <c r="C232" s="14"/>
      <c r="D232" s="14"/>
      <c r="E232" s="14"/>
      <c r="F232" s="14"/>
      <c r="L232" s="14"/>
      <c r="Z232" s="13">
        <v>184</v>
      </c>
      <c r="AA232" s="14" t="s">
        <v>466</v>
      </c>
      <c r="AB232" s="14" t="s">
        <v>977</v>
      </c>
      <c r="AC232" s="14"/>
      <c r="AD232" s="14" t="s">
        <v>753</v>
      </c>
      <c r="AE232" s="14"/>
      <c r="AF232" s="14"/>
      <c r="AG232" s="14"/>
    </row>
    <row r="233" spans="3:33" ht="18">
      <c r="C233" s="14"/>
      <c r="D233" s="14"/>
      <c r="E233" s="14"/>
      <c r="F233" s="14"/>
      <c r="L233" s="14"/>
      <c r="Z233" s="13">
        <v>185</v>
      </c>
      <c r="AA233" s="14" t="s">
        <v>466</v>
      </c>
      <c r="AB233" s="14" t="s">
        <v>979</v>
      </c>
      <c r="AC233" s="14"/>
      <c r="AD233" s="14" t="s">
        <v>753</v>
      </c>
      <c r="AE233" s="14"/>
      <c r="AF233" s="14"/>
      <c r="AG233" s="14"/>
    </row>
    <row r="234" spans="3:33" ht="18">
      <c r="C234" s="14"/>
      <c r="D234" s="14"/>
      <c r="E234" s="14"/>
      <c r="F234" s="14"/>
      <c r="L234" s="14"/>
      <c r="Z234" s="13">
        <v>186</v>
      </c>
      <c r="AA234" s="14" t="s">
        <v>466</v>
      </c>
      <c r="AB234" s="14" t="s">
        <v>980</v>
      </c>
      <c r="AC234" s="14"/>
      <c r="AD234" s="14" t="s">
        <v>753</v>
      </c>
      <c r="AE234" s="14"/>
      <c r="AF234" s="14"/>
      <c r="AG234" s="14"/>
    </row>
    <row r="235" spans="3:33" ht="18">
      <c r="C235" s="14"/>
      <c r="D235" s="14"/>
      <c r="E235" s="14"/>
      <c r="F235" s="14"/>
      <c r="L235" s="14"/>
      <c r="Z235" s="13">
        <v>187</v>
      </c>
      <c r="AA235" s="14" t="s">
        <v>466</v>
      </c>
      <c r="AB235" s="14" t="s">
        <v>981</v>
      </c>
      <c r="AC235" s="14"/>
      <c r="AD235" s="14" t="s">
        <v>753</v>
      </c>
      <c r="AE235" s="14"/>
      <c r="AF235" s="14"/>
      <c r="AG235" s="14"/>
    </row>
    <row r="236" spans="3:33" ht="18">
      <c r="C236" s="14"/>
      <c r="D236" s="14"/>
      <c r="E236" s="14"/>
      <c r="F236" s="14"/>
      <c r="L236" s="14"/>
      <c r="Z236" s="13">
        <v>188</v>
      </c>
      <c r="AA236" s="14" t="s">
        <v>466</v>
      </c>
      <c r="AB236" s="14" t="s">
        <v>466</v>
      </c>
      <c r="AC236" s="14"/>
      <c r="AD236" s="14" t="s">
        <v>753</v>
      </c>
      <c r="AE236" s="14"/>
      <c r="AF236" s="14"/>
      <c r="AG236" s="14"/>
    </row>
    <row r="237" spans="3:33" ht="18">
      <c r="C237" s="14"/>
      <c r="D237" s="14"/>
      <c r="E237" s="14"/>
      <c r="F237" s="14"/>
      <c r="L237" s="14"/>
      <c r="Z237" s="13">
        <v>189</v>
      </c>
      <c r="AA237" s="14" t="s">
        <v>466</v>
      </c>
      <c r="AB237" s="14" t="s">
        <v>982</v>
      </c>
      <c r="AC237" s="14"/>
      <c r="AD237" s="14" t="s">
        <v>753</v>
      </c>
      <c r="AE237" s="14"/>
      <c r="AF237" s="14"/>
      <c r="AG237" s="14"/>
    </row>
    <row r="238" spans="3:33" ht="18">
      <c r="C238" s="14"/>
      <c r="D238" s="14"/>
      <c r="E238" s="14"/>
      <c r="F238" s="14"/>
      <c r="L238" s="14"/>
      <c r="Z238" s="13">
        <v>190</v>
      </c>
      <c r="AA238" s="14" t="s">
        <v>466</v>
      </c>
      <c r="AB238" s="14" t="s">
        <v>983</v>
      </c>
      <c r="AC238" s="14"/>
      <c r="AD238" s="14" t="s">
        <v>753</v>
      </c>
      <c r="AE238" s="14"/>
      <c r="AF238" s="14"/>
      <c r="AG238" s="14"/>
    </row>
    <row r="239" spans="3:33" ht="18">
      <c r="C239" s="14"/>
      <c r="D239" s="14"/>
      <c r="E239" s="14"/>
      <c r="F239" s="14"/>
      <c r="L239" s="14"/>
      <c r="Z239" s="13">
        <v>191</v>
      </c>
      <c r="AA239" s="14" t="s">
        <v>466</v>
      </c>
      <c r="AB239" s="14" t="s">
        <v>987</v>
      </c>
      <c r="AC239" s="14"/>
      <c r="AD239" s="14" t="s">
        <v>753</v>
      </c>
      <c r="AE239" s="14"/>
      <c r="AF239" s="14"/>
      <c r="AG239" s="14"/>
    </row>
    <row r="240" spans="3:33" ht="18">
      <c r="C240" s="14"/>
      <c r="D240" s="14"/>
      <c r="E240" s="14"/>
      <c r="F240" s="14"/>
      <c r="L240" s="14"/>
      <c r="Z240" s="13">
        <v>192</v>
      </c>
      <c r="AA240" s="14" t="s">
        <v>473</v>
      </c>
      <c r="AB240" s="14" t="s">
        <v>988</v>
      </c>
      <c r="AC240" s="14"/>
      <c r="AD240" s="14" t="s">
        <v>753</v>
      </c>
      <c r="AE240" s="14"/>
      <c r="AF240" s="14"/>
      <c r="AG240" s="14"/>
    </row>
    <row r="241" spans="3:33" ht="18">
      <c r="C241" s="14"/>
      <c r="D241" s="14"/>
      <c r="E241" s="14"/>
      <c r="F241" s="14"/>
      <c r="L241" s="14"/>
      <c r="Z241" s="13">
        <v>193</v>
      </c>
      <c r="AA241" s="14" t="s">
        <v>473</v>
      </c>
      <c r="AB241" s="14" t="s">
        <v>473</v>
      </c>
      <c r="AC241" s="14"/>
      <c r="AD241" s="14" t="s">
        <v>753</v>
      </c>
      <c r="AE241" s="14"/>
      <c r="AF241" s="14"/>
      <c r="AG241" s="14"/>
    </row>
    <row r="242" spans="3:33" ht="18">
      <c r="C242" s="14"/>
      <c r="D242" s="14"/>
      <c r="E242" s="14"/>
      <c r="F242" s="14"/>
      <c r="L242" s="14"/>
      <c r="Z242" s="13">
        <v>194</v>
      </c>
      <c r="AA242" s="14" t="s">
        <v>473</v>
      </c>
      <c r="AB242" s="14" t="s">
        <v>989</v>
      </c>
      <c r="AC242" s="14"/>
      <c r="AD242" s="14" t="s">
        <v>753</v>
      </c>
      <c r="AE242" s="14"/>
      <c r="AF242" s="14"/>
      <c r="AG242" s="14"/>
    </row>
    <row r="243" spans="3:33" ht="18">
      <c r="C243" s="14"/>
      <c r="D243" s="14"/>
      <c r="E243" s="14"/>
      <c r="F243" s="14"/>
      <c r="L243" s="14"/>
      <c r="Z243" s="13">
        <v>195</v>
      </c>
      <c r="AA243" s="14" t="s">
        <v>473</v>
      </c>
      <c r="AB243" s="14" t="s">
        <v>991</v>
      </c>
      <c r="AC243" s="14"/>
      <c r="AD243" s="14" t="s">
        <v>753</v>
      </c>
      <c r="AE243" s="14"/>
      <c r="AF243" s="14"/>
      <c r="AG243" s="14"/>
    </row>
    <row r="244" spans="3:33" ht="18">
      <c r="C244" s="14"/>
      <c r="D244" s="14"/>
      <c r="E244" s="14"/>
      <c r="F244" s="14"/>
      <c r="L244" s="14"/>
      <c r="Z244" s="13">
        <v>196</v>
      </c>
      <c r="AA244" s="14" t="s">
        <v>473</v>
      </c>
      <c r="AB244" s="14" t="s">
        <v>993</v>
      </c>
      <c r="AC244" s="14"/>
      <c r="AD244" s="14" t="s">
        <v>753</v>
      </c>
      <c r="AE244" s="14"/>
      <c r="AF244" s="14"/>
      <c r="AG244" s="14"/>
    </row>
    <row r="245" spans="3:33" ht="18">
      <c r="C245" s="14"/>
      <c r="D245" s="14"/>
      <c r="E245" s="14"/>
      <c r="F245" s="14"/>
      <c r="L245" s="14"/>
      <c r="Z245" s="13">
        <v>197</v>
      </c>
      <c r="AA245" s="14" t="s">
        <v>480</v>
      </c>
      <c r="AB245" s="14" t="s">
        <v>994</v>
      </c>
      <c r="AC245" s="14"/>
      <c r="AD245" s="14" t="s">
        <v>753</v>
      </c>
      <c r="AE245" s="14"/>
      <c r="AF245" s="14"/>
      <c r="AG245" s="14"/>
    </row>
    <row r="246" spans="3:33" ht="18">
      <c r="C246" s="14"/>
      <c r="D246" s="14"/>
      <c r="E246" s="14"/>
      <c r="F246" s="14"/>
      <c r="L246" s="14"/>
      <c r="Z246" s="13">
        <v>198</v>
      </c>
      <c r="AA246" s="14" t="s">
        <v>480</v>
      </c>
      <c r="AB246" s="14" t="s">
        <v>996</v>
      </c>
      <c r="AC246" s="14"/>
      <c r="AD246" s="14" t="s">
        <v>753</v>
      </c>
      <c r="AE246" s="14"/>
      <c r="AF246" s="14"/>
      <c r="AG246" s="14"/>
    </row>
    <row r="247" spans="3:33" ht="18">
      <c r="C247" s="14"/>
      <c r="D247" s="14"/>
      <c r="E247" s="14"/>
      <c r="F247" s="14"/>
      <c r="L247" s="14"/>
      <c r="Z247" s="13">
        <v>199</v>
      </c>
      <c r="AA247" s="14" t="s">
        <v>480</v>
      </c>
      <c r="AB247" s="14" t="s">
        <v>997</v>
      </c>
      <c r="AC247" s="14"/>
      <c r="AD247" s="14" t="s">
        <v>753</v>
      </c>
      <c r="AE247" s="14"/>
      <c r="AF247" s="14"/>
      <c r="AG247" s="14"/>
    </row>
    <row r="248" spans="3:33" ht="18">
      <c r="C248" s="14"/>
      <c r="D248" s="14"/>
      <c r="E248" s="14"/>
      <c r="F248" s="14"/>
      <c r="L248" s="14"/>
      <c r="Z248" s="13">
        <v>200</v>
      </c>
      <c r="AA248" s="14" t="s">
        <v>487</v>
      </c>
      <c r="AB248" s="14" t="s">
        <v>999</v>
      </c>
      <c r="AC248" s="14"/>
      <c r="AD248" s="14" t="s">
        <v>753</v>
      </c>
      <c r="AE248" s="14"/>
      <c r="AF248" s="14"/>
      <c r="AG248" s="14"/>
    </row>
    <row r="249" spans="3:33" ht="18">
      <c r="C249" s="14"/>
      <c r="D249" s="14"/>
      <c r="E249" s="14"/>
      <c r="F249" s="14"/>
      <c r="L249" s="14"/>
      <c r="Z249" s="13">
        <v>201</v>
      </c>
      <c r="AA249" s="14" t="s">
        <v>487</v>
      </c>
      <c r="AB249" s="14" t="s">
        <v>1000</v>
      </c>
      <c r="AC249" s="14"/>
      <c r="AD249" s="14" t="s">
        <v>753</v>
      </c>
      <c r="AE249" s="14"/>
      <c r="AF249" s="14"/>
      <c r="AG249" s="14"/>
    </row>
    <row r="250" spans="3:33" ht="18">
      <c r="C250" s="14"/>
      <c r="D250" s="14"/>
      <c r="E250" s="14"/>
      <c r="F250" s="14"/>
      <c r="L250" s="14"/>
      <c r="Z250" s="13">
        <v>202</v>
      </c>
      <c r="AA250" s="14" t="s">
        <v>487</v>
      </c>
      <c r="AB250" s="14" t="s">
        <v>487</v>
      </c>
      <c r="AC250" s="14"/>
      <c r="AD250" s="14" t="s">
        <v>753</v>
      </c>
      <c r="AE250" s="14"/>
      <c r="AF250" s="14"/>
      <c r="AG250" s="14"/>
    </row>
    <row r="251" spans="3:33" ht="18">
      <c r="C251" s="14"/>
      <c r="D251" s="14"/>
      <c r="E251" s="14"/>
      <c r="F251" s="14"/>
      <c r="L251" s="14"/>
      <c r="Z251" s="13">
        <v>203</v>
      </c>
      <c r="AA251" s="14" t="s">
        <v>487</v>
      </c>
      <c r="AB251" s="14" t="s">
        <v>1003</v>
      </c>
      <c r="AC251" s="14"/>
      <c r="AD251" s="14" t="s">
        <v>753</v>
      </c>
      <c r="AE251" s="14"/>
      <c r="AF251" s="14"/>
      <c r="AG251" s="14"/>
    </row>
    <row r="252" spans="3:33" ht="18">
      <c r="C252" s="14"/>
      <c r="D252" s="14"/>
      <c r="E252" s="14"/>
      <c r="F252" s="14"/>
      <c r="L252" s="14"/>
      <c r="Z252" s="13">
        <v>204</v>
      </c>
      <c r="AA252" s="14" t="s">
        <v>487</v>
      </c>
      <c r="AB252" s="14" t="s">
        <v>1004</v>
      </c>
      <c r="AC252" s="14"/>
      <c r="AD252" s="14" t="s">
        <v>753</v>
      </c>
      <c r="AE252" s="14"/>
      <c r="AF252" s="14"/>
      <c r="AG252" s="14"/>
    </row>
    <row r="253" spans="3:33" ht="18">
      <c r="C253" s="14"/>
      <c r="D253" s="14"/>
      <c r="E253" s="14"/>
      <c r="F253" s="14"/>
      <c r="L253" s="14"/>
      <c r="Z253" s="13">
        <v>205</v>
      </c>
      <c r="AA253" s="14" t="s">
        <v>487</v>
      </c>
      <c r="AB253" s="14" t="s">
        <v>1005</v>
      </c>
      <c r="AC253" s="14"/>
      <c r="AD253" s="14" t="s">
        <v>753</v>
      </c>
      <c r="AE253" s="14"/>
      <c r="AF253" s="14"/>
      <c r="AG253" s="14"/>
    </row>
    <row r="254" spans="3:33" ht="18">
      <c r="C254" s="14"/>
      <c r="D254" s="14"/>
      <c r="E254" s="14"/>
      <c r="F254" s="14"/>
      <c r="L254" s="14"/>
      <c r="Z254" s="13">
        <v>206</v>
      </c>
      <c r="AA254" s="14" t="s">
        <v>501</v>
      </c>
      <c r="AB254" s="14" t="s">
        <v>501</v>
      </c>
      <c r="AC254" s="14"/>
      <c r="AD254" s="14" t="s">
        <v>753</v>
      </c>
      <c r="AE254" s="14"/>
      <c r="AF254" s="14"/>
      <c r="AG254" s="14"/>
    </row>
    <row r="255" spans="3:33" ht="18">
      <c r="C255" s="14"/>
      <c r="D255" s="14"/>
      <c r="E255" s="14"/>
      <c r="F255" s="14"/>
      <c r="L255" s="14"/>
      <c r="Z255" s="13">
        <v>207</v>
      </c>
      <c r="AA255" s="14" t="s">
        <v>403</v>
      </c>
      <c r="AB255" s="14" t="s">
        <v>1011</v>
      </c>
      <c r="AC255" s="14"/>
      <c r="AD255" s="14" t="s">
        <v>753</v>
      </c>
      <c r="AE255" s="14"/>
      <c r="AF255" s="14"/>
      <c r="AG255" s="14"/>
    </row>
    <row r="256" spans="3:33" ht="18">
      <c r="C256" s="14"/>
      <c r="D256" s="14"/>
      <c r="E256" s="14"/>
      <c r="F256" s="14"/>
      <c r="L256" s="14"/>
      <c r="Z256" s="13">
        <v>208</v>
      </c>
      <c r="AA256" s="14" t="s">
        <v>403</v>
      </c>
      <c r="AB256" s="14" t="s">
        <v>1014</v>
      </c>
      <c r="AC256" s="14"/>
      <c r="AD256" s="14" t="s">
        <v>753</v>
      </c>
      <c r="AE256" s="14"/>
      <c r="AF256" s="14"/>
      <c r="AG256" s="14"/>
    </row>
    <row r="257" spans="3:33" ht="18">
      <c r="C257" s="14"/>
      <c r="D257" s="14"/>
      <c r="E257" s="14"/>
      <c r="F257" s="14"/>
      <c r="L257" s="14"/>
      <c r="Z257" s="13">
        <v>209</v>
      </c>
      <c r="AA257" s="14" t="s">
        <v>403</v>
      </c>
      <c r="AB257" s="14" t="s">
        <v>1015</v>
      </c>
      <c r="AC257" s="14"/>
      <c r="AD257" s="14" t="s">
        <v>753</v>
      </c>
      <c r="AE257" s="14"/>
      <c r="AF257" s="14"/>
      <c r="AG257" s="14"/>
    </row>
    <row r="258" spans="3:33" ht="18">
      <c r="C258" s="14"/>
      <c r="D258" s="14"/>
      <c r="E258" s="14"/>
      <c r="F258" s="14"/>
      <c r="L258" s="14"/>
      <c r="Z258" s="13">
        <v>210</v>
      </c>
      <c r="AA258" s="14" t="s">
        <v>515</v>
      </c>
      <c r="AB258" s="14" t="s">
        <v>515</v>
      </c>
      <c r="AC258" s="14"/>
      <c r="AD258" s="14" t="s">
        <v>753</v>
      </c>
      <c r="AE258" s="14"/>
      <c r="AF258" s="14"/>
      <c r="AG258" s="14"/>
    </row>
    <row r="259" spans="3:33" ht="18">
      <c r="C259" s="14"/>
      <c r="D259" s="14"/>
      <c r="E259" s="14"/>
      <c r="F259" s="14"/>
      <c r="L259" s="14"/>
      <c r="Z259" s="13">
        <v>211</v>
      </c>
      <c r="AA259" s="14" t="s">
        <v>522</v>
      </c>
      <c r="AB259" s="14" t="s">
        <v>522</v>
      </c>
      <c r="AC259" s="14"/>
      <c r="AD259" s="14" t="s">
        <v>753</v>
      </c>
      <c r="AE259" s="14"/>
      <c r="AF259" s="14"/>
      <c r="AG259" s="14"/>
    </row>
    <row r="260" spans="3:33" ht="18">
      <c r="C260" s="14"/>
      <c r="D260" s="14"/>
      <c r="E260" s="14"/>
      <c r="F260" s="14"/>
      <c r="L260" s="14"/>
      <c r="Z260" s="13">
        <v>212</v>
      </c>
      <c r="AA260" s="14" t="s">
        <v>522</v>
      </c>
      <c r="AB260" s="14" t="s">
        <v>1018</v>
      </c>
      <c r="AC260" s="14"/>
      <c r="AD260" s="14" t="s">
        <v>753</v>
      </c>
      <c r="AE260" s="14"/>
      <c r="AF260" s="14"/>
      <c r="AG260" s="14"/>
    </row>
    <row r="261" spans="3:33" ht="18">
      <c r="C261" s="14"/>
      <c r="D261" s="14"/>
      <c r="E261" s="14"/>
      <c r="F261" s="14"/>
      <c r="L261" s="14"/>
      <c r="Z261" s="13">
        <v>213</v>
      </c>
      <c r="AA261" s="14" t="s">
        <v>529</v>
      </c>
      <c r="AB261" s="14" t="s">
        <v>529</v>
      </c>
      <c r="AC261" s="14"/>
      <c r="AD261" s="14" t="s">
        <v>753</v>
      </c>
      <c r="AE261" s="14"/>
      <c r="AF261" s="14"/>
      <c r="AG261" s="14"/>
    </row>
    <row r="262" spans="3:33" ht="18">
      <c r="C262" s="14"/>
      <c r="D262" s="14"/>
      <c r="E262" s="14"/>
      <c r="F262" s="14"/>
      <c r="L262" s="14"/>
      <c r="Z262" s="13">
        <v>214</v>
      </c>
      <c r="AA262" s="14" t="s">
        <v>529</v>
      </c>
      <c r="AB262" s="14" t="s">
        <v>1021</v>
      </c>
      <c r="AC262" s="14"/>
      <c r="AD262" s="14" t="s">
        <v>753</v>
      </c>
      <c r="AE262" s="14"/>
      <c r="AF262" s="14"/>
      <c r="AG262" s="14"/>
    </row>
    <row r="263" spans="3:33" ht="18">
      <c r="C263" s="14"/>
      <c r="D263" s="14"/>
      <c r="E263" s="14"/>
      <c r="F263" s="14"/>
      <c r="L263" s="14"/>
      <c r="Z263" s="13">
        <v>215</v>
      </c>
      <c r="AA263" s="14" t="s">
        <v>536</v>
      </c>
      <c r="AB263" s="14" t="s">
        <v>1024</v>
      </c>
      <c r="AC263" s="14"/>
      <c r="AD263" s="14" t="s">
        <v>753</v>
      </c>
      <c r="AE263" s="14"/>
      <c r="AF263" s="14"/>
      <c r="AG263" s="14"/>
    </row>
    <row r="264" spans="3:33" ht="18">
      <c r="C264" s="14"/>
      <c r="D264" s="14"/>
      <c r="E264" s="14"/>
      <c r="F264" s="14"/>
      <c r="L264" s="14"/>
      <c r="Z264" s="13">
        <v>216</v>
      </c>
      <c r="AA264" s="14" t="s">
        <v>536</v>
      </c>
      <c r="AB264" s="14" t="s">
        <v>536</v>
      </c>
      <c r="AC264" s="14"/>
      <c r="AD264" s="14" t="s">
        <v>753</v>
      </c>
      <c r="AE264" s="14"/>
      <c r="AF264" s="14"/>
      <c r="AG264" s="14"/>
    </row>
    <row r="265" spans="3:33" ht="18">
      <c r="C265" s="14"/>
      <c r="D265" s="14"/>
      <c r="E265" s="14"/>
      <c r="F265" s="14"/>
      <c r="L265" s="14"/>
      <c r="Z265" s="13">
        <v>217</v>
      </c>
      <c r="AA265" s="14" t="s">
        <v>536</v>
      </c>
      <c r="AB265" s="14" t="s">
        <v>1026</v>
      </c>
      <c r="AC265" s="14"/>
      <c r="AD265" s="14" t="s">
        <v>753</v>
      </c>
      <c r="AE265" s="14"/>
      <c r="AF265" s="14"/>
      <c r="AG265" s="14"/>
    </row>
    <row r="266" spans="3:33" ht="18">
      <c r="C266" s="14"/>
      <c r="D266" s="14"/>
      <c r="E266" s="14"/>
      <c r="F266" s="14"/>
      <c r="L266" s="14"/>
      <c r="Z266" s="13">
        <v>218</v>
      </c>
      <c r="AA266" s="14" t="s">
        <v>732</v>
      </c>
      <c r="AB266" s="14" t="s">
        <v>1028</v>
      </c>
      <c r="AC266" s="14"/>
      <c r="AD266" s="14" t="s">
        <v>753</v>
      </c>
      <c r="AE266" s="14"/>
      <c r="AF266" s="14"/>
      <c r="AG266" s="14"/>
    </row>
    <row r="267" spans="3:33" ht="18">
      <c r="C267" s="14"/>
      <c r="D267" s="14"/>
      <c r="E267" s="14"/>
      <c r="F267" s="14"/>
      <c r="L267" s="14"/>
      <c r="Z267" s="13">
        <v>219</v>
      </c>
      <c r="AA267" s="14" t="s">
        <v>732</v>
      </c>
      <c r="AB267" s="14" t="s">
        <v>732</v>
      </c>
      <c r="AC267" s="14"/>
      <c r="AD267" s="14" t="s">
        <v>753</v>
      </c>
      <c r="AE267" s="14"/>
      <c r="AF267" s="14"/>
      <c r="AG267" s="14"/>
    </row>
    <row r="268" spans="3:33" ht="18">
      <c r="C268" s="14"/>
      <c r="D268" s="14"/>
      <c r="E268" s="14"/>
      <c r="F268" s="14"/>
      <c r="L268" s="14"/>
      <c r="Z268" s="13">
        <v>220</v>
      </c>
      <c r="AA268" s="14" t="s">
        <v>543</v>
      </c>
      <c r="AB268" s="14" t="s">
        <v>543</v>
      </c>
      <c r="AC268" s="14"/>
      <c r="AD268" s="14" t="s">
        <v>753</v>
      </c>
      <c r="AE268" s="14"/>
      <c r="AF268" s="14"/>
      <c r="AG268" s="14"/>
    </row>
    <row r="269" spans="3:33" ht="18">
      <c r="C269" s="14"/>
      <c r="D269" s="14"/>
      <c r="E269" s="14"/>
      <c r="F269" s="14"/>
      <c r="L269" s="14"/>
      <c r="Z269" s="13">
        <v>221</v>
      </c>
      <c r="AA269" s="14" t="s">
        <v>550</v>
      </c>
      <c r="AB269" s="14" t="s">
        <v>1031</v>
      </c>
      <c r="AC269" s="14"/>
      <c r="AD269" s="14" t="s">
        <v>753</v>
      </c>
      <c r="AE269" s="14"/>
      <c r="AF269" s="14"/>
      <c r="AG269" s="14"/>
    </row>
    <row r="270" spans="3:33" ht="18">
      <c r="C270" s="14"/>
      <c r="D270" s="14"/>
      <c r="E270" s="14"/>
      <c r="F270" s="14"/>
      <c r="L270" s="14"/>
      <c r="Z270" s="13">
        <v>222</v>
      </c>
      <c r="AA270" s="14" t="s">
        <v>550</v>
      </c>
      <c r="AB270" s="14" t="s">
        <v>1032</v>
      </c>
      <c r="AC270" s="14"/>
      <c r="AD270" s="14" t="s">
        <v>753</v>
      </c>
      <c r="AE270" s="14"/>
      <c r="AF270" s="14"/>
      <c r="AG270" s="14"/>
    </row>
    <row r="271" spans="3:33" ht="18">
      <c r="C271" s="14"/>
      <c r="D271" s="14"/>
      <c r="E271" s="14"/>
      <c r="F271" s="14"/>
      <c r="L271" s="14"/>
      <c r="Z271" s="13">
        <v>223</v>
      </c>
      <c r="AA271" s="14" t="s">
        <v>550</v>
      </c>
      <c r="AB271" s="14" t="s">
        <v>1033</v>
      </c>
      <c r="AC271" s="14"/>
      <c r="AD271" s="14" t="s">
        <v>753</v>
      </c>
      <c r="AE271" s="14"/>
      <c r="AF271" s="14"/>
      <c r="AG271" s="14"/>
    </row>
    <row r="272" spans="3:33" ht="18">
      <c r="C272" s="14"/>
      <c r="D272" s="14"/>
      <c r="E272" s="14"/>
      <c r="F272" s="14"/>
      <c r="L272" s="14"/>
      <c r="Z272" s="13">
        <v>224</v>
      </c>
      <c r="AA272" s="14" t="s">
        <v>550</v>
      </c>
      <c r="AB272" s="14" t="s">
        <v>1034</v>
      </c>
      <c r="AC272" s="14"/>
      <c r="AD272" s="14" t="s">
        <v>753</v>
      </c>
      <c r="AE272" s="14"/>
      <c r="AF272" s="14"/>
      <c r="AG272" s="14"/>
    </row>
    <row r="273" spans="3:33" ht="18">
      <c r="C273" s="14"/>
      <c r="D273" s="14"/>
      <c r="E273" s="14"/>
      <c r="F273" s="14"/>
      <c r="L273" s="14"/>
      <c r="Z273" s="13">
        <v>225</v>
      </c>
      <c r="AA273" s="14" t="s">
        <v>550</v>
      </c>
      <c r="AB273" s="14" t="s">
        <v>1035</v>
      </c>
      <c r="AC273" s="14"/>
      <c r="AD273" s="14" t="s">
        <v>753</v>
      </c>
      <c r="AE273" s="14"/>
      <c r="AF273" s="14"/>
      <c r="AG273" s="14"/>
    </row>
    <row r="274" spans="3:33" ht="18">
      <c r="C274" s="14"/>
      <c r="D274" s="14"/>
      <c r="E274" s="14"/>
      <c r="F274" s="14"/>
      <c r="L274" s="14"/>
      <c r="Z274" s="13">
        <v>226</v>
      </c>
      <c r="AA274" s="14" t="s">
        <v>550</v>
      </c>
      <c r="AB274" s="14" t="s">
        <v>1036</v>
      </c>
      <c r="AC274" s="14"/>
      <c r="AD274" s="14" t="s">
        <v>753</v>
      </c>
      <c r="AE274" s="14"/>
      <c r="AF274" s="14"/>
      <c r="AG274" s="14"/>
    </row>
    <row r="275" spans="3:33" ht="18">
      <c r="C275" s="14"/>
      <c r="D275" s="14"/>
      <c r="E275" s="14"/>
      <c r="F275" s="14"/>
      <c r="L275" s="14"/>
      <c r="Z275" s="13">
        <v>227</v>
      </c>
      <c r="AA275" s="14" t="s">
        <v>557</v>
      </c>
      <c r="AB275" s="14" t="s">
        <v>1040</v>
      </c>
      <c r="AC275" s="14"/>
      <c r="AD275" s="14" t="s">
        <v>753</v>
      </c>
      <c r="AE275" s="14"/>
      <c r="AF275" s="14"/>
      <c r="AG275" s="14"/>
    </row>
    <row r="276" spans="3:33" ht="18">
      <c r="C276" s="14"/>
      <c r="D276" s="14"/>
      <c r="E276" s="14"/>
      <c r="F276" s="14"/>
      <c r="L276" s="14"/>
      <c r="Z276" s="13">
        <v>228</v>
      </c>
      <c r="AA276" s="14" t="s">
        <v>557</v>
      </c>
      <c r="AB276" s="14" t="s">
        <v>1041</v>
      </c>
      <c r="AC276" s="14"/>
      <c r="AD276" s="14" t="s">
        <v>753</v>
      </c>
      <c r="AE276" s="14"/>
      <c r="AF276" s="14"/>
      <c r="AG276" s="14"/>
    </row>
    <row r="277" spans="3:33" ht="18">
      <c r="C277" s="14"/>
      <c r="D277" s="14"/>
      <c r="E277" s="14"/>
      <c r="F277" s="14"/>
      <c r="L277" s="14"/>
      <c r="Z277" s="13">
        <v>229</v>
      </c>
      <c r="AA277" s="14" t="s">
        <v>557</v>
      </c>
      <c r="AB277" s="14" t="s">
        <v>1043</v>
      </c>
      <c r="AC277" s="14"/>
      <c r="AD277" s="14" t="s">
        <v>753</v>
      </c>
      <c r="AE277" s="14"/>
      <c r="AF277" s="14"/>
      <c r="AG277" s="14"/>
    </row>
    <row r="278" spans="3:33" ht="18">
      <c r="C278" s="14"/>
      <c r="D278" s="14"/>
      <c r="E278" s="14"/>
      <c r="F278" s="14"/>
      <c r="L278" s="14"/>
      <c r="Z278" s="13">
        <v>230</v>
      </c>
      <c r="AA278" s="14" t="s">
        <v>557</v>
      </c>
      <c r="AB278" s="14" t="s">
        <v>1044</v>
      </c>
      <c r="AC278" s="14"/>
      <c r="AD278" s="14" t="s">
        <v>753</v>
      </c>
      <c r="AE278" s="14"/>
      <c r="AF278" s="14"/>
      <c r="AG278" s="14"/>
    </row>
    <row r="279" spans="3:33" ht="18">
      <c r="C279" s="14"/>
      <c r="D279" s="14"/>
      <c r="E279" s="14"/>
      <c r="F279" s="14"/>
      <c r="L279" s="14"/>
      <c r="Z279" s="13">
        <v>231</v>
      </c>
      <c r="AA279" s="14" t="s">
        <v>557</v>
      </c>
      <c r="AB279" s="14" t="s">
        <v>1045</v>
      </c>
      <c r="AC279" s="14"/>
      <c r="AD279" s="14" t="s">
        <v>753</v>
      </c>
      <c r="AE279" s="14"/>
      <c r="AF279" s="14"/>
      <c r="AG279" s="14"/>
    </row>
    <row r="280" spans="3:33" ht="18">
      <c r="C280" s="14"/>
      <c r="D280" s="14"/>
      <c r="E280" s="14"/>
      <c r="F280" s="14"/>
      <c r="L280" s="14"/>
      <c r="Z280" s="13">
        <v>232</v>
      </c>
      <c r="AA280" s="14" t="s">
        <v>557</v>
      </c>
      <c r="AB280" s="14" t="s">
        <v>1046</v>
      </c>
      <c r="AC280" s="14"/>
      <c r="AD280" s="14" t="s">
        <v>753</v>
      </c>
      <c r="AE280" s="14"/>
      <c r="AF280" s="14"/>
      <c r="AG280" s="14"/>
    </row>
    <row r="281" spans="3:33" ht="18">
      <c r="C281" s="14"/>
      <c r="D281" s="14"/>
      <c r="E281" s="14"/>
      <c r="F281" s="14"/>
      <c r="L281" s="14"/>
      <c r="Z281" s="13">
        <v>233</v>
      </c>
      <c r="AA281" s="14" t="s">
        <v>564</v>
      </c>
      <c r="AB281" s="14" t="s">
        <v>564</v>
      </c>
      <c r="AC281" s="14"/>
      <c r="AD281" s="14" t="s">
        <v>753</v>
      </c>
      <c r="AE281" s="14"/>
      <c r="AF281" s="14"/>
      <c r="AG281" s="14"/>
    </row>
    <row r="282" spans="3:33" ht="18">
      <c r="C282" s="14"/>
      <c r="D282" s="14"/>
      <c r="E282" s="14"/>
      <c r="F282" s="14"/>
      <c r="L282" s="14"/>
      <c r="Z282" s="13">
        <v>234</v>
      </c>
      <c r="AA282" s="14" t="s">
        <v>571</v>
      </c>
      <c r="AB282" s="14" t="s">
        <v>1050</v>
      </c>
      <c r="AC282" s="14"/>
      <c r="AD282" s="14" t="s">
        <v>753</v>
      </c>
      <c r="AE282" s="14"/>
      <c r="AF282" s="14"/>
      <c r="AG282" s="14"/>
    </row>
    <row r="283" spans="3:33" ht="18">
      <c r="C283" s="14"/>
      <c r="D283" s="14"/>
      <c r="E283" s="14"/>
      <c r="F283" s="14"/>
      <c r="L283" s="14"/>
      <c r="Z283" s="13">
        <v>235</v>
      </c>
      <c r="AA283" s="14" t="s">
        <v>571</v>
      </c>
      <c r="AB283" s="14" t="s">
        <v>571</v>
      </c>
      <c r="AC283" s="14"/>
      <c r="AD283" s="14" t="s">
        <v>753</v>
      </c>
      <c r="AE283" s="14"/>
      <c r="AF283" s="14"/>
      <c r="AG283" s="14"/>
    </row>
    <row r="284" spans="3:33" ht="18">
      <c r="C284" s="14"/>
      <c r="D284" s="14"/>
      <c r="E284" s="14"/>
      <c r="F284" s="14"/>
      <c r="L284" s="14"/>
      <c r="Z284" s="13">
        <v>236</v>
      </c>
      <c r="AA284" s="14" t="s">
        <v>578</v>
      </c>
      <c r="AB284" s="14" t="s">
        <v>1051</v>
      </c>
      <c r="AC284" s="14"/>
      <c r="AD284" s="14" t="s">
        <v>753</v>
      </c>
      <c r="AE284" s="14"/>
      <c r="AF284" s="14"/>
      <c r="AG284" s="14"/>
    </row>
    <row r="285" spans="3:33" ht="18">
      <c r="C285" s="14"/>
      <c r="D285" s="14"/>
      <c r="E285" s="14"/>
      <c r="F285" s="14"/>
      <c r="L285" s="14"/>
      <c r="Z285" s="13">
        <v>237</v>
      </c>
      <c r="AA285" s="14" t="s">
        <v>578</v>
      </c>
      <c r="AB285" s="14" t="s">
        <v>1052</v>
      </c>
      <c r="AC285" s="14"/>
      <c r="AD285" s="14" t="s">
        <v>753</v>
      </c>
      <c r="AE285" s="14"/>
      <c r="AF285" s="14"/>
      <c r="AG285" s="14"/>
    </row>
    <row r="286" spans="3:33" ht="18">
      <c r="C286" s="14"/>
      <c r="D286" s="14"/>
      <c r="E286" s="14"/>
      <c r="F286" s="14"/>
      <c r="L286" s="14"/>
      <c r="Z286" s="13">
        <v>238</v>
      </c>
      <c r="AA286" s="14" t="s">
        <v>578</v>
      </c>
      <c r="AB286" s="14" t="s">
        <v>1053</v>
      </c>
      <c r="AC286" s="14"/>
      <c r="AD286" s="14" t="s">
        <v>753</v>
      </c>
      <c r="AE286" s="14"/>
      <c r="AF286" s="14"/>
      <c r="AG286" s="14"/>
    </row>
    <row r="287" spans="3:33" ht="18">
      <c r="C287" s="14"/>
      <c r="D287" s="14"/>
      <c r="E287" s="14"/>
      <c r="F287" s="14"/>
      <c r="L287" s="14"/>
      <c r="Z287" s="13">
        <v>239</v>
      </c>
      <c r="AA287" s="14" t="s">
        <v>578</v>
      </c>
      <c r="AB287" s="14" t="s">
        <v>1054</v>
      </c>
      <c r="AC287" s="14"/>
      <c r="AD287" s="14" t="s">
        <v>753</v>
      </c>
      <c r="AE287" s="14"/>
      <c r="AF287" s="14"/>
      <c r="AG287" s="14"/>
    </row>
    <row r="288" spans="3:33" ht="18">
      <c r="C288" s="14"/>
      <c r="D288" s="14"/>
      <c r="E288" s="14"/>
      <c r="F288" s="14"/>
      <c r="L288" s="14"/>
      <c r="Z288" s="13">
        <v>240</v>
      </c>
      <c r="AA288" s="14" t="s">
        <v>613</v>
      </c>
      <c r="AB288" s="14" t="s">
        <v>1056</v>
      </c>
      <c r="AC288" s="14"/>
      <c r="AD288" s="14" t="s">
        <v>753</v>
      </c>
      <c r="AE288" s="14"/>
      <c r="AF288" s="14"/>
      <c r="AG288" s="14"/>
    </row>
    <row r="289" spans="3:33" ht="18">
      <c r="C289" s="14"/>
      <c r="D289" s="14"/>
      <c r="E289" s="14"/>
      <c r="F289" s="14"/>
      <c r="L289" s="14"/>
      <c r="Z289" s="13">
        <v>241</v>
      </c>
      <c r="AA289" s="14" t="s">
        <v>613</v>
      </c>
      <c r="AB289" s="14" t="s">
        <v>613</v>
      </c>
      <c r="AC289" s="14"/>
      <c r="AD289" s="14" t="s">
        <v>753</v>
      </c>
      <c r="AE289" s="14"/>
      <c r="AF289" s="14"/>
      <c r="AG289" s="14"/>
    </row>
    <row r="290" spans="3:33" ht="18">
      <c r="C290" s="14"/>
      <c r="D290" s="14"/>
      <c r="E290" s="14"/>
      <c r="F290" s="14"/>
      <c r="L290" s="14"/>
      <c r="Z290" s="13">
        <v>242</v>
      </c>
      <c r="AA290" s="14" t="s">
        <v>613</v>
      </c>
      <c r="AB290" s="14" t="s">
        <v>1058</v>
      </c>
      <c r="AC290" s="14"/>
      <c r="AD290" s="14" t="s">
        <v>753</v>
      </c>
      <c r="AE290" s="14"/>
      <c r="AF290" s="14"/>
      <c r="AG290" s="14"/>
    </row>
    <row r="291" spans="3:33" ht="18">
      <c r="C291" s="14"/>
      <c r="D291" s="14"/>
      <c r="E291" s="14"/>
      <c r="F291" s="14"/>
      <c r="L291" s="14"/>
      <c r="Z291" s="13">
        <v>243</v>
      </c>
      <c r="AA291" s="14" t="s">
        <v>613</v>
      </c>
      <c r="AB291" s="14" t="s">
        <v>1059</v>
      </c>
      <c r="AC291" s="14"/>
      <c r="AD291" s="14" t="s">
        <v>753</v>
      </c>
      <c r="AE291" s="14"/>
      <c r="AF291" s="14"/>
      <c r="AG291" s="14"/>
    </row>
    <row r="292" spans="3:33" ht="18">
      <c r="C292" s="14"/>
      <c r="D292" s="14"/>
      <c r="E292" s="14"/>
      <c r="F292" s="14"/>
      <c r="L292" s="14"/>
      <c r="Z292" s="13">
        <v>244</v>
      </c>
      <c r="AA292" s="14" t="s">
        <v>613</v>
      </c>
      <c r="AB292" s="14" t="s">
        <v>1060</v>
      </c>
      <c r="AC292" s="14"/>
      <c r="AD292" s="14" t="s">
        <v>753</v>
      </c>
      <c r="AE292" s="14"/>
      <c r="AF292" s="14"/>
      <c r="AG292" s="14"/>
    </row>
    <row r="293" spans="3:33" ht="18">
      <c r="C293" s="14"/>
      <c r="D293" s="14"/>
      <c r="E293" s="14"/>
      <c r="F293" s="14"/>
      <c r="L293" s="14"/>
      <c r="Z293" s="13">
        <v>245</v>
      </c>
      <c r="AA293" s="14" t="s">
        <v>683</v>
      </c>
      <c r="AB293" s="14" t="s">
        <v>683</v>
      </c>
      <c r="AC293" s="14"/>
      <c r="AD293" s="14" t="s">
        <v>753</v>
      </c>
      <c r="AE293" s="14"/>
      <c r="AF293" s="14"/>
      <c r="AG293" s="14"/>
    </row>
    <row r="294" spans="3:33" ht="18">
      <c r="C294" s="14"/>
      <c r="D294" s="14"/>
      <c r="E294" s="14"/>
      <c r="F294" s="14"/>
      <c r="L294" s="14"/>
      <c r="Z294" s="13">
        <v>246</v>
      </c>
      <c r="AA294" s="14" t="s">
        <v>683</v>
      </c>
      <c r="AB294" s="14" t="s">
        <v>1061</v>
      </c>
      <c r="AC294" s="14"/>
      <c r="AD294" s="14" t="s">
        <v>753</v>
      </c>
      <c r="AE294" s="14"/>
      <c r="AF294" s="14"/>
      <c r="AG294" s="14"/>
    </row>
    <row r="295" spans="3:33" ht="18">
      <c r="C295" s="14"/>
      <c r="D295" s="14"/>
      <c r="E295" s="14"/>
      <c r="F295" s="14"/>
      <c r="L295" s="14"/>
      <c r="Z295" s="13">
        <v>247</v>
      </c>
      <c r="AA295" s="14" t="s">
        <v>585</v>
      </c>
      <c r="AB295" s="14" t="s">
        <v>1063</v>
      </c>
      <c r="AC295" s="14"/>
      <c r="AD295" s="14" t="s">
        <v>753</v>
      </c>
      <c r="AE295" s="14"/>
      <c r="AF295" s="14"/>
      <c r="AG295" s="14"/>
    </row>
    <row r="296" spans="3:33" ht="18">
      <c r="C296" s="14"/>
      <c r="D296" s="14"/>
      <c r="E296" s="14"/>
      <c r="F296" s="14"/>
      <c r="L296" s="14"/>
      <c r="Z296" s="13">
        <v>248</v>
      </c>
      <c r="AA296" s="14" t="s">
        <v>585</v>
      </c>
      <c r="AB296" s="14" t="s">
        <v>1064</v>
      </c>
      <c r="AC296" s="14"/>
      <c r="AD296" s="14" t="s">
        <v>753</v>
      </c>
      <c r="AE296" s="14"/>
      <c r="AF296" s="14"/>
      <c r="AG296" s="14"/>
    </row>
    <row r="297" spans="3:33" ht="18">
      <c r="C297" s="14"/>
      <c r="D297" s="14"/>
      <c r="E297" s="14"/>
      <c r="F297" s="14"/>
      <c r="L297" s="14"/>
      <c r="Z297" s="13">
        <v>249</v>
      </c>
      <c r="AA297" s="14" t="s">
        <v>585</v>
      </c>
      <c r="AB297" s="14" t="s">
        <v>1065</v>
      </c>
      <c r="AC297" s="14"/>
      <c r="AD297" s="14" t="s">
        <v>753</v>
      </c>
      <c r="AE297" s="14"/>
      <c r="AF297" s="14"/>
      <c r="AG297" s="14"/>
    </row>
    <row r="298" spans="3:33" ht="18">
      <c r="C298" s="14"/>
      <c r="D298" s="14"/>
      <c r="E298" s="14"/>
      <c r="F298" s="14"/>
      <c r="L298" s="14"/>
      <c r="Z298" s="13">
        <v>250</v>
      </c>
      <c r="AA298" s="14" t="s">
        <v>585</v>
      </c>
      <c r="AB298" s="14" t="s">
        <v>1066</v>
      </c>
      <c r="AC298" s="14"/>
      <c r="AD298" s="14" t="s">
        <v>753</v>
      </c>
      <c r="AE298" s="14"/>
      <c r="AF298" s="14"/>
      <c r="AG298" s="14"/>
    </row>
    <row r="299" spans="3:33" ht="18">
      <c r="C299" s="14"/>
      <c r="D299" s="14"/>
      <c r="E299" s="14"/>
      <c r="F299" s="14"/>
      <c r="L299" s="14"/>
      <c r="Z299" s="13">
        <v>251</v>
      </c>
      <c r="AA299" s="14" t="s">
        <v>585</v>
      </c>
      <c r="AB299" s="14" t="s">
        <v>1067</v>
      </c>
      <c r="AC299" s="14"/>
      <c r="AD299" s="14" t="s">
        <v>753</v>
      </c>
      <c r="AE299" s="14"/>
      <c r="AF299" s="14"/>
      <c r="AG299" s="14"/>
    </row>
    <row r="300" spans="3:33" ht="18">
      <c r="C300" s="14"/>
      <c r="D300" s="14"/>
      <c r="E300" s="14"/>
      <c r="F300" s="14"/>
      <c r="L300" s="14"/>
      <c r="Z300" s="13">
        <v>252</v>
      </c>
      <c r="AA300" s="14" t="s">
        <v>585</v>
      </c>
      <c r="AB300" s="14" t="s">
        <v>1068</v>
      </c>
      <c r="AC300" s="14"/>
      <c r="AD300" s="14" t="s">
        <v>753</v>
      </c>
      <c r="AE300" s="14"/>
      <c r="AF300" s="14"/>
      <c r="AG300" s="14"/>
    </row>
    <row r="301" spans="3:33" ht="18">
      <c r="C301" s="14"/>
      <c r="D301" s="14"/>
      <c r="E301" s="14"/>
      <c r="F301" s="14"/>
      <c r="L301" s="14"/>
      <c r="Z301" s="13">
        <v>253</v>
      </c>
      <c r="AA301" s="14" t="s">
        <v>585</v>
      </c>
      <c r="AB301" s="14" t="s">
        <v>1069</v>
      </c>
      <c r="AC301" s="14"/>
      <c r="AD301" s="14" t="s">
        <v>753</v>
      </c>
      <c r="AE301" s="14"/>
      <c r="AF301" s="14"/>
      <c r="AG301" s="14"/>
    </row>
    <row r="302" spans="3:33" ht="18">
      <c r="C302" s="14"/>
      <c r="D302" s="14"/>
      <c r="E302" s="14"/>
      <c r="F302" s="14"/>
      <c r="L302" s="14"/>
      <c r="Z302" s="13">
        <v>254</v>
      </c>
      <c r="AA302" s="14" t="s">
        <v>585</v>
      </c>
      <c r="AB302" s="14" t="s">
        <v>1070</v>
      </c>
      <c r="AC302" s="14"/>
      <c r="AD302" s="14" t="s">
        <v>753</v>
      </c>
      <c r="AE302" s="14"/>
      <c r="AF302" s="14"/>
      <c r="AG302" s="14"/>
    </row>
    <row r="303" spans="3:33" ht="18">
      <c r="C303" s="14"/>
      <c r="D303" s="14"/>
      <c r="E303" s="14"/>
      <c r="F303" s="14"/>
      <c r="L303" s="14"/>
      <c r="Z303" s="13">
        <v>255</v>
      </c>
      <c r="AA303" s="14" t="s">
        <v>585</v>
      </c>
      <c r="AB303" s="14" t="s">
        <v>1071</v>
      </c>
      <c r="AC303" s="14"/>
      <c r="AD303" s="14" t="s">
        <v>753</v>
      </c>
      <c r="AE303" s="14"/>
      <c r="AF303" s="14"/>
      <c r="AG303" s="14"/>
    </row>
    <row r="304" spans="3:33" ht="18">
      <c r="C304" s="14"/>
      <c r="D304" s="14"/>
      <c r="E304" s="14"/>
      <c r="F304" s="14"/>
      <c r="L304" s="14"/>
      <c r="Z304" s="13">
        <v>256</v>
      </c>
      <c r="AA304" s="14" t="s">
        <v>585</v>
      </c>
      <c r="AB304" s="14" t="s">
        <v>1072</v>
      </c>
      <c r="AC304" s="14"/>
      <c r="AD304" s="14" t="s">
        <v>753</v>
      </c>
      <c r="AE304" s="14"/>
      <c r="AF304" s="14"/>
      <c r="AG304" s="14"/>
    </row>
    <row r="305" spans="3:33" ht="18">
      <c r="C305" s="14"/>
      <c r="D305" s="14"/>
      <c r="E305" s="14"/>
      <c r="F305" s="14"/>
      <c r="L305" s="14"/>
      <c r="Z305" s="13">
        <v>257</v>
      </c>
      <c r="AA305" s="14" t="s">
        <v>585</v>
      </c>
      <c r="AB305" s="14" t="s">
        <v>1074</v>
      </c>
      <c r="AC305" s="14"/>
      <c r="AD305" s="14" t="s">
        <v>753</v>
      </c>
      <c r="AE305" s="14"/>
      <c r="AF305" s="14"/>
      <c r="AG305" s="14"/>
    </row>
    <row r="306" spans="3:33" ht="18">
      <c r="C306" s="14"/>
      <c r="D306" s="14"/>
      <c r="E306" s="14"/>
      <c r="F306" s="14"/>
      <c r="L306" s="14"/>
      <c r="Z306" s="13">
        <v>258</v>
      </c>
      <c r="AA306" s="14" t="s">
        <v>585</v>
      </c>
      <c r="AB306" s="14" t="s">
        <v>1075</v>
      </c>
      <c r="AC306" s="14"/>
      <c r="AD306" s="14" t="s">
        <v>753</v>
      </c>
      <c r="AE306" s="14"/>
      <c r="AF306" s="14"/>
      <c r="AG306" s="14"/>
    </row>
    <row r="307" spans="3:33" ht="18">
      <c r="C307" s="14"/>
      <c r="D307" s="14"/>
      <c r="E307" s="14"/>
      <c r="F307" s="14"/>
      <c r="L307" s="14"/>
      <c r="Z307" s="13">
        <v>259</v>
      </c>
      <c r="AA307" s="14" t="s">
        <v>585</v>
      </c>
      <c r="AB307" s="14" t="s">
        <v>1076</v>
      </c>
      <c r="AC307" s="14"/>
      <c r="AD307" s="14" t="s">
        <v>753</v>
      </c>
      <c r="AE307" s="14"/>
      <c r="AF307" s="14"/>
      <c r="AG307" s="14"/>
    </row>
    <row r="308" spans="3:33" ht="18">
      <c r="C308" s="14"/>
      <c r="D308" s="14"/>
      <c r="E308" s="14"/>
      <c r="F308" s="14"/>
      <c r="L308" s="14"/>
      <c r="Z308" s="13">
        <v>260</v>
      </c>
      <c r="AA308" s="14" t="s">
        <v>592</v>
      </c>
      <c r="AB308" s="14" t="s">
        <v>1077</v>
      </c>
      <c r="AC308" s="14"/>
      <c r="AD308" s="14" t="s">
        <v>753</v>
      </c>
      <c r="AE308" s="14"/>
      <c r="AF308" s="14"/>
      <c r="AG308" s="14"/>
    </row>
    <row r="309" spans="3:33" ht="18">
      <c r="C309" s="14"/>
      <c r="D309" s="14"/>
      <c r="E309" s="14"/>
      <c r="F309" s="14"/>
      <c r="L309" s="14"/>
      <c r="Z309" s="13">
        <v>261</v>
      </c>
      <c r="AA309" s="14" t="s">
        <v>592</v>
      </c>
      <c r="AB309" s="14" t="s">
        <v>1078</v>
      </c>
      <c r="AC309" s="14"/>
      <c r="AD309" s="14" t="s">
        <v>753</v>
      </c>
      <c r="AE309" s="14"/>
      <c r="AF309" s="14"/>
      <c r="AG309" s="14"/>
    </row>
    <row r="310" spans="3:33" ht="18">
      <c r="C310" s="14"/>
      <c r="D310" s="14"/>
      <c r="E310" s="14"/>
      <c r="F310" s="14"/>
      <c r="L310" s="14"/>
      <c r="Z310" s="13">
        <v>262</v>
      </c>
      <c r="AA310" s="14" t="s">
        <v>592</v>
      </c>
      <c r="AB310" s="14" t="s">
        <v>1079</v>
      </c>
      <c r="AC310" s="14"/>
      <c r="AD310" s="14" t="s">
        <v>753</v>
      </c>
      <c r="AE310" s="14"/>
      <c r="AF310" s="14"/>
      <c r="AG310" s="14"/>
    </row>
    <row r="311" spans="3:33" ht="18">
      <c r="C311" s="14"/>
      <c r="D311" s="14"/>
      <c r="E311" s="14"/>
      <c r="F311" s="14"/>
      <c r="L311" s="14"/>
      <c r="Z311" s="13">
        <v>263</v>
      </c>
      <c r="AA311" s="14" t="s">
        <v>592</v>
      </c>
      <c r="AB311" s="14" t="s">
        <v>1080</v>
      </c>
      <c r="AC311" s="14"/>
      <c r="AD311" s="14" t="s">
        <v>753</v>
      </c>
      <c r="AE311" s="14"/>
      <c r="AF311" s="14"/>
      <c r="AG311" s="14"/>
    </row>
    <row r="312" spans="3:33" ht="18">
      <c r="C312" s="14"/>
      <c r="D312" s="14"/>
      <c r="E312" s="14"/>
      <c r="F312" s="14"/>
      <c r="L312" s="14"/>
      <c r="Z312" s="13">
        <v>264</v>
      </c>
      <c r="AA312" s="14" t="s">
        <v>592</v>
      </c>
      <c r="AB312" s="14" t="s">
        <v>1081</v>
      </c>
      <c r="AC312" s="14"/>
      <c r="AD312" s="14" t="s">
        <v>753</v>
      </c>
      <c r="AE312" s="14"/>
      <c r="AF312" s="14"/>
      <c r="AG312" s="14"/>
    </row>
    <row r="313" spans="3:33" ht="18">
      <c r="C313" s="14"/>
      <c r="D313" s="14"/>
      <c r="E313" s="14"/>
      <c r="F313" s="14"/>
      <c r="L313" s="14"/>
      <c r="Z313" s="13">
        <v>265</v>
      </c>
      <c r="AA313" s="14" t="s">
        <v>599</v>
      </c>
      <c r="AB313" s="14" t="s">
        <v>1082</v>
      </c>
      <c r="AC313" s="14"/>
      <c r="AD313" s="14" t="s">
        <v>753</v>
      </c>
      <c r="AE313" s="14"/>
      <c r="AF313" s="14"/>
      <c r="AG313" s="14"/>
    </row>
    <row r="314" spans="3:33" ht="18">
      <c r="C314" s="14"/>
      <c r="D314" s="14"/>
      <c r="E314" s="14"/>
      <c r="F314" s="14"/>
      <c r="L314" s="14"/>
      <c r="Z314" s="13">
        <v>266</v>
      </c>
      <c r="AA314" s="14" t="s">
        <v>599</v>
      </c>
      <c r="AB314" s="14" t="s">
        <v>1083</v>
      </c>
      <c r="AC314" s="14"/>
      <c r="AD314" s="14" t="s">
        <v>753</v>
      </c>
      <c r="AE314" s="14"/>
      <c r="AF314" s="14"/>
      <c r="AG314" s="14"/>
    </row>
    <row r="315" spans="3:33" ht="18">
      <c r="C315" s="14"/>
      <c r="D315" s="14"/>
      <c r="E315" s="14"/>
      <c r="F315" s="14"/>
      <c r="L315" s="14"/>
      <c r="Z315" s="13">
        <v>267</v>
      </c>
      <c r="AA315" s="14" t="s">
        <v>599</v>
      </c>
      <c r="AB315" s="14" t="s">
        <v>1084</v>
      </c>
      <c r="AC315" s="14"/>
      <c r="AD315" s="14" t="s">
        <v>753</v>
      </c>
      <c r="AE315" s="14"/>
      <c r="AF315" s="14"/>
      <c r="AG315" s="14"/>
    </row>
    <row r="316" spans="3:33" ht="18">
      <c r="C316" s="14"/>
      <c r="D316" s="14"/>
      <c r="E316" s="14"/>
      <c r="F316" s="14"/>
      <c r="L316" s="14"/>
      <c r="Z316" s="13">
        <v>268</v>
      </c>
      <c r="AA316" s="14" t="s">
        <v>606</v>
      </c>
      <c r="AB316" s="14" t="s">
        <v>606</v>
      </c>
      <c r="AC316" s="14"/>
      <c r="AD316" s="14" t="s">
        <v>753</v>
      </c>
      <c r="AE316" s="14"/>
      <c r="AF316" s="14"/>
      <c r="AG316" s="14"/>
    </row>
    <row r="317" spans="3:33" ht="18">
      <c r="C317" s="14"/>
      <c r="D317" s="14"/>
      <c r="E317" s="14"/>
      <c r="F317" s="14"/>
      <c r="L317" s="14"/>
      <c r="Z317" s="13">
        <v>269</v>
      </c>
      <c r="AA317" s="14" t="s">
        <v>620</v>
      </c>
      <c r="AB317" s="14" t="s">
        <v>620</v>
      </c>
      <c r="AC317" s="14"/>
      <c r="AD317" s="14" t="s">
        <v>753</v>
      </c>
      <c r="AE317" s="14"/>
      <c r="AF317" s="14"/>
      <c r="AG317" s="14"/>
    </row>
    <row r="318" spans="3:33" ht="18">
      <c r="C318" s="14"/>
      <c r="D318" s="14"/>
      <c r="E318" s="14"/>
      <c r="F318" s="14"/>
      <c r="L318" s="14"/>
      <c r="Z318" s="13">
        <v>270</v>
      </c>
      <c r="AA318" s="14" t="s">
        <v>620</v>
      </c>
      <c r="AB318" s="14" t="s">
        <v>1088</v>
      </c>
      <c r="AC318" s="14"/>
      <c r="AD318" s="14" t="s">
        <v>753</v>
      </c>
      <c r="AE318" s="14"/>
      <c r="AF318" s="14"/>
      <c r="AG318" s="14"/>
    </row>
    <row r="319" spans="3:33" ht="18">
      <c r="C319" s="14"/>
      <c r="D319" s="14"/>
      <c r="E319" s="14"/>
      <c r="F319" s="14"/>
      <c r="L319" s="14"/>
      <c r="Z319" s="13">
        <v>271</v>
      </c>
      <c r="AA319" s="14" t="s">
        <v>620</v>
      </c>
      <c r="AB319" s="14" t="s">
        <v>1089</v>
      </c>
      <c r="AC319" s="14"/>
      <c r="AD319" s="14" t="s">
        <v>753</v>
      </c>
      <c r="AE319" s="14"/>
      <c r="AF319" s="14"/>
      <c r="AG319" s="14"/>
    </row>
    <row r="320" spans="3:33" ht="18">
      <c r="C320" s="14"/>
      <c r="D320" s="14"/>
      <c r="E320" s="14"/>
      <c r="F320" s="14"/>
      <c r="L320" s="14"/>
      <c r="Z320" s="13">
        <v>272</v>
      </c>
      <c r="AA320" s="14" t="s">
        <v>627</v>
      </c>
      <c r="AB320" s="14" t="s">
        <v>1090</v>
      </c>
      <c r="AC320" s="14"/>
      <c r="AD320" s="14" t="s">
        <v>753</v>
      </c>
      <c r="AE320" s="14"/>
      <c r="AF320" s="14"/>
      <c r="AG320" s="14"/>
    </row>
    <row r="321" spans="3:33" ht="18">
      <c r="C321" s="14"/>
      <c r="D321" s="14"/>
      <c r="E321" s="14"/>
      <c r="F321" s="14"/>
      <c r="L321" s="14"/>
      <c r="Z321" s="13">
        <v>273</v>
      </c>
      <c r="AA321" s="14" t="s">
        <v>627</v>
      </c>
      <c r="AB321" s="14" t="s">
        <v>627</v>
      </c>
      <c r="AC321" s="14"/>
      <c r="AD321" s="14" t="s">
        <v>753</v>
      </c>
      <c r="AE321" s="14"/>
      <c r="AF321" s="14"/>
      <c r="AG321" s="14"/>
    </row>
    <row r="322" spans="3:33" ht="18">
      <c r="C322" s="14"/>
      <c r="D322" s="14"/>
      <c r="E322" s="14"/>
      <c r="F322" s="14"/>
      <c r="L322" s="14"/>
      <c r="Z322" s="13">
        <v>274</v>
      </c>
      <c r="AA322" s="14" t="s">
        <v>711</v>
      </c>
      <c r="AB322" s="14" t="s">
        <v>1092</v>
      </c>
      <c r="AC322" s="14"/>
      <c r="AD322" s="14" t="s">
        <v>753</v>
      </c>
      <c r="AE322" s="14"/>
      <c r="AF322" s="14"/>
      <c r="AG322" s="14"/>
    </row>
    <row r="323" spans="3:33" ht="18">
      <c r="C323" s="14"/>
      <c r="D323" s="14"/>
      <c r="E323" s="14"/>
      <c r="F323" s="14"/>
      <c r="L323" s="14"/>
      <c r="Z323" s="13">
        <v>275</v>
      </c>
      <c r="AA323" s="14" t="s">
        <v>711</v>
      </c>
      <c r="AB323" s="14" t="s">
        <v>1095</v>
      </c>
      <c r="AC323" s="14"/>
      <c r="AD323" s="14" t="s">
        <v>753</v>
      </c>
      <c r="AE323" s="14"/>
      <c r="AF323" s="14"/>
      <c r="AG323" s="14"/>
    </row>
    <row r="324" spans="3:33" ht="18">
      <c r="C324" s="14"/>
      <c r="D324" s="14"/>
      <c r="E324" s="14"/>
      <c r="F324" s="14"/>
      <c r="L324" s="14"/>
      <c r="Z324" s="13">
        <v>276</v>
      </c>
      <c r="AA324" s="14" t="s">
        <v>711</v>
      </c>
      <c r="AB324" s="14" t="s">
        <v>1096</v>
      </c>
      <c r="AC324" s="14"/>
      <c r="AD324" s="14" t="s">
        <v>753</v>
      </c>
      <c r="AE324" s="14"/>
      <c r="AF324" s="14"/>
      <c r="AG324" s="14"/>
    </row>
    <row r="325" spans="3:33" ht="18">
      <c r="C325" s="14"/>
      <c r="D325" s="14"/>
      <c r="E325" s="14"/>
      <c r="F325" s="14"/>
      <c r="L325" s="14"/>
      <c r="Z325" s="13">
        <v>277</v>
      </c>
      <c r="AA325" s="14" t="s">
        <v>634</v>
      </c>
      <c r="AB325" s="14" t="s">
        <v>1098</v>
      </c>
      <c r="AC325" s="14"/>
      <c r="AD325" s="14" t="s">
        <v>753</v>
      </c>
      <c r="AE325" s="14"/>
      <c r="AF325" s="14"/>
      <c r="AG325" s="14"/>
    </row>
    <row r="326" spans="3:33" ht="18">
      <c r="C326" s="14"/>
      <c r="D326" s="14"/>
      <c r="E326" s="14"/>
      <c r="F326" s="14"/>
      <c r="L326" s="14"/>
      <c r="Z326" s="13">
        <v>278</v>
      </c>
      <c r="AA326" s="14" t="s">
        <v>634</v>
      </c>
      <c r="AB326" s="14" t="s">
        <v>1099</v>
      </c>
      <c r="AC326" s="14"/>
      <c r="AD326" s="14" t="s">
        <v>753</v>
      </c>
      <c r="AE326" s="14"/>
      <c r="AF326" s="14"/>
      <c r="AG326" s="14"/>
    </row>
    <row r="327" spans="3:33" ht="18">
      <c r="C327" s="14"/>
      <c r="D327" s="14"/>
      <c r="E327" s="14"/>
      <c r="F327" s="14"/>
      <c r="L327" s="14"/>
      <c r="Z327" s="13">
        <v>279</v>
      </c>
      <c r="AA327" s="14" t="s">
        <v>634</v>
      </c>
      <c r="AB327" s="14" t="s">
        <v>634</v>
      </c>
      <c r="AC327" s="14"/>
      <c r="AD327" s="14" t="s">
        <v>753</v>
      </c>
      <c r="AE327" s="14"/>
      <c r="AF327" s="14"/>
      <c r="AG327" s="14"/>
    </row>
    <row r="328" spans="3:33" ht="18">
      <c r="C328" s="14"/>
      <c r="D328" s="14"/>
      <c r="E328" s="14"/>
      <c r="F328" s="14"/>
      <c r="L328" s="14"/>
      <c r="Z328" s="13">
        <v>280</v>
      </c>
      <c r="AA328" s="14" t="s">
        <v>641</v>
      </c>
      <c r="AB328" s="14" t="s">
        <v>1101</v>
      </c>
      <c r="AC328" s="14"/>
      <c r="AD328" s="14" t="s">
        <v>753</v>
      </c>
      <c r="AE328" s="14"/>
      <c r="AF328" s="14"/>
      <c r="AG328" s="14"/>
    </row>
    <row r="329" spans="3:33" ht="18">
      <c r="C329" s="14"/>
      <c r="D329" s="14"/>
      <c r="E329" s="14"/>
      <c r="F329" s="14"/>
      <c r="L329" s="14"/>
      <c r="Z329" s="13">
        <v>281</v>
      </c>
      <c r="AA329" s="14" t="s">
        <v>641</v>
      </c>
      <c r="AB329" s="14" t="s">
        <v>1102</v>
      </c>
      <c r="AC329" s="14"/>
      <c r="AD329" s="14" t="s">
        <v>753</v>
      </c>
      <c r="AE329" s="14"/>
      <c r="AF329" s="14"/>
      <c r="AG329" s="14"/>
    </row>
    <row r="330" spans="3:33" ht="18">
      <c r="C330" s="14"/>
      <c r="D330" s="14"/>
      <c r="E330" s="14"/>
      <c r="F330" s="14"/>
      <c r="L330" s="14"/>
      <c r="Z330" s="13">
        <v>282</v>
      </c>
      <c r="AA330" s="14" t="s">
        <v>641</v>
      </c>
      <c r="AB330" s="14" t="s">
        <v>1103</v>
      </c>
      <c r="AC330" s="14"/>
      <c r="AD330" s="14" t="s">
        <v>753</v>
      </c>
      <c r="AE330" s="14"/>
      <c r="AF330" s="14"/>
      <c r="AG330" s="14"/>
    </row>
    <row r="331" spans="3:33" ht="18">
      <c r="C331" s="14"/>
      <c r="D331" s="14"/>
      <c r="E331" s="14"/>
      <c r="F331" s="14"/>
      <c r="L331" s="14"/>
    </row>
    <row r="332" spans="3:33" ht="18">
      <c r="C332" s="14"/>
      <c r="D332" s="14"/>
      <c r="E332" s="14"/>
      <c r="F332" s="14"/>
      <c r="L332" s="14"/>
    </row>
    <row r="333" spans="3:33" ht="18">
      <c r="C333" s="14"/>
      <c r="D333" s="14"/>
      <c r="E333" s="14"/>
      <c r="F333" s="14"/>
      <c r="L333" s="14"/>
    </row>
    <row r="334" spans="3:33" ht="18">
      <c r="C334" s="14"/>
      <c r="D334" s="14"/>
      <c r="E334" s="14"/>
      <c r="F334" s="14"/>
      <c r="L334" s="14"/>
    </row>
    <row r="335" spans="3:33" ht="18">
      <c r="C335" s="14"/>
      <c r="D335" s="14"/>
      <c r="E335" s="14"/>
      <c r="F335" s="14"/>
      <c r="L335" s="14"/>
    </row>
    <row r="336" spans="3:33" ht="18">
      <c r="C336" s="14"/>
      <c r="D336" s="14"/>
      <c r="E336" s="14"/>
      <c r="F336" s="14"/>
      <c r="L336" s="14"/>
    </row>
    <row r="337" spans="3:12" ht="18">
      <c r="C337" s="14"/>
      <c r="D337" s="14"/>
      <c r="E337" s="14"/>
      <c r="F337" s="14"/>
      <c r="L337" s="14"/>
    </row>
    <row r="338" spans="3:12" ht="18">
      <c r="C338" s="14"/>
      <c r="D338" s="14"/>
      <c r="E338" s="14"/>
      <c r="F338" s="14"/>
      <c r="L338" s="14"/>
    </row>
    <row r="339" spans="3:12" ht="18">
      <c r="C339" s="14"/>
      <c r="D339" s="14"/>
      <c r="E339" s="14"/>
      <c r="F339" s="14"/>
      <c r="L339" s="14"/>
    </row>
    <row r="340" spans="3:12" ht="18">
      <c r="C340" s="14"/>
      <c r="D340" s="14"/>
      <c r="E340" s="14"/>
      <c r="F340" s="14"/>
      <c r="L340" s="14"/>
    </row>
    <row r="341" spans="3:12" ht="18">
      <c r="C341" s="14"/>
      <c r="D341" s="14"/>
      <c r="E341" s="14"/>
      <c r="F341" s="14"/>
      <c r="L341" s="14"/>
    </row>
    <row r="342" spans="3:12" ht="18">
      <c r="C342" s="14"/>
      <c r="D342" s="14"/>
      <c r="E342" s="14"/>
      <c r="F342" s="14"/>
      <c r="L342" s="14"/>
    </row>
    <row r="343" spans="3:12" ht="18">
      <c r="C343" s="14"/>
      <c r="D343" s="14"/>
      <c r="E343" s="14"/>
      <c r="F343" s="14"/>
      <c r="L343" s="14"/>
    </row>
    <row r="344" spans="3:12" ht="18">
      <c r="C344" s="14"/>
      <c r="D344" s="14"/>
      <c r="E344" s="14"/>
      <c r="F344" s="14"/>
      <c r="L344" s="14"/>
    </row>
    <row r="345" spans="3:12" ht="18">
      <c r="C345" s="14"/>
      <c r="D345" s="14"/>
      <c r="E345" s="14"/>
      <c r="F345" s="14"/>
      <c r="L345" s="14"/>
    </row>
    <row r="346" spans="3:12" ht="18">
      <c r="C346" s="14"/>
      <c r="D346" s="14"/>
      <c r="E346" s="14"/>
      <c r="F346" s="14"/>
      <c r="L346" s="14"/>
    </row>
    <row r="347" spans="3:12" ht="18">
      <c r="C347" s="14"/>
      <c r="D347" s="14"/>
      <c r="E347" s="14"/>
      <c r="F347" s="14"/>
      <c r="L347" s="14"/>
    </row>
    <row r="348" spans="3:12" ht="18">
      <c r="C348" s="14"/>
      <c r="D348" s="14"/>
      <c r="E348" s="14"/>
      <c r="F348" s="14"/>
      <c r="L348" s="14"/>
    </row>
    <row r="349" spans="3:12" ht="18">
      <c r="C349" s="14"/>
      <c r="D349" s="14"/>
      <c r="E349" s="14"/>
      <c r="F349" s="14"/>
      <c r="L349" s="14"/>
    </row>
    <row r="350" spans="3:12" ht="18">
      <c r="C350" s="14"/>
      <c r="D350" s="14"/>
      <c r="E350" s="14"/>
      <c r="F350" s="14"/>
      <c r="L350" s="14"/>
    </row>
    <row r="351" spans="3:12" ht="18">
      <c r="C351" s="14"/>
      <c r="D351" s="14"/>
      <c r="E351" s="14"/>
      <c r="F351" s="14"/>
      <c r="L351" s="14"/>
    </row>
    <row r="352" spans="3:12" ht="18">
      <c r="C352" s="14"/>
      <c r="D352" s="14"/>
      <c r="E352" s="14"/>
      <c r="F352" s="14"/>
      <c r="L352" s="14"/>
    </row>
    <row r="353" spans="3:12" ht="18">
      <c r="C353" s="14"/>
      <c r="D353" s="14"/>
      <c r="E353" s="14"/>
      <c r="F353" s="14"/>
      <c r="L353" s="14"/>
    </row>
    <row r="354" spans="3:12" ht="18">
      <c r="C354" s="14"/>
      <c r="D354" s="14"/>
      <c r="E354" s="14"/>
      <c r="F354" s="14"/>
      <c r="L354" s="14"/>
    </row>
    <row r="355" spans="3:12" ht="18">
      <c r="C355" s="14"/>
      <c r="D355" s="14"/>
      <c r="E355" s="14"/>
      <c r="F355" s="14"/>
      <c r="L355" s="14"/>
    </row>
    <row r="356" spans="3:12" ht="18">
      <c r="C356" s="14"/>
      <c r="D356" s="14"/>
      <c r="E356" s="14"/>
      <c r="F356" s="14"/>
      <c r="L356" s="14"/>
    </row>
    <row r="357" spans="3:12" ht="18">
      <c r="C357" s="14"/>
      <c r="D357" s="14"/>
      <c r="E357" s="14"/>
      <c r="F357" s="14"/>
      <c r="L357" s="14"/>
    </row>
    <row r="358" spans="3:12" ht="18">
      <c r="C358" s="14"/>
      <c r="D358" s="14"/>
      <c r="E358" s="14"/>
      <c r="F358" s="14"/>
      <c r="L358" s="14"/>
    </row>
    <row r="359" spans="3:12" ht="18">
      <c r="C359" s="14"/>
      <c r="D359" s="14"/>
      <c r="E359" s="14"/>
      <c r="F359" s="14"/>
      <c r="L359" s="14"/>
    </row>
    <row r="360" spans="3:12" ht="18">
      <c r="C360" s="14"/>
      <c r="D360" s="14"/>
      <c r="E360" s="14"/>
      <c r="F360" s="14"/>
      <c r="L360" s="14"/>
    </row>
    <row r="361" spans="3:12" ht="18">
      <c r="C361" s="14"/>
      <c r="D361" s="14"/>
      <c r="E361" s="14"/>
      <c r="F361" s="14"/>
      <c r="L361" s="14"/>
    </row>
    <row r="362" spans="3:12" ht="18">
      <c r="C362" s="14"/>
      <c r="D362" s="14"/>
      <c r="E362" s="14"/>
      <c r="F362" s="14"/>
      <c r="L362" s="14"/>
    </row>
    <row r="363" spans="3:12" ht="18">
      <c r="C363" s="14"/>
      <c r="D363" s="14"/>
      <c r="E363" s="14"/>
      <c r="F363" s="14"/>
      <c r="L363" s="14"/>
    </row>
    <row r="364" spans="3:12" ht="18">
      <c r="C364" s="14"/>
      <c r="D364" s="14"/>
      <c r="E364" s="14"/>
      <c r="F364" s="14"/>
      <c r="L364" s="14"/>
    </row>
    <row r="365" spans="3:12" ht="18">
      <c r="C365" s="14"/>
      <c r="D365" s="14"/>
      <c r="E365" s="14"/>
      <c r="F365" s="14"/>
      <c r="L365" s="14"/>
    </row>
    <row r="366" spans="3:12" ht="18">
      <c r="C366" s="14"/>
      <c r="D366" s="14"/>
      <c r="E366" s="14"/>
      <c r="F366" s="14"/>
      <c r="L366" s="14"/>
    </row>
    <row r="367" spans="3:12" ht="18">
      <c r="C367" s="14"/>
      <c r="D367" s="14"/>
      <c r="E367" s="14"/>
      <c r="F367" s="14"/>
      <c r="L367" s="14"/>
    </row>
    <row r="368" spans="3:12" ht="18">
      <c r="C368" s="14"/>
      <c r="D368" s="14"/>
      <c r="E368" s="14"/>
      <c r="F368" s="14"/>
      <c r="L368" s="14"/>
    </row>
    <row r="369" spans="3:12" ht="18">
      <c r="C369" s="14"/>
      <c r="D369" s="14"/>
      <c r="E369" s="14"/>
      <c r="F369" s="14"/>
      <c r="L369" s="14"/>
    </row>
    <row r="370" spans="3:12" ht="18">
      <c r="C370" s="14"/>
      <c r="D370" s="14"/>
      <c r="E370" s="14"/>
      <c r="F370" s="14"/>
      <c r="L370" s="14"/>
    </row>
    <row r="371" spans="3:12" ht="18">
      <c r="C371" s="14"/>
      <c r="D371" s="14"/>
      <c r="E371" s="14"/>
      <c r="F371" s="14"/>
      <c r="L371" s="14"/>
    </row>
    <row r="372" spans="3:12" ht="18">
      <c r="C372" s="14"/>
      <c r="D372" s="14"/>
      <c r="E372" s="14"/>
      <c r="F372" s="14"/>
      <c r="L372" s="14"/>
    </row>
    <row r="373" spans="3:12" ht="18">
      <c r="C373" s="14"/>
      <c r="D373" s="14"/>
      <c r="E373" s="14"/>
      <c r="F373" s="14"/>
      <c r="L373" s="14"/>
    </row>
    <row r="374" spans="3:12" ht="18">
      <c r="C374" s="14"/>
      <c r="D374" s="14"/>
      <c r="E374" s="14"/>
      <c r="F374" s="14"/>
      <c r="L374" s="14"/>
    </row>
    <row r="375" spans="3:12" ht="18">
      <c r="C375" s="14"/>
      <c r="D375" s="14"/>
      <c r="E375" s="14"/>
      <c r="F375" s="14"/>
      <c r="L375" s="14"/>
    </row>
    <row r="376" spans="3:12" ht="18">
      <c r="C376" s="14"/>
      <c r="D376" s="14"/>
      <c r="E376" s="14"/>
      <c r="F376" s="14"/>
      <c r="L376" s="14"/>
    </row>
    <row r="377" spans="3:12" ht="18">
      <c r="C377" s="14"/>
      <c r="D377" s="14"/>
      <c r="E377" s="14"/>
      <c r="F377" s="14"/>
      <c r="L377" s="14"/>
    </row>
    <row r="378" spans="3:12" ht="18">
      <c r="C378" s="14"/>
      <c r="D378" s="14"/>
      <c r="E378" s="14"/>
      <c r="F378" s="14"/>
      <c r="L378" s="14"/>
    </row>
    <row r="379" spans="3:12" ht="18">
      <c r="C379" s="14"/>
      <c r="D379" s="14"/>
      <c r="E379" s="14"/>
      <c r="F379" s="14"/>
      <c r="L379" s="14"/>
    </row>
    <row r="380" spans="3:12" ht="18">
      <c r="C380" s="14"/>
      <c r="D380" s="14"/>
      <c r="E380" s="14"/>
      <c r="F380" s="14"/>
      <c r="L380" s="14"/>
    </row>
    <row r="381" spans="3:12" ht="18">
      <c r="C381" s="14"/>
      <c r="D381" s="14"/>
      <c r="E381" s="14"/>
      <c r="F381" s="14"/>
      <c r="L381" s="14"/>
    </row>
    <row r="382" spans="3:12" ht="18">
      <c r="C382" s="14"/>
      <c r="D382" s="14"/>
      <c r="E382" s="14"/>
      <c r="F382" s="14"/>
      <c r="L382" s="14"/>
    </row>
    <row r="383" spans="3:12" ht="18">
      <c r="C383" s="14"/>
      <c r="D383" s="14"/>
      <c r="E383" s="14"/>
      <c r="F383" s="14"/>
      <c r="L383" s="14"/>
    </row>
    <row r="384" spans="3:12" ht="18">
      <c r="C384" s="14"/>
      <c r="D384" s="14"/>
      <c r="E384" s="14"/>
      <c r="F384" s="14"/>
      <c r="L384" s="14"/>
    </row>
    <row r="385" spans="3:12" ht="18">
      <c r="C385" s="14"/>
      <c r="D385" s="14"/>
      <c r="E385" s="14"/>
      <c r="F385" s="14"/>
      <c r="L385" s="14"/>
    </row>
    <row r="386" spans="3:12" ht="18">
      <c r="C386" s="14"/>
      <c r="D386" s="14"/>
      <c r="E386" s="14"/>
      <c r="F386" s="14"/>
      <c r="L386" s="14"/>
    </row>
    <row r="387" spans="3:12" ht="18">
      <c r="C387" s="14"/>
      <c r="D387" s="14"/>
      <c r="E387" s="14"/>
      <c r="F387" s="14"/>
      <c r="L387" s="14"/>
    </row>
    <row r="388" spans="3:12" ht="18">
      <c r="C388" s="14"/>
      <c r="D388" s="14"/>
      <c r="E388" s="14"/>
      <c r="F388" s="14"/>
      <c r="L388" s="14"/>
    </row>
    <row r="389" spans="3:12" ht="18">
      <c r="C389" s="14"/>
      <c r="D389" s="14"/>
      <c r="E389" s="14"/>
      <c r="F389" s="14"/>
      <c r="L389" s="14"/>
    </row>
    <row r="390" spans="3:12" ht="18">
      <c r="C390" s="14"/>
      <c r="D390" s="14"/>
      <c r="E390" s="14"/>
      <c r="F390" s="14"/>
      <c r="L390" s="14"/>
    </row>
    <row r="391" spans="3:12" ht="18">
      <c r="C391" s="14"/>
      <c r="D391" s="14"/>
      <c r="E391" s="14"/>
      <c r="F391" s="14"/>
      <c r="L391" s="14"/>
    </row>
    <row r="392" spans="3:12" ht="18">
      <c r="C392" s="14"/>
      <c r="D392" s="14"/>
      <c r="E392" s="14"/>
      <c r="F392" s="14"/>
      <c r="L392" s="14"/>
    </row>
    <row r="393" spans="3:12" ht="18">
      <c r="C393" s="14"/>
      <c r="D393" s="14"/>
      <c r="E393" s="14"/>
      <c r="F393" s="14"/>
      <c r="L393" s="14"/>
    </row>
    <row r="394" spans="3:12" ht="18">
      <c r="C394" s="14"/>
      <c r="D394" s="14"/>
      <c r="E394" s="14"/>
      <c r="F394" s="14"/>
      <c r="L394" s="14"/>
    </row>
    <row r="395" spans="3:12" ht="18">
      <c r="C395" s="14"/>
      <c r="D395" s="14"/>
      <c r="E395" s="14"/>
      <c r="F395" s="14"/>
      <c r="L395" s="14"/>
    </row>
    <row r="396" spans="3:12" ht="18">
      <c r="C396" s="14"/>
      <c r="D396" s="14"/>
      <c r="E396" s="14"/>
      <c r="F396" s="14"/>
      <c r="L396" s="14"/>
    </row>
    <row r="397" spans="3:12" ht="18">
      <c r="C397" s="14"/>
      <c r="D397" s="14"/>
      <c r="E397" s="14"/>
      <c r="F397" s="14"/>
      <c r="L397" s="14"/>
    </row>
    <row r="398" spans="3:12" ht="18">
      <c r="C398" s="14"/>
      <c r="D398" s="14"/>
      <c r="E398" s="14"/>
      <c r="F398" s="14"/>
      <c r="L398" s="14"/>
    </row>
    <row r="399" spans="3:12" ht="18">
      <c r="C399" s="14"/>
      <c r="D399" s="14"/>
      <c r="E399" s="14"/>
      <c r="F399" s="14"/>
      <c r="L399" s="14"/>
    </row>
    <row r="400" spans="3:12" ht="18">
      <c r="C400" s="14"/>
      <c r="D400" s="14"/>
      <c r="E400" s="14"/>
      <c r="F400" s="14"/>
      <c r="L400" s="14"/>
    </row>
    <row r="401" spans="3:12" ht="18">
      <c r="C401" s="14"/>
      <c r="D401" s="14"/>
      <c r="E401" s="14"/>
      <c r="F401" s="14"/>
      <c r="L401" s="14"/>
    </row>
    <row r="402" spans="3:12" ht="18">
      <c r="C402" s="14"/>
      <c r="D402" s="14"/>
      <c r="E402" s="14"/>
      <c r="F402" s="14"/>
      <c r="L402" s="14"/>
    </row>
    <row r="403" spans="3:12" ht="18">
      <c r="C403" s="14"/>
      <c r="D403" s="14"/>
      <c r="E403" s="14"/>
      <c r="F403" s="14"/>
      <c r="L403" s="14"/>
    </row>
    <row r="404" spans="3:12" ht="18">
      <c r="C404" s="14"/>
      <c r="D404" s="14"/>
      <c r="E404" s="14"/>
      <c r="F404" s="14"/>
      <c r="L404" s="14"/>
    </row>
    <row r="405" spans="3:12" ht="18">
      <c r="L405" s="14"/>
    </row>
    <row r="406" spans="3:12" ht="18">
      <c r="L406" s="14"/>
    </row>
    <row r="407" spans="3:12" ht="18">
      <c r="L407" s="14"/>
    </row>
    <row r="408" spans="3:12" ht="18">
      <c r="L408" s="14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C5B10-1F46-D440-A911-20980381C2BD}">
  <dimension ref="A1:AL87"/>
  <sheetViews>
    <sheetView tabSelected="1" zoomScale="56" zoomScaleNormal="150" workbookViewId="0">
      <selection activeCell="K17" sqref="K17"/>
    </sheetView>
  </sheetViews>
  <sheetFormatPr defaultColWidth="11" defaultRowHeight="15.75"/>
  <cols>
    <col min="31" max="31" width="7.5" customWidth="1"/>
    <col min="32" max="32" width="17.875" customWidth="1"/>
  </cols>
  <sheetData>
    <row r="1" spans="1:38">
      <c r="A1" t="s">
        <v>1112</v>
      </c>
      <c r="H1" t="s">
        <v>1117</v>
      </c>
      <c r="P1" t="s">
        <v>1116</v>
      </c>
      <c r="X1" t="s">
        <v>1118</v>
      </c>
      <c r="AF1" t="s">
        <v>2371</v>
      </c>
    </row>
    <row r="2" spans="1:38">
      <c r="A2" t="s">
        <v>1113</v>
      </c>
    </row>
    <row r="3" spans="1:38">
      <c r="A3" t="s">
        <v>1114</v>
      </c>
      <c r="H3" s="24" t="s">
        <v>1115</v>
      </c>
      <c r="I3" s="23" t="s">
        <v>165</v>
      </c>
      <c r="J3" s="23" t="s">
        <v>166</v>
      </c>
      <c r="K3" s="23" t="s">
        <v>167</v>
      </c>
      <c r="L3" s="23" t="s">
        <v>168</v>
      </c>
      <c r="M3" s="23" t="s">
        <v>169</v>
      </c>
      <c r="N3" s="23" t="s">
        <v>170</v>
      </c>
      <c r="P3" s="24" t="s">
        <v>1115</v>
      </c>
      <c r="Q3" s="23" t="s">
        <v>165</v>
      </c>
      <c r="R3" s="23" t="s">
        <v>166</v>
      </c>
      <c r="S3" s="23" t="s">
        <v>167</v>
      </c>
      <c r="T3" s="23" t="s">
        <v>168</v>
      </c>
      <c r="U3" s="23" t="s">
        <v>169</v>
      </c>
      <c r="V3" s="23" t="s">
        <v>170</v>
      </c>
      <c r="X3" s="24" t="s">
        <v>1115</v>
      </c>
      <c r="Y3" s="23" t="s">
        <v>165</v>
      </c>
      <c r="Z3" s="23" t="s">
        <v>166</v>
      </c>
      <c r="AA3" s="23" t="s">
        <v>167</v>
      </c>
      <c r="AB3" s="23" t="s">
        <v>168</v>
      </c>
      <c r="AC3" s="23" t="s">
        <v>169</v>
      </c>
      <c r="AD3" s="23" t="s">
        <v>170</v>
      </c>
      <c r="AF3" s="32" t="s">
        <v>1115</v>
      </c>
      <c r="AG3" s="28" t="s">
        <v>165</v>
      </c>
      <c r="AH3" s="28" t="s">
        <v>166</v>
      </c>
      <c r="AI3" s="28" t="s">
        <v>167</v>
      </c>
      <c r="AJ3" s="28" t="s">
        <v>168</v>
      </c>
      <c r="AK3" s="28" t="s">
        <v>169</v>
      </c>
      <c r="AL3" s="28" t="s">
        <v>170</v>
      </c>
    </row>
    <row r="4" spans="1:38">
      <c r="H4" s="25"/>
      <c r="I4" s="23"/>
      <c r="J4" s="23"/>
      <c r="K4" s="23"/>
      <c r="L4" s="23"/>
      <c r="M4" s="23"/>
      <c r="N4" s="23"/>
      <c r="P4" s="25"/>
      <c r="Q4" s="23"/>
      <c r="R4" s="23"/>
      <c r="S4" s="23"/>
      <c r="T4" s="23"/>
      <c r="U4" s="23"/>
      <c r="V4" s="23"/>
      <c r="X4" s="25"/>
      <c r="Y4" s="23"/>
      <c r="Z4" s="23"/>
      <c r="AA4" s="23"/>
      <c r="AB4" s="23"/>
      <c r="AC4" s="23"/>
      <c r="AD4" s="23"/>
      <c r="AF4" s="25"/>
      <c r="AG4" s="29"/>
      <c r="AH4" s="29"/>
      <c r="AI4" s="29"/>
      <c r="AJ4" s="29"/>
      <c r="AK4" s="29"/>
      <c r="AL4" s="29"/>
    </row>
    <row r="5" spans="1:38">
      <c r="A5">
        <v>2017</v>
      </c>
      <c r="B5">
        <v>2018</v>
      </c>
      <c r="C5">
        <v>2019</v>
      </c>
      <c r="D5">
        <v>2020</v>
      </c>
      <c r="E5">
        <v>2021</v>
      </c>
      <c r="F5">
        <v>2022</v>
      </c>
      <c r="H5" s="10" t="s">
        <v>172</v>
      </c>
      <c r="I5" s="21">
        <v>5689427</v>
      </c>
      <c r="J5" s="21">
        <v>5649594</v>
      </c>
      <c r="K5" s="21">
        <v>5630652</v>
      </c>
      <c r="L5" s="21">
        <v>6318602</v>
      </c>
      <c r="M5" s="21">
        <v>6543599</v>
      </c>
      <c r="N5" s="21">
        <v>6789681</v>
      </c>
      <c r="P5" s="10" t="s">
        <v>172</v>
      </c>
      <c r="Q5" s="21">
        <v>5104599</v>
      </c>
      <c r="R5" s="21">
        <v>5267378</v>
      </c>
      <c r="S5" s="21">
        <v>5279945</v>
      </c>
      <c r="T5" s="21">
        <v>5328391</v>
      </c>
      <c r="U5" s="21">
        <v>5433901</v>
      </c>
      <c r="V5" s="21">
        <v>5535531</v>
      </c>
      <c r="X5" s="10" t="s">
        <v>172</v>
      </c>
      <c r="Y5" s="21">
        <v>5590134</v>
      </c>
      <c r="Z5" s="21">
        <v>5627075</v>
      </c>
      <c r="AA5" s="21">
        <v>5701564</v>
      </c>
      <c r="AB5" s="21">
        <v>5212969</v>
      </c>
      <c r="AC5" s="21">
        <v>5293067</v>
      </c>
      <c r="AD5" s="21">
        <v>5524117</v>
      </c>
      <c r="AF5" s="10" t="s">
        <v>172</v>
      </c>
      <c r="AG5" s="22">
        <f>Y5 + Q5 + I5</f>
        <v>16384160</v>
      </c>
      <c r="AH5" s="22">
        <f t="shared" ref="AH5:AL20" si="0">Z5 + R5 + J5</f>
        <v>16544047</v>
      </c>
      <c r="AI5" s="22">
        <f t="shared" si="0"/>
        <v>16612161</v>
      </c>
      <c r="AJ5" s="22">
        <f t="shared" si="0"/>
        <v>16859962</v>
      </c>
      <c r="AK5" s="22">
        <f t="shared" si="0"/>
        <v>17270567</v>
      </c>
      <c r="AL5" s="22">
        <f t="shared" si="0"/>
        <v>17849329</v>
      </c>
    </row>
    <row r="6" spans="1:38">
      <c r="A6" s="18">
        <v>7560371</v>
      </c>
      <c r="B6" s="19">
        <v>7740502</v>
      </c>
      <c r="C6" s="20">
        <v>7940133</v>
      </c>
      <c r="D6" s="20">
        <v>8240997</v>
      </c>
      <c r="E6" s="20">
        <v>8296959</v>
      </c>
      <c r="F6" s="20">
        <v>6950142</v>
      </c>
      <c r="H6" s="10" t="s">
        <v>179</v>
      </c>
      <c r="I6" s="21">
        <v>162028</v>
      </c>
      <c r="J6" s="21">
        <v>160037</v>
      </c>
      <c r="K6" s="21">
        <v>158814</v>
      </c>
      <c r="L6" s="21">
        <v>176416</v>
      </c>
      <c r="M6" s="21">
        <v>187182</v>
      </c>
      <c r="N6" s="21">
        <v>197270</v>
      </c>
      <c r="P6" s="10" t="s">
        <v>179</v>
      </c>
      <c r="Q6" s="21">
        <v>156224</v>
      </c>
      <c r="R6" s="21">
        <v>163601</v>
      </c>
      <c r="S6" s="21">
        <v>165865</v>
      </c>
      <c r="T6" s="21">
        <v>167918</v>
      </c>
      <c r="U6" s="21">
        <v>170891</v>
      </c>
      <c r="V6" s="21">
        <v>175529</v>
      </c>
      <c r="X6" s="10" t="s">
        <v>179</v>
      </c>
      <c r="Y6" s="21">
        <v>164006</v>
      </c>
      <c r="Z6" s="21">
        <v>167762</v>
      </c>
      <c r="AA6" s="21">
        <v>174472</v>
      </c>
      <c r="AB6" s="21">
        <v>159619</v>
      </c>
      <c r="AC6" s="21">
        <v>163084</v>
      </c>
      <c r="AD6" s="21">
        <v>171520</v>
      </c>
      <c r="AF6" s="10" t="s">
        <v>179</v>
      </c>
      <c r="AG6" s="22">
        <f t="shared" ref="AG6:AG69" si="1">$Y6 + $Q6 + $I6</f>
        <v>482258</v>
      </c>
      <c r="AH6" s="22">
        <f t="shared" si="0"/>
        <v>491400</v>
      </c>
      <c r="AI6" s="22">
        <f t="shared" si="0"/>
        <v>499151</v>
      </c>
      <c r="AJ6" s="22">
        <f t="shared" si="0"/>
        <v>503953</v>
      </c>
      <c r="AK6" s="22">
        <f t="shared" si="0"/>
        <v>521157</v>
      </c>
      <c r="AL6" s="22">
        <f t="shared" si="0"/>
        <v>544319</v>
      </c>
    </row>
    <row r="7" spans="1:38">
      <c r="H7" s="10" t="s">
        <v>186</v>
      </c>
      <c r="I7" s="21">
        <v>52766</v>
      </c>
      <c r="J7" s="21">
        <v>51368</v>
      </c>
      <c r="K7" s="21">
        <v>50751</v>
      </c>
      <c r="L7" s="21">
        <v>57792</v>
      </c>
      <c r="M7" s="21">
        <v>63272</v>
      </c>
      <c r="N7" s="21">
        <v>62618</v>
      </c>
      <c r="P7" s="10" t="s">
        <v>186</v>
      </c>
      <c r="Q7" s="21">
        <v>49334</v>
      </c>
      <c r="R7" s="21">
        <v>49158</v>
      </c>
      <c r="S7" s="21">
        <v>48952</v>
      </c>
      <c r="T7" s="21">
        <v>49715</v>
      </c>
      <c r="U7" s="21">
        <v>50450</v>
      </c>
      <c r="V7" s="21">
        <v>42884</v>
      </c>
      <c r="X7" s="10" t="s">
        <v>186</v>
      </c>
      <c r="Y7" s="21">
        <v>52053</v>
      </c>
      <c r="Z7" s="21">
        <v>52500</v>
      </c>
      <c r="AA7" s="21">
        <v>52676</v>
      </c>
      <c r="AB7" s="21">
        <v>48394</v>
      </c>
      <c r="AC7" s="21">
        <v>48724</v>
      </c>
      <c r="AD7" s="21">
        <v>43135</v>
      </c>
      <c r="AF7" s="10" t="s">
        <v>186</v>
      </c>
      <c r="AG7" s="22">
        <f t="shared" si="1"/>
        <v>154153</v>
      </c>
      <c r="AH7" s="22">
        <f t="shared" si="0"/>
        <v>153026</v>
      </c>
      <c r="AI7" s="22">
        <f t="shared" si="0"/>
        <v>152379</v>
      </c>
      <c r="AJ7" s="22">
        <f t="shared" si="0"/>
        <v>155901</v>
      </c>
      <c r="AK7" s="22">
        <f t="shared" si="0"/>
        <v>162446</v>
      </c>
      <c r="AL7" s="22">
        <f t="shared" si="0"/>
        <v>148637</v>
      </c>
    </row>
    <row r="8" spans="1:38" ht="15.95" customHeight="1">
      <c r="H8" s="23" t="s">
        <v>193</v>
      </c>
      <c r="I8" s="27">
        <v>47507</v>
      </c>
      <c r="J8" s="27">
        <v>46249</v>
      </c>
      <c r="K8" s="27">
        <v>46188</v>
      </c>
      <c r="L8" s="27">
        <v>51516</v>
      </c>
      <c r="M8" s="27">
        <v>51803</v>
      </c>
      <c r="N8" s="27">
        <v>55984</v>
      </c>
      <c r="P8" s="23" t="s">
        <v>193</v>
      </c>
      <c r="Q8" s="27">
        <v>40888</v>
      </c>
      <c r="R8" s="27">
        <v>42059</v>
      </c>
      <c r="S8" s="27">
        <v>42032</v>
      </c>
      <c r="T8" s="27">
        <v>42232</v>
      </c>
      <c r="U8" s="27">
        <v>42699</v>
      </c>
      <c r="V8" s="27">
        <v>43631</v>
      </c>
      <c r="X8" s="23" t="s">
        <v>193</v>
      </c>
      <c r="Y8" s="27">
        <v>47537</v>
      </c>
      <c r="Z8" s="27">
        <v>46881</v>
      </c>
      <c r="AA8" s="27">
        <v>46309</v>
      </c>
      <c r="AB8" s="27">
        <v>41729</v>
      </c>
      <c r="AC8" s="27">
        <v>41901</v>
      </c>
      <c r="AD8" s="27">
        <v>43602</v>
      </c>
      <c r="AF8" s="23" t="s">
        <v>193</v>
      </c>
      <c r="AG8" s="30">
        <f t="shared" si="1"/>
        <v>135932</v>
      </c>
      <c r="AH8" s="31">
        <f t="shared" si="0"/>
        <v>135189</v>
      </c>
      <c r="AI8" s="31">
        <f t="shared" si="0"/>
        <v>134529</v>
      </c>
      <c r="AJ8" s="31">
        <f t="shared" si="0"/>
        <v>135477</v>
      </c>
      <c r="AK8" s="31">
        <f t="shared" si="0"/>
        <v>136403</v>
      </c>
      <c r="AL8" s="31">
        <f t="shared" si="0"/>
        <v>143217</v>
      </c>
    </row>
    <row r="9" spans="1:38">
      <c r="H9" s="23"/>
      <c r="I9" s="26"/>
      <c r="J9" s="26"/>
      <c r="K9" s="26"/>
      <c r="L9" s="26"/>
      <c r="M9" s="26"/>
      <c r="N9" s="26"/>
      <c r="P9" s="23"/>
      <c r="Q9" s="26"/>
      <c r="R9" s="26"/>
      <c r="S9" s="26"/>
      <c r="T9" s="26"/>
      <c r="U9" s="26"/>
      <c r="V9" s="26"/>
      <c r="X9" s="23"/>
      <c r="Y9" s="26"/>
      <c r="Z9" s="26"/>
      <c r="AA9" s="26"/>
      <c r="AB9" s="26"/>
      <c r="AC9" s="26"/>
      <c r="AD9" s="26"/>
      <c r="AF9" s="23"/>
      <c r="AG9" s="30"/>
      <c r="AH9" s="31"/>
      <c r="AI9" s="31"/>
      <c r="AJ9" s="31"/>
      <c r="AK9" s="31"/>
      <c r="AL9" s="31"/>
    </row>
    <row r="10" spans="1:38">
      <c r="H10" s="10" t="s">
        <v>200</v>
      </c>
      <c r="I10" s="21">
        <v>37671</v>
      </c>
      <c r="J10" s="21">
        <v>38025</v>
      </c>
      <c r="K10" s="21">
        <v>37998</v>
      </c>
      <c r="L10" s="21">
        <v>42867</v>
      </c>
      <c r="M10" s="21">
        <v>46244</v>
      </c>
      <c r="N10" s="21">
        <v>51094</v>
      </c>
      <c r="P10" s="10" t="s">
        <v>200</v>
      </c>
      <c r="Q10" s="21">
        <v>52206</v>
      </c>
      <c r="R10" s="21">
        <v>52298</v>
      </c>
      <c r="S10" s="21">
        <v>49626</v>
      </c>
      <c r="T10" s="21">
        <v>49021</v>
      </c>
      <c r="U10" s="21">
        <v>47730</v>
      </c>
      <c r="V10" s="21">
        <v>47041</v>
      </c>
      <c r="X10" s="10" t="s">
        <v>200</v>
      </c>
      <c r="Y10" s="21">
        <v>56000</v>
      </c>
      <c r="Z10" s="21">
        <v>54828</v>
      </c>
      <c r="AA10" s="21">
        <v>54653</v>
      </c>
      <c r="AB10" s="21">
        <v>50222</v>
      </c>
      <c r="AC10" s="21">
        <v>48267</v>
      </c>
      <c r="AD10" s="21">
        <v>51442</v>
      </c>
      <c r="AF10" s="10" t="s">
        <v>200</v>
      </c>
      <c r="AG10" s="22">
        <f t="shared" si="1"/>
        <v>145877</v>
      </c>
      <c r="AH10" s="22">
        <f t="shared" si="0"/>
        <v>145151</v>
      </c>
      <c r="AI10" s="22">
        <f t="shared" si="0"/>
        <v>142277</v>
      </c>
      <c r="AJ10" s="22">
        <f t="shared" si="0"/>
        <v>142110</v>
      </c>
      <c r="AK10" s="22">
        <f t="shared" si="0"/>
        <v>142241</v>
      </c>
      <c r="AL10" s="22">
        <f t="shared" si="0"/>
        <v>149577</v>
      </c>
    </row>
    <row r="11" spans="1:38">
      <c r="H11" s="10" t="s">
        <v>207</v>
      </c>
      <c r="I11" s="21">
        <v>23368</v>
      </c>
      <c r="J11" s="21">
        <v>22162</v>
      </c>
      <c r="K11" s="21">
        <v>21394</v>
      </c>
      <c r="L11" s="21">
        <v>23738</v>
      </c>
      <c r="M11" s="21">
        <v>23476</v>
      </c>
      <c r="N11" s="21">
        <v>22512</v>
      </c>
      <c r="P11" s="10" t="s">
        <v>207</v>
      </c>
      <c r="Q11" s="21">
        <v>16508</v>
      </c>
      <c r="R11" s="21">
        <v>16670</v>
      </c>
      <c r="S11" s="21">
        <v>16461</v>
      </c>
      <c r="T11" s="21">
        <v>16534</v>
      </c>
      <c r="U11" s="21">
        <v>16641</v>
      </c>
      <c r="V11" s="21">
        <v>16843</v>
      </c>
      <c r="X11" s="10" t="s">
        <v>207</v>
      </c>
      <c r="Y11" s="21">
        <v>18591</v>
      </c>
      <c r="Z11" s="21">
        <v>18561</v>
      </c>
      <c r="AA11" s="21">
        <v>18559</v>
      </c>
      <c r="AB11" s="21">
        <v>17013</v>
      </c>
      <c r="AC11" s="21">
        <v>17170</v>
      </c>
      <c r="AD11" s="21">
        <v>17613</v>
      </c>
      <c r="AF11" s="10" t="s">
        <v>207</v>
      </c>
      <c r="AG11" s="22">
        <f t="shared" si="1"/>
        <v>58467</v>
      </c>
      <c r="AH11" s="22">
        <f t="shared" si="0"/>
        <v>57393</v>
      </c>
      <c r="AI11" s="22">
        <f t="shared" si="0"/>
        <v>56414</v>
      </c>
      <c r="AJ11" s="22">
        <f t="shared" si="0"/>
        <v>57285</v>
      </c>
      <c r="AK11" s="22">
        <f t="shared" si="0"/>
        <v>57287</v>
      </c>
      <c r="AL11" s="22">
        <f t="shared" si="0"/>
        <v>56968</v>
      </c>
    </row>
    <row r="12" spans="1:38">
      <c r="H12" s="10" t="s">
        <v>214</v>
      </c>
      <c r="I12" s="21">
        <v>372006</v>
      </c>
      <c r="J12" s="21">
        <v>369226</v>
      </c>
      <c r="K12" s="21">
        <v>371499</v>
      </c>
      <c r="L12" s="21">
        <v>417228</v>
      </c>
      <c r="M12" s="21">
        <v>417343</v>
      </c>
      <c r="N12" s="21">
        <v>424339</v>
      </c>
      <c r="P12" s="10" t="s">
        <v>214</v>
      </c>
      <c r="Q12" s="21">
        <v>302808</v>
      </c>
      <c r="R12" s="21">
        <v>312444</v>
      </c>
      <c r="S12" s="21">
        <v>316531</v>
      </c>
      <c r="T12" s="21">
        <v>318119</v>
      </c>
      <c r="U12" s="21">
        <v>326126</v>
      </c>
      <c r="V12" s="21">
        <v>341070</v>
      </c>
      <c r="X12" s="10" t="s">
        <v>214</v>
      </c>
      <c r="Y12" s="21">
        <v>332623</v>
      </c>
      <c r="Z12" s="21">
        <v>338066</v>
      </c>
      <c r="AA12" s="21">
        <v>346345</v>
      </c>
      <c r="AB12" s="21">
        <v>315992</v>
      </c>
      <c r="AC12" s="21">
        <v>320623</v>
      </c>
      <c r="AD12" s="21">
        <v>338482</v>
      </c>
      <c r="AF12" s="10" t="s">
        <v>214</v>
      </c>
      <c r="AG12" s="22">
        <f t="shared" si="1"/>
        <v>1007437</v>
      </c>
      <c r="AH12" s="22">
        <f t="shared" si="0"/>
        <v>1019736</v>
      </c>
      <c r="AI12" s="22">
        <f t="shared" si="0"/>
        <v>1034375</v>
      </c>
      <c r="AJ12" s="22">
        <f t="shared" si="0"/>
        <v>1051339</v>
      </c>
      <c r="AK12" s="22">
        <f t="shared" si="0"/>
        <v>1064092</v>
      </c>
      <c r="AL12" s="22">
        <f t="shared" si="0"/>
        <v>1103891</v>
      </c>
    </row>
    <row r="13" spans="1:38">
      <c r="H13" s="10" t="s">
        <v>221</v>
      </c>
      <c r="I13" s="21">
        <v>166203</v>
      </c>
      <c r="J13" s="21">
        <v>165852</v>
      </c>
      <c r="K13" s="21">
        <v>167311</v>
      </c>
      <c r="L13" s="21">
        <v>185620</v>
      </c>
      <c r="M13" s="21">
        <v>193660</v>
      </c>
      <c r="N13" s="21">
        <v>189944</v>
      </c>
      <c r="P13" s="10" t="s">
        <v>221</v>
      </c>
      <c r="Q13" s="21">
        <v>135816</v>
      </c>
      <c r="R13" s="21">
        <v>141951</v>
      </c>
      <c r="S13" s="21">
        <v>146790</v>
      </c>
      <c r="T13" s="21">
        <v>147949</v>
      </c>
      <c r="U13" s="21">
        <v>153167</v>
      </c>
      <c r="V13" s="21">
        <v>163550</v>
      </c>
      <c r="X13" s="10" t="s">
        <v>221</v>
      </c>
      <c r="Y13" s="21">
        <v>151666</v>
      </c>
      <c r="Z13" s="21">
        <v>153550</v>
      </c>
      <c r="AA13" s="21">
        <v>158195</v>
      </c>
      <c r="AB13" s="21">
        <v>143103</v>
      </c>
      <c r="AC13" s="21">
        <v>146320</v>
      </c>
      <c r="AD13" s="21">
        <v>157936</v>
      </c>
      <c r="AF13" s="10" t="s">
        <v>221</v>
      </c>
      <c r="AG13" s="22">
        <f t="shared" si="1"/>
        <v>453685</v>
      </c>
      <c r="AH13" s="22">
        <f t="shared" si="0"/>
        <v>461353</v>
      </c>
      <c r="AI13" s="22">
        <f t="shared" si="0"/>
        <v>472296</v>
      </c>
      <c r="AJ13" s="22">
        <f t="shared" si="0"/>
        <v>476672</v>
      </c>
      <c r="AK13" s="22">
        <f t="shared" si="0"/>
        <v>493147</v>
      </c>
      <c r="AL13" s="22">
        <f t="shared" si="0"/>
        <v>511430</v>
      </c>
    </row>
    <row r="14" spans="1:38">
      <c r="H14" s="10" t="s">
        <v>228</v>
      </c>
      <c r="I14" s="21">
        <v>10296</v>
      </c>
      <c r="J14" s="21">
        <v>9857</v>
      </c>
      <c r="K14" s="21">
        <v>9467</v>
      </c>
      <c r="L14" s="21">
        <v>10370</v>
      </c>
      <c r="M14" s="21">
        <v>10305</v>
      </c>
      <c r="N14" s="21">
        <v>9512</v>
      </c>
      <c r="P14" s="10" t="s">
        <v>228</v>
      </c>
      <c r="Q14" s="21">
        <v>6901</v>
      </c>
      <c r="R14" s="21">
        <v>6972</v>
      </c>
      <c r="S14" s="21">
        <v>7066</v>
      </c>
      <c r="T14" s="21">
        <v>7162</v>
      </c>
      <c r="U14" s="21">
        <v>7238</v>
      </c>
      <c r="V14" s="21">
        <v>7347</v>
      </c>
      <c r="X14" s="10" t="s">
        <v>228</v>
      </c>
      <c r="Y14" s="21">
        <v>8442</v>
      </c>
      <c r="Z14" s="21">
        <v>8209</v>
      </c>
      <c r="AA14" s="21">
        <v>7994</v>
      </c>
      <c r="AB14" s="21">
        <v>7199</v>
      </c>
      <c r="AC14" s="21">
        <v>7052</v>
      </c>
      <c r="AD14" s="21">
        <v>7178</v>
      </c>
      <c r="AF14" s="10" t="s">
        <v>228</v>
      </c>
      <c r="AG14" s="22">
        <f t="shared" si="1"/>
        <v>25639</v>
      </c>
      <c r="AH14" s="22">
        <f t="shared" si="0"/>
        <v>25038</v>
      </c>
      <c r="AI14" s="22">
        <f t="shared" si="0"/>
        <v>24527</v>
      </c>
      <c r="AJ14" s="22">
        <f t="shared" si="0"/>
        <v>24731</v>
      </c>
      <c r="AK14" s="22">
        <f t="shared" si="0"/>
        <v>24595</v>
      </c>
      <c r="AL14" s="22">
        <f t="shared" si="0"/>
        <v>24037</v>
      </c>
    </row>
    <row r="15" spans="1:38">
      <c r="H15" s="10" t="s">
        <v>235</v>
      </c>
      <c r="I15" s="21">
        <v>65671</v>
      </c>
      <c r="J15" s="21">
        <v>63002</v>
      </c>
      <c r="K15" s="21">
        <v>62249</v>
      </c>
      <c r="L15" s="21">
        <v>67748</v>
      </c>
      <c r="M15" s="21">
        <v>69736</v>
      </c>
      <c r="N15" s="21">
        <v>72400</v>
      </c>
      <c r="P15" s="10" t="s">
        <v>235</v>
      </c>
      <c r="Q15" s="21">
        <v>53240</v>
      </c>
      <c r="R15" s="21">
        <v>54826</v>
      </c>
      <c r="S15" s="21">
        <v>55337</v>
      </c>
      <c r="T15" s="21">
        <v>56079</v>
      </c>
      <c r="U15" s="21">
        <v>58246</v>
      </c>
      <c r="V15" s="21">
        <v>61050</v>
      </c>
      <c r="X15" s="10" t="s">
        <v>235</v>
      </c>
      <c r="Y15" s="21">
        <v>60838</v>
      </c>
      <c r="Z15" s="21">
        <v>60926</v>
      </c>
      <c r="AA15" s="21">
        <v>61073</v>
      </c>
      <c r="AB15" s="21">
        <v>55577</v>
      </c>
      <c r="AC15" s="21">
        <v>55794</v>
      </c>
      <c r="AD15" s="21">
        <v>59292</v>
      </c>
      <c r="AF15" s="10" t="s">
        <v>235</v>
      </c>
      <c r="AG15" s="22">
        <f t="shared" si="1"/>
        <v>179749</v>
      </c>
      <c r="AH15" s="22">
        <f t="shared" si="0"/>
        <v>178754</v>
      </c>
      <c r="AI15" s="22">
        <f t="shared" si="0"/>
        <v>178659</v>
      </c>
      <c r="AJ15" s="22">
        <f t="shared" si="0"/>
        <v>179404</v>
      </c>
      <c r="AK15" s="22">
        <f t="shared" si="0"/>
        <v>183776</v>
      </c>
      <c r="AL15" s="22">
        <f t="shared" si="0"/>
        <v>192742</v>
      </c>
    </row>
    <row r="16" spans="1:38">
      <c r="H16" s="10" t="s">
        <v>242</v>
      </c>
      <c r="I16" s="21">
        <v>70306</v>
      </c>
      <c r="J16" s="21">
        <v>67954</v>
      </c>
      <c r="K16" s="21">
        <v>66137</v>
      </c>
      <c r="L16" s="21">
        <v>72081</v>
      </c>
      <c r="M16" s="21">
        <v>72971</v>
      </c>
      <c r="N16" s="21">
        <v>72466</v>
      </c>
      <c r="P16" s="10" t="s">
        <v>242</v>
      </c>
      <c r="Q16" s="21">
        <v>52808</v>
      </c>
      <c r="R16" s="21">
        <v>54413</v>
      </c>
      <c r="S16" s="21">
        <v>54822</v>
      </c>
      <c r="T16" s="21">
        <v>55664</v>
      </c>
      <c r="U16" s="21">
        <v>56501</v>
      </c>
      <c r="V16" s="21">
        <v>58353</v>
      </c>
      <c r="X16" s="10" t="s">
        <v>242</v>
      </c>
      <c r="Y16" s="21">
        <v>61899</v>
      </c>
      <c r="Z16" s="21">
        <v>61268</v>
      </c>
      <c r="AA16" s="21">
        <v>60795</v>
      </c>
      <c r="AB16" s="21">
        <v>54690</v>
      </c>
      <c r="AC16" s="21">
        <v>55551</v>
      </c>
      <c r="AD16" s="21">
        <v>58344</v>
      </c>
      <c r="AF16" s="10" t="s">
        <v>242</v>
      </c>
      <c r="AG16" s="22">
        <f t="shared" si="1"/>
        <v>185013</v>
      </c>
      <c r="AH16" s="22">
        <f t="shared" si="0"/>
        <v>183635</v>
      </c>
      <c r="AI16" s="22">
        <f t="shared" si="0"/>
        <v>181754</v>
      </c>
      <c r="AJ16" s="22">
        <f t="shared" si="0"/>
        <v>182435</v>
      </c>
      <c r="AK16" s="22">
        <f t="shared" si="0"/>
        <v>185023</v>
      </c>
      <c r="AL16" s="22">
        <f t="shared" si="0"/>
        <v>189163</v>
      </c>
    </row>
    <row r="17" spans="8:38">
      <c r="H17" s="10" t="s">
        <v>249</v>
      </c>
      <c r="I17" s="21">
        <v>13825</v>
      </c>
      <c r="J17" s="21">
        <v>13345</v>
      </c>
      <c r="K17" s="21">
        <v>12695</v>
      </c>
      <c r="L17" s="21">
        <v>13794</v>
      </c>
      <c r="M17" s="21">
        <v>13921</v>
      </c>
      <c r="N17" s="21">
        <v>14480</v>
      </c>
      <c r="P17" s="10" t="s">
        <v>249</v>
      </c>
      <c r="Q17" s="21">
        <v>10215</v>
      </c>
      <c r="R17" s="21">
        <v>10691</v>
      </c>
      <c r="S17" s="21">
        <v>10938</v>
      </c>
      <c r="T17" s="21">
        <v>11084</v>
      </c>
      <c r="U17" s="21">
        <v>11326</v>
      </c>
      <c r="V17" s="21">
        <v>11709</v>
      </c>
      <c r="X17" s="10" t="s">
        <v>249</v>
      </c>
      <c r="Y17" s="21">
        <v>11907</v>
      </c>
      <c r="Z17" s="21">
        <v>11765</v>
      </c>
      <c r="AA17" s="21">
        <v>11704</v>
      </c>
      <c r="AB17" s="21">
        <v>10695</v>
      </c>
      <c r="AC17" s="21">
        <v>10884</v>
      </c>
      <c r="AD17" s="21">
        <v>11540</v>
      </c>
      <c r="AF17" s="10" t="s">
        <v>249</v>
      </c>
      <c r="AG17" s="22">
        <f t="shared" si="1"/>
        <v>35947</v>
      </c>
      <c r="AH17" s="22">
        <f t="shared" si="0"/>
        <v>35801</v>
      </c>
      <c r="AI17" s="22">
        <f t="shared" si="0"/>
        <v>35337</v>
      </c>
      <c r="AJ17" s="22">
        <f t="shared" si="0"/>
        <v>35573</v>
      </c>
      <c r="AK17" s="22">
        <f t="shared" si="0"/>
        <v>36131</v>
      </c>
      <c r="AL17" s="22">
        <f t="shared" si="0"/>
        <v>37729</v>
      </c>
    </row>
    <row r="18" spans="8:38">
      <c r="H18" s="10" t="s">
        <v>256</v>
      </c>
      <c r="I18" s="21">
        <v>20745</v>
      </c>
      <c r="J18" s="21">
        <v>20317</v>
      </c>
      <c r="K18" s="21">
        <v>19942</v>
      </c>
      <c r="L18" s="21">
        <v>24088</v>
      </c>
      <c r="M18" s="21">
        <v>24860</v>
      </c>
      <c r="N18" s="21">
        <v>24898</v>
      </c>
      <c r="P18" s="10" t="s">
        <v>256</v>
      </c>
      <c r="Q18" s="21">
        <v>18879</v>
      </c>
      <c r="R18" s="21">
        <v>19070</v>
      </c>
      <c r="S18" s="21">
        <v>18718</v>
      </c>
      <c r="T18" s="21">
        <v>19147</v>
      </c>
      <c r="U18" s="21">
        <v>19290</v>
      </c>
      <c r="V18" s="21">
        <v>19849</v>
      </c>
      <c r="X18" s="10" t="s">
        <v>256</v>
      </c>
      <c r="Y18" s="21">
        <v>22001</v>
      </c>
      <c r="Z18" s="21">
        <v>21440</v>
      </c>
      <c r="AA18" s="21">
        <v>20899</v>
      </c>
      <c r="AB18" s="21">
        <v>18908</v>
      </c>
      <c r="AC18" s="21">
        <v>19177</v>
      </c>
      <c r="AD18" s="21">
        <v>20660</v>
      </c>
      <c r="AF18" s="10" t="s">
        <v>256</v>
      </c>
      <c r="AG18" s="22">
        <f t="shared" si="1"/>
        <v>61625</v>
      </c>
      <c r="AH18" s="22">
        <f t="shared" si="0"/>
        <v>60827</v>
      </c>
      <c r="AI18" s="22">
        <f t="shared" si="0"/>
        <v>59559</v>
      </c>
      <c r="AJ18" s="22">
        <f t="shared" si="0"/>
        <v>62143</v>
      </c>
      <c r="AK18" s="22">
        <f t="shared" si="0"/>
        <v>63327</v>
      </c>
      <c r="AL18" s="22">
        <f t="shared" si="0"/>
        <v>65407</v>
      </c>
    </row>
    <row r="19" spans="8:38">
      <c r="H19" s="10" t="s">
        <v>263</v>
      </c>
      <c r="I19" s="21">
        <v>27519</v>
      </c>
      <c r="J19" s="21">
        <v>27253</v>
      </c>
      <c r="K19" s="21">
        <v>26937</v>
      </c>
      <c r="L19" s="21">
        <v>31175</v>
      </c>
      <c r="M19" s="21">
        <v>34806</v>
      </c>
      <c r="N19" s="21">
        <v>38815</v>
      </c>
      <c r="P19" s="10" t="s">
        <v>263</v>
      </c>
      <c r="Q19" s="21">
        <v>30081</v>
      </c>
      <c r="R19" s="21">
        <v>30173</v>
      </c>
      <c r="S19" s="21">
        <v>28706</v>
      </c>
      <c r="T19" s="21">
        <v>28649</v>
      </c>
      <c r="U19" s="21">
        <v>28725</v>
      </c>
      <c r="V19" s="21">
        <v>29542</v>
      </c>
      <c r="X19" s="10" t="s">
        <v>263</v>
      </c>
      <c r="Y19" s="21">
        <v>34236</v>
      </c>
      <c r="Z19" s="21">
        <v>33248</v>
      </c>
      <c r="AA19" s="21">
        <v>32877</v>
      </c>
      <c r="AB19" s="21">
        <v>29680</v>
      </c>
      <c r="AC19" s="21">
        <v>29464</v>
      </c>
      <c r="AD19" s="21">
        <v>31476</v>
      </c>
      <c r="AF19" s="10" t="s">
        <v>263</v>
      </c>
      <c r="AG19" s="22">
        <f t="shared" si="1"/>
        <v>91836</v>
      </c>
      <c r="AH19" s="22">
        <f t="shared" si="0"/>
        <v>90674</v>
      </c>
      <c r="AI19" s="22">
        <f t="shared" si="0"/>
        <v>88520</v>
      </c>
      <c r="AJ19" s="22">
        <f t="shared" si="0"/>
        <v>89504</v>
      </c>
      <c r="AK19" s="22">
        <f t="shared" si="0"/>
        <v>92995</v>
      </c>
      <c r="AL19" s="22">
        <f t="shared" si="0"/>
        <v>99833</v>
      </c>
    </row>
    <row r="20" spans="8:38">
      <c r="H20" s="10" t="s">
        <v>270</v>
      </c>
      <c r="I20" s="21">
        <v>19885</v>
      </c>
      <c r="J20" s="21">
        <v>19920</v>
      </c>
      <c r="K20" s="21">
        <v>19499</v>
      </c>
      <c r="L20" s="21">
        <v>20930</v>
      </c>
      <c r="M20" s="21">
        <v>21697</v>
      </c>
      <c r="N20" s="21">
        <v>20651</v>
      </c>
      <c r="P20" s="10" t="s">
        <v>270</v>
      </c>
      <c r="Q20" s="21">
        <v>14243</v>
      </c>
      <c r="R20" s="21">
        <v>14698</v>
      </c>
      <c r="S20" s="21">
        <v>14791</v>
      </c>
      <c r="T20" s="21">
        <v>14857</v>
      </c>
      <c r="U20" s="21">
        <v>14918</v>
      </c>
      <c r="V20" s="21">
        <v>15282</v>
      </c>
      <c r="X20" s="10" t="s">
        <v>270</v>
      </c>
      <c r="Y20" s="21">
        <v>15831</v>
      </c>
      <c r="Z20" s="21">
        <v>16128</v>
      </c>
      <c r="AA20" s="21">
        <v>16173</v>
      </c>
      <c r="AB20" s="21">
        <v>14951</v>
      </c>
      <c r="AC20" s="21">
        <v>15185</v>
      </c>
      <c r="AD20" s="21">
        <v>15726</v>
      </c>
      <c r="AF20" s="10" t="s">
        <v>270</v>
      </c>
      <c r="AG20" s="22">
        <f t="shared" si="1"/>
        <v>49959</v>
      </c>
      <c r="AH20" s="22">
        <f t="shared" si="0"/>
        <v>50746</v>
      </c>
      <c r="AI20" s="22">
        <f t="shared" si="0"/>
        <v>50463</v>
      </c>
      <c r="AJ20" s="22">
        <f t="shared" si="0"/>
        <v>50738</v>
      </c>
      <c r="AK20" s="22">
        <f t="shared" si="0"/>
        <v>51800</v>
      </c>
      <c r="AL20" s="22">
        <f t="shared" si="0"/>
        <v>51659</v>
      </c>
    </row>
    <row r="21" spans="8:38">
      <c r="H21" s="10" t="s">
        <v>277</v>
      </c>
      <c r="I21" s="21">
        <v>17341</v>
      </c>
      <c r="J21" s="21">
        <v>15849</v>
      </c>
      <c r="K21" s="21">
        <v>15422</v>
      </c>
      <c r="L21" s="21">
        <v>16262</v>
      </c>
      <c r="M21" s="21">
        <v>15945</v>
      </c>
      <c r="N21" s="21">
        <v>16332</v>
      </c>
      <c r="P21" s="10" t="s">
        <v>277</v>
      </c>
      <c r="Q21" s="21">
        <v>12071</v>
      </c>
      <c r="R21" s="21">
        <v>12636</v>
      </c>
      <c r="S21" s="21">
        <v>12396</v>
      </c>
      <c r="T21" s="21">
        <v>12487</v>
      </c>
      <c r="U21" s="21">
        <v>12717</v>
      </c>
      <c r="V21" s="21">
        <v>13200</v>
      </c>
      <c r="X21" s="10" t="s">
        <v>277</v>
      </c>
      <c r="Y21" s="21">
        <v>14136</v>
      </c>
      <c r="Z21" s="21">
        <v>13802</v>
      </c>
      <c r="AA21" s="21">
        <v>13557</v>
      </c>
      <c r="AB21" s="21">
        <v>12178</v>
      </c>
      <c r="AC21" s="21">
        <v>12394</v>
      </c>
      <c r="AD21" s="21">
        <v>13222</v>
      </c>
      <c r="AF21" s="10" t="s">
        <v>277</v>
      </c>
      <c r="AG21" s="22">
        <f t="shared" si="1"/>
        <v>43548</v>
      </c>
      <c r="AH21" s="22">
        <f t="shared" ref="AH21:AK84" si="2">Z21 + R21 + J21</f>
        <v>42287</v>
      </c>
      <c r="AI21" s="22">
        <f t="shared" si="2"/>
        <v>41375</v>
      </c>
      <c r="AJ21" s="22">
        <f t="shared" si="2"/>
        <v>40927</v>
      </c>
      <c r="AK21" s="22">
        <f t="shared" si="2"/>
        <v>41056</v>
      </c>
      <c r="AL21" s="22">
        <f t="shared" ref="AL21:AL84" si="3">AD21 + V21 + N21</f>
        <v>42754</v>
      </c>
    </row>
    <row r="22" spans="8:38">
      <c r="H22" s="10" t="s">
        <v>284</v>
      </c>
      <c r="I22" s="21">
        <v>192800</v>
      </c>
      <c r="J22" s="21">
        <v>193577</v>
      </c>
      <c r="K22" s="21">
        <v>193586</v>
      </c>
      <c r="L22" s="21">
        <v>212672</v>
      </c>
      <c r="M22" s="21">
        <v>218205</v>
      </c>
      <c r="N22" s="21">
        <v>231815</v>
      </c>
      <c r="P22" s="10" t="s">
        <v>284</v>
      </c>
      <c r="Q22" s="21">
        <v>178401</v>
      </c>
      <c r="R22" s="21">
        <v>185697</v>
      </c>
      <c r="S22" s="21">
        <v>188698</v>
      </c>
      <c r="T22" s="21">
        <v>190752</v>
      </c>
      <c r="U22" s="21">
        <v>197514</v>
      </c>
      <c r="V22" s="21">
        <v>206489</v>
      </c>
      <c r="X22" s="10" t="s">
        <v>284</v>
      </c>
      <c r="Y22" s="21">
        <v>188237</v>
      </c>
      <c r="Z22" s="21">
        <v>192305</v>
      </c>
      <c r="AA22" s="21">
        <v>196287</v>
      </c>
      <c r="AB22" s="21">
        <v>183508</v>
      </c>
      <c r="AC22" s="21">
        <v>188378</v>
      </c>
      <c r="AD22" s="21">
        <v>199133</v>
      </c>
      <c r="AF22" s="10" t="s">
        <v>284</v>
      </c>
      <c r="AG22" s="22">
        <f t="shared" si="1"/>
        <v>559438</v>
      </c>
      <c r="AH22" s="22">
        <f t="shared" si="2"/>
        <v>571579</v>
      </c>
      <c r="AI22" s="22">
        <f t="shared" si="2"/>
        <v>578571</v>
      </c>
      <c r="AJ22" s="22">
        <f t="shared" si="2"/>
        <v>586932</v>
      </c>
      <c r="AK22" s="22">
        <f t="shared" si="2"/>
        <v>604097</v>
      </c>
      <c r="AL22" s="22">
        <f t="shared" si="3"/>
        <v>637437</v>
      </c>
    </row>
    <row r="23" spans="8:38">
      <c r="H23" s="10" t="s">
        <v>291</v>
      </c>
      <c r="I23" s="21">
        <v>26661</v>
      </c>
      <c r="J23" s="21">
        <v>26341</v>
      </c>
      <c r="K23" s="21">
        <v>26159</v>
      </c>
      <c r="L23" s="21">
        <v>28900</v>
      </c>
      <c r="M23" s="21">
        <v>29570</v>
      </c>
      <c r="N23" s="21">
        <v>29461</v>
      </c>
      <c r="P23" s="10" t="s">
        <v>291</v>
      </c>
      <c r="Q23" s="21">
        <v>21805</v>
      </c>
      <c r="R23" s="21">
        <v>22820</v>
      </c>
      <c r="S23" s="21">
        <v>23135</v>
      </c>
      <c r="T23" s="21">
        <v>23864</v>
      </c>
      <c r="U23" s="21">
        <v>24484</v>
      </c>
      <c r="V23" s="21">
        <v>25111</v>
      </c>
      <c r="X23" s="10" t="s">
        <v>291</v>
      </c>
      <c r="Y23" s="21">
        <v>24457</v>
      </c>
      <c r="Z23" s="21">
        <v>24583</v>
      </c>
      <c r="AA23" s="21">
        <v>24790</v>
      </c>
      <c r="AB23" s="21">
        <v>22654</v>
      </c>
      <c r="AC23" s="21">
        <v>23293</v>
      </c>
      <c r="AD23" s="21">
        <v>25006</v>
      </c>
      <c r="AF23" s="10" t="s">
        <v>291</v>
      </c>
      <c r="AG23" s="22">
        <f t="shared" si="1"/>
        <v>72923</v>
      </c>
      <c r="AH23" s="22">
        <f t="shared" si="2"/>
        <v>73744</v>
      </c>
      <c r="AI23" s="22">
        <f t="shared" si="2"/>
        <v>74084</v>
      </c>
      <c r="AJ23" s="22">
        <f t="shared" si="2"/>
        <v>75418</v>
      </c>
      <c r="AK23" s="22">
        <f t="shared" si="2"/>
        <v>77347</v>
      </c>
      <c r="AL23" s="22">
        <f t="shared" si="3"/>
        <v>79578</v>
      </c>
    </row>
    <row r="24" spans="8:38">
      <c r="H24" s="10" t="s">
        <v>298</v>
      </c>
      <c r="I24" s="21">
        <v>10545</v>
      </c>
      <c r="J24" s="21">
        <v>10332</v>
      </c>
      <c r="K24" s="21">
        <v>10222</v>
      </c>
      <c r="L24" s="21">
        <v>11379</v>
      </c>
      <c r="M24" s="21">
        <v>11288</v>
      </c>
      <c r="N24" s="21">
        <v>11379</v>
      </c>
      <c r="P24" s="10" t="s">
        <v>298</v>
      </c>
      <c r="Q24" s="21">
        <v>8460</v>
      </c>
      <c r="R24" s="21">
        <v>8669</v>
      </c>
      <c r="S24" s="21">
        <v>8635</v>
      </c>
      <c r="T24" s="21">
        <v>8676</v>
      </c>
      <c r="U24" s="21">
        <v>8636</v>
      </c>
      <c r="V24" s="21">
        <v>8821</v>
      </c>
      <c r="X24" s="10" t="s">
        <v>298</v>
      </c>
      <c r="Y24" s="21">
        <v>9478</v>
      </c>
      <c r="Z24" s="21">
        <v>9480</v>
      </c>
      <c r="AA24" s="21">
        <v>9371</v>
      </c>
      <c r="AB24" s="21">
        <v>8587</v>
      </c>
      <c r="AC24" s="21">
        <v>8635</v>
      </c>
      <c r="AD24" s="21">
        <v>8856</v>
      </c>
      <c r="AF24" s="10" t="s">
        <v>298</v>
      </c>
      <c r="AG24" s="22">
        <f t="shared" si="1"/>
        <v>28483</v>
      </c>
      <c r="AH24" s="22">
        <f t="shared" si="2"/>
        <v>28481</v>
      </c>
      <c r="AI24" s="22">
        <f t="shared" si="2"/>
        <v>28228</v>
      </c>
      <c r="AJ24" s="22">
        <f t="shared" si="2"/>
        <v>28642</v>
      </c>
      <c r="AK24" s="22">
        <f t="shared" si="2"/>
        <v>28559</v>
      </c>
      <c r="AL24" s="22">
        <f t="shared" si="3"/>
        <v>29056</v>
      </c>
    </row>
    <row r="25" spans="8:38">
      <c r="H25" s="10" t="s">
        <v>305</v>
      </c>
      <c r="I25" s="21">
        <v>36757</v>
      </c>
      <c r="J25" s="21">
        <v>35669</v>
      </c>
      <c r="K25" s="21">
        <v>34789</v>
      </c>
      <c r="L25" s="21">
        <v>38234</v>
      </c>
      <c r="M25" s="21">
        <v>37324</v>
      </c>
      <c r="N25" s="21">
        <v>37917</v>
      </c>
      <c r="P25" s="10" t="s">
        <v>305</v>
      </c>
      <c r="Q25" s="21">
        <v>27503</v>
      </c>
      <c r="R25" s="21">
        <v>27793</v>
      </c>
      <c r="S25" s="21">
        <v>27374</v>
      </c>
      <c r="T25" s="21">
        <v>27307</v>
      </c>
      <c r="U25" s="21">
        <v>27279</v>
      </c>
      <c r="V25" s="21">
        <v>27599</v>
      </c>
      <c r="X25" s="10" t="s">
        <v>305</v>
      </c>
      <c r="Y25" s="21">
        <v>31582</v>
      </c>
      <c r="Z25" s="21">
        <v>31095</v>
      </c>
      <c r="AA25" s="21">
        <v>30636</v>
      </c>
      <c r="AB25" s="21">
        <v>27492</v>
      </c>
      <c r="AC25" s="21">
        <v>27471</v>
      </c>
      <c r="AD25" s="21">
        <v>28127</v>
      </c>
      <c r="AF25" s="10" t="s">
        <v>305</v>
      </c>
      <c r="AG25" s="22">
        <f t="shared" si="1"/>
        <v>95842</v>
      </c>
      <c r="AH25" s="22">
        <f t="shared" si="2"/>
        <v>94557</v>
      </c>
      <c r="AI25" s="22">
        <f t="shared" si="2"/>
        <v>92799</v>
      </c>
      <c r="AJ25" s="22">
        <f t="shared" si="2"/>
        <v>93033</v>
      </c>
      <c r="AK25" s="22">
        <f t="shared" si="2"/>
        <v>92074</v>
      </c>
      <c r="AL25" s="22">
        <f t="shared" si="3"/>
        <v>93643</v>
      </c>
    </row>
    <row r="26" spans="8:38">
      <c r="H26" s="10" t="s">
        <v>312</v>
      </c>
      <c r="I26" s="21">
        <v>66149</v>
      </c>
      <c r="J26" s="21">
        <v>63833</v>
      </c>
      <c r="K26" s="21">
        <v>63370</v>
      </c>
      <c r="L26" s="21">
        <v>68178</v>
      </c>
      <c r="M26" s="21">
        <v>70161</v>
      </c>
      <c r="N26" s="21">
        <v>71481</v>
      </c>
      <c r="P26" s="10" t="s">
        <v>312</v>
      </c>
      <c r="Q26" s="21">
        <v>53204</v>
      </c>
      <c r="R26" s="21">
        <v>54115</v>
      </c>
      <c r="S26" s="21">
        <v>54904</v>
      </c>
      <c r="T26" s="21">
        <v>55742</v>
      </c>
      <c r="U26" s="21">
        <v>57138</v>
      </c>
      <c r="V26" s="21">
        <v>58939</v>
      </c>
      <c r="X26" s="10" t="s">
        <v>312</v>
      </c>
      <c r="Y26" s="21">
        <v>61427</v>
      </c>
      <c r="Z26" s="21">
        <v>60971</v>
      </c>
      <c r="AA26" s="21">
        <v>60504</v>
      </c>
      <c r="AB26" s="21">
        <v>54116</v>
      </c>
      <c r="AC26" s="21">
        <v>54465</v>
      </c>
      <c r="AD26" s="21">
        <v>57043</v>
      </c>
      <c r="AF26" s="10" t="s">
        <v>312</v>
      </c>
      <c r="AG26" s="22">
        <f t="shared" si="1"/>
        <v>180780</v>
      </c>
      <c r="AH26" s="22">
        <f t="shared" si="2"/>
        <v>178919</v>
      </c>
      <c r="AI26" s="22">
        <f t="shared" si="2"/>
        <v>178778</v>
      </c>
      <c r="AJ26" s="22">
        <f t="shared" si="2"/>
        <v>178036</v>
      </c>
      <c r="AK26" s="22">
        <f t="shared" si="2"/>
        <v>181764</v>
      </c>
      <c r="AL26" s="22">
        <f t="shared" si="3"/>
        <v>187463</v>
      </c>
    </row>
    <row r="27" spans="8:38">
      <c r="H27" s="10" t="s">
        <v>319</v>
      </c>
      <c r="I27" s="21">
        <v>138467</v>
      </c>
      <c r="J27" s="21">
        <v>136178</v>
      </c>
      <c r="K27" s="21">
        <v>135673</v>
      </c>
      <c r="L27" s="21">
        <v>155994</v>
      </c>
      <c r="M27" s="21">
        <v>172670</v>
      </c>
      <c r="N27" s="21">
        <v>182638</v>
      </c>
      <c r="P27" s="10" t="s">
        <v>319</v>
      </c>
      <c r="Q27" s="21">
        <v>150651</v>
      </c>
      <c r="R27" s="21">
        <v>153203</v>
      </c>
      <c r="S27" s="21">
        <v>151331</v>
      </c>
      <c r="T27" s="21">
        <v>152898</v>
      </c>
      <c r="U27" s="21">
        <v>155220</v>
      </c>
      <c r="V27" s="21">
        <v>159365</v>
      </c>
      <c r="X27" s="10" t="s">
        <v>319</v>
      </c>
      <c r="Y27" s="21">
        <v>161937</v>
      </c>
      <c r="Z27" s="21">
        <v>160958</v>
      </c>
      <c r="AA27" s="21">
        <v>161511</v>
      </c>
      <c r="AB27" s="21">
        <v>148589</v>
      </c>
      <c r="AC27" s="21">
        <v>149534</v>
      </c>
      <c r="AD27" s="21">
        <v>159178</v>
      </c>
      <c r="AF27" s="10" t="s">
        <v>319</v>
      </c>
      <c r="AG27" s="22">
        <f t="shared" si="1"/>
        <v>451055</v>
      </c>
      <c r="AH27" s="22">
        <f t="shared" si="2"/>
        <v>450339</v>
      </c>
      <c r="AI27" s="22">
        <f t="shared" si="2"/>
        <v>448515</v>
      </c>
      <c r="AJ27" s="22">
        <f t="shared" si="2"/>
        <v>457481</v>
      </c>
      <c r="AK27" s="22">
        <f t="shared" si="2"/>
        <v>477424</v>
      </c>
      <c r="AL27" s="22">
        <f t="shared" si="3"/>
        <v>501181</v>
      </c>
    </row>
    <row r="28" spans="8:38">
      <c r="H28" s="10" t="s">
        <v>326</v>
      </c>
      <c r="I28" s="21">
        <v>18701</v>
      </c>
      <c r="J28" s="21">
        <v>18699</v>
      </c>
      <c r="K28" s="21">
        <v>18140</v>
      </c>
      <c r="L28" s="21">
        <v>19085</v>
      </c>
      <c r="M28" s="21">
        <v>19297</v>
      </c>
      <c r="N28" s="21">
        <v>19564</v>
      </c>
      <c r="P28" s="10" t="s">
        <v>326</v>
      </c>
      <c r="Q28" s="21">
        <v>16031</v>
      </c>
      <c r="R28" s="21">
        <v>16304</v>
      </c>
      <c r="S28" s="21">
        <v>16519</v>
      </c>
      <c r="T28" s="21">
        <v>16653</v>
      </c>
      <c r="U28" s="21">
        <v>16854</v>
      </c>
      <c r="V28" s="21">
        <v>17368</v>
      </c>
      <c r="X28" s="10" t="s">
        <v>326</v>
      </c>
      <c r="Y28" s="21">
        <v>18299</v>
      </c>
      <c r="Z28" s="21">
        <v>18014</v>
      </c>
      <c r="AA28" s="21">
        <v>17618</v>
      </c>
      <c r="AB28" s="21">
        <v>16099</v>
      </c>
      <c r="AC28" s="21">
        <v>16166</v>
      </c>
      <c r="AD28" s="21">
        <v>17407</v>
      </c>
      <c r="AF28" s="10" t="s">
        <v>326</v>
      </c>
      <c r="AG28" s="22">
        <f t="shared" si="1"/>
        <v>53031</v>
      </c>
      <c r="AH28" s="22">
        <f t="shared" si="2"/>
        <v>53017</v>
      </c>
      <c r="AI28" s="22">
        <f t="shared" si="2"/>
        <v>52277</v>
      </c>
      <c r="AJ28" s="22">
        <f t="shared" si="2"/>
        <v>51837</v>
      </c>
      <c r="AK28" s="22">
        <f t="shared" si="2"/>
        <v>52317</v>
      </c>
      <c r="AL28" s="22">
        <f t="shared" si="3"/>
        <v>54339</v>
      </c>
    </row>
    <row r="29" spans="8:38">
      <c r="H29" s="10" t="s">
        <v>333</v>
      </c>
      <c r="I29" s="21">
        <v>44270</v>
      </c>
      <c r="J29" s="21">
        <v>43460</v>
      </c>
      <c r="K29" s="21">
        <v>41928</v>
      </c>
      <c r="L29" s="21">
        <v>46839</v>
      </c>
      <c r="M29" s="21">
        <v>47154</v>
      </c>
      <c r="N29" s="21">
        <v>47016</v>
      </c>
      <c r="P29" s="10" t="s">
        <v>333</v>
      </c>
      <c r="Q29" s="21">
        <v>34837</v>
      </c>
      <c r="R29" s="21">
        <v>35190</v>
      </c>
      <c r="S29" s="21">
        <v>34555</v>
      </c>
      <c r="T29" s="21">
        <v>34147</v>
      </c>
      <c r="U29" s="21">
        <v>34642</v>
      </c>
      <c r="V29" s="21">
        <v>37337</v>
      </c>
      <c r="X29" s="10" t="s">
        <v>333</v>
      </c>
      <c r="Y29" s="21">
        <v>40298</v>
      </c>
      <c r="Z29" s="21">
        <v>39717</v>
      </c>
      <c r="AA29" s="21">
        <v>39395</v>
      </c>
      <c r="AB29" s="21">
        <v>35228</v>
      </c>
      <c r="AC29" s="21">
        <v>35014</v>
      </c>
      <c r="AD29" s="21">
        <v>37903</v>
      </c>
      <c r="AF29" s="10" t="s">
        <v>333</v>
      </c>
      <c r="AG29" s="22">
        <f t="shared" si="1"/>
        <v>119405</v>
      </c>
      <c r="AH29" s="22">
        <f t="shared" si="2"/>
        <v>118367</v>
      </c>
      <c r="AI29" s="22">
        <f t="shared" si="2"/>
        <v>115878</v>
      </c>
      <c r="AJ29" s="22">
        <f t="shared" si="2"/>
        <v>116214</v>
      </c>
      <c r="AK29" s="22">
        <f t="shared" si="2"/>
        <v>116810</v>
      </c>
      <c r="AL29" s="22">
        <f t="shared" si="3"/>
        <v>122256</v>
      </c>
    </row>
    <row r="30" spans="8:38">
      <c r="H30" s="10" t="s">
        <v>340</v>
      </c>
      <c r="I30" s="21">
        <v>15572</v>
      </c>
      <c r="J30" s="21">
        <v>14885</v>
      </c>
      <c r="K30" s="21">
        <v>14491</v>
      </c>
      <c r="L30" s="21">
        <v>16619</v>
      </c>
      <c r="M30" s="21">
        <v>16512</v>
      </c>
      <c r="N30" s="21">
        <v>15987</v>
      </c>
      <c r="P30" s="10" t="s">
        <v>340</v>
      </c>
      <c r="Q30" s="21">
        <v>11598</v>
      </c>
      <c r="R30" s="21">
        <v>11787</v>
      </c>
      <c r="S30" s="21">
        <v>12019</v>
      </c>
      <c r="T30" s="21">
        <v>12127</v>
      </c>
      <c r="U30" s="21">
        <v>12100</v>
      </c>
      <c r="V30" s="21">
        <v>12373</v>
      </c>
      <c r="X30" s="10" t="s">
        <v>340</v>
      </c>
      <c r="Y30" s="21">
        <v>12942</v>
      </c>
      <c r="Z30" s="21">
        <v>12771</v>
      </c>
      <c r="AA30" s="21">
        <v>12602</v>
      </c>
      <c r="AB30" s="21">
        <v>11563</v>
      </c>
      <c r="AC30" s="21">
        <v>11790</v>
      </c>
      <c r="AD30" s="21">
        <v>12267</v>
      </c>
      <c r="AF30" s="10" t="s">
        <v>340</v>
      </c>
      <c r="AG30" s="22">
        <f t="shared" si="1"/>
        <v>40112</v>
      </c>
      <c r="AH30" s="22">
        <f t="shared" si="2"/>
        <v>39443</v>
      </c>
      <c r="AI30" s="22">
        <f t="shared" si="2"/>
        <v>39112</v>
      </c>
      <c r="AJ30" s="22">
        <f t="shared" si="2"/>
        <v>40309</v>
      </c>
      <c r="AK30" s="22">
        <f t="shared" si="2"/>
        <v>40402</v>
      </c>
      <c r="AL30" s="22">
        <f t="shared" si="3"/>
        <v>40627</v>
      </c>
    </row>
    <row r="31" spans="8:38">
      <c r="H31" s="10" t="s">
        <v>347</v>
      </c>
      <c r="I31" s="21">
        <v>58800</v>
      </c>
      <c r="J31" s="21">
        <v>58486</v>
      </c>
      <c r="K31" s="21">
        <v>57639</v>
      </c>
      <c r="L31" s="21">
        <v>64513</v>
      </c>
      <c r="M31" s="21">
        <v>65987</v>
      </c>
      <c r="N31" s="21">
        <v>66835</v>
      </c>
      <c r="P31" s="10" t="s">
        <v>347</v>
      </c>
      <c r="Q31" s="21">
        <v>51012</v>
      </c>
      <c r="R31" s="21">
        <v>51262</v>
      </c>
      <c r="S31" s="21">
        <v>49959</v>
      </c>
      <c r="T31" s="21">
        <v>50105</v>
      </c>
      <c r="U31" s="21">
        <v>50175</v>
      </c>
      <c r="V31" s="21">
        <v>50887</v>
      </c>
      <c r="X31" s="10" t="s">
        <v>347</v>
      </c>
      <c r="Y31" s="21">
        <v>59473</v>
      </c>
      <c r="Z31" s="21">
        <v>57426</v>
      </c>
      <c r="AA31" s="21">
        <v>55661</v>
      </c>
      <c r="AB31" s="21">
        <v>49490</v>
      </c>
      <c r="AC31" s="21">
        <v>49592</v>
      </c>
      <c r="AD31" s="21">
        <v>50785</v>
      </c>
      <c r="AF31" s="10" t="s">
        <v>347</v>
      </c>
      <c r="AG31" s="22">
        <f t="shared" si="1"/>
        <v>169285</v>
      </c>
      <c r="AH31" s="22">
        <f t="shared" si="2"/>
        <v>167174</v>
      </c>
      <c r="AI31" s="22">
        <f t="shared" si="2"/>
        <v>163259</v>
      </c>
      <c r="AJ31" s="22">
        <f t="shared" si="2"/>
        <v>164108</v>
      </c>
      <c r="AK31" s="22">
        <f t="shared" si="2"/>
        <v>165754</v>
      </c>
      <c r="AL31" s="22">
        <f t="shared" si="3"/>
        <v>168507</v>
      </c>
    </row>
    <row r="32" spans="8:38">
      <c r="H32" s="10" t="s">
        <v>354</v>
      </c>
      <c r="I32" s="21">
        <v>52277</v>
      </c>
      <c r="J32" s="21">
        <v>51602</v>
      </c>
      <c r="K32" s="21">
        <v>51711</v>
      </c>
      <c r="L32" s="21">
        <v>55082</v>
      </c>
      <c r="M32" s="21">
        <v>58227</v>
      </c>
      <c r="N32" s="21">
        <v>56128</v>
      </c>
      <c r="P32" s="10" t="s">
        <v>354</v>
      </c>
      <c r="Q32" s="21">
        <v>39792</v>
      </c>
      <c r="R32" s="21">
        <v>41274</v>
      </c>
      <c r="S32" s="21">
        <v>41928</v>
      </c>
      <c r="T32" s="21">
        <v>42743</v>
      </c>
      <c r="U32" s="21">
        <v>43923</v>
      </c>
      <c r="V32" s="21">
        <v>45969</v>
      </c>
      <c r="X32" s="10" t="s">
        <v>354</v>
      </c>
      <c r="Y32" s="21">
        <v>45038</v>
      </c>
      <c r="Z32" s="21">
        <v>45325</v>
      </c>
      <c r="AA32" s="21">
        <v>45711</v>
      </c>
      <c r="AB32" s="21">
        <v>41719</v>
      </c>
      <c r="AC32" s="21">
        <v>42552</v>
      </c>
      <c r="AD32" s="21">
        <v>45004</v>
      </c>
      <c r="AF32" s="10" t="s">
        <v>354</v>
      </c>
      <c r="AG32" s="22">
        <f t="shared" si="1"/>
        <v>137107</v>
      </c>
      <c r="AH32" s="22">
        <f t="shared" si="2"/>
        <v>138201</v>
      </c>
      <c r="AI32" s="22">
        <f t="shared" si="2"/>
        <v>139350</v>
      </c>
      <c r="AJ32" s="22">
        <f t="shared" si="2"/>
        <v>139544</v>
      </c>
      <c r="AK32" s="22">
        <f t="shared" si="2"/>
        <v>144702</v>
      </c>
      <c r="AL32" s="22">
        <f t="shared" si="3"/>
        <v>147101</v>
      </c>
    </row>
    <row r="33" spans="8:38">
      <c r="H33" s="10" t="s">
        <v>361</v>
      </c>
      <c r="I33" s="21">
        <v>162319</v>
      </c>
      <c r="J33" s="21">
        <v>162408</v>
      </c>
      <c r="K33" s="21">
        <v>168889</v>
      </c>
      <c r="L33" s="21">
        <v>195197</v>
      </c>
      <c r="M33" s="21">
        <v>210860</v>
      </c>
      <c r="N33" s="21">
        <v>233947</v>
      </c>
      <c r="P33" s="10" t="s">
        <v>361</v>
      </c>
      <c r="Q33" s="21">
        <v>196178</v>
      </c>
      <c r="R33" s="21">
        <v>210535</v>
      </c>
      <c r="S33" s="21">
        <v>216839</v>
      </c>
      <c r="T33" s="21">
        <v>222381</v>
      </c>
      <c r="U33" s="21">
        <v>227818</v>
      </c>
      <c r="V33" s="21">
        <v>229827</v>
      </c>
      <c r="X33" s="10" t="s">
        <v>361</v>
      </c>
      <c r="Y33" s="21">
        <v>191410</v>
      </c>
      <c r="Z33" s="21">
        <v>202583</v>
      </c>
      <c r="AA33" s="21">
        <v>214517</v>
      </c>
      <c r="AB33" s="21">
        <v>202622</v>
      </c>
      <c r="AC33" s="21">
        <v>209289</v>
      </c>
      <c r="AD33" s="21">
        <v>220520</v>
      </c>
      <c r="AF33" s="10" t="s">
        <v>361</v>
      </c>
      <c r="AG33" s="22">
        <f t="shared" si="1"/>
        <v>549907</v>
      </c>
      <c r="AH33" s="22">
        <f t="shared" si="2"/>
        <v>575526</v>
      </c>
      <c r="AI33" s="22">
        <f t="shared" si="2"/>
        <v>600245</v>
      </c>
      <c r="AJ33" s="22">
        <f t="shared" si="2"/>
        <v>620200</v>
      </c>
      <c r="AK33" s="22">
        <f t="shared" si="2"/>
        <v>647967</v>
      </c>
      <c r="AL33" s="22">
        <f t="shared" si="3"/>
        <v>684294</v>
      </c>
    </row>
    <row r="34" spans="8:38">
      <c r="H34" s="10" t="s">
        <v>368</v>
      </c>
      <c r="I34" s="21">
        <v>27759</v>
      </c>
      <c r="J34" s="21">
        <v>26454</v>
      </c>
      <c r="K34" s="21">
        <v>25536</v>
      </c>
      <c r="L34" s="21">
        <v>26997</v>
      </c>
      <c r="M34" s="21">
        <v>26809</v>
      </c>
      <c r="N34" s="21">
        <v>26442</v>
      </c>
      <c r="P34" s="10" t="s">
        <v>368</v>
      </c>
      <c r="Q34" s="21">
        <v>18432</v>
      </c>
      <c r="R34" s="21">
        <v>18539</v>
      </c>
      <c r="S34" s="21">
        <v>18609</v>
      </c>
      <c r="T34" s="21">
        <v>18529</v>
      </c>
      <c r="U34" s="21">
        <v>18677</v>
      </c>
      <c r="V34" s="21">
        <v>19192</v>
      </c>
      <c r="X34" s="10" t="s">
        <v>368</v>
      </c>
      <c r="Y34" s="21">
        <v>22140</v>
      </c>
      <c r="Z34" s="21">
        <v>21553</v>
      </c>
      <c r="AA34" s="21">
        <v>21298</v>
      </c>
      <c r="AB34" s="21">
        <v>19622</v>
      </c>
      <c r="AC34" s="21">
        <v>19444</v>
      </c>
      <c r="AD34" s="21">
        <v>19913</v>
      </c>
      <c r="AF34" s="10" t="s">
        <v>368</v>
      </c>
      <c r="AG34" s="22">
        <f t="shared" si="1"/>
        <v>68331</v>
      </c>
      <c r="AH34" s="22">
        <f t="shared" si="2"/>
        <v>66546</v>
      </c>
      <c r="AI34" s="22">
        <f t="shared" si="2"/>
        <v>65443</v>
      </c>
      <c r="AJ34" s="22">
        <f t="shared" si="2"/>
        <v>65148</v>
      </c>
      <c r="AK34" s="22">
        <f t="shared" si="2"/>
        <v>64930</v>
      </c>
      <c r="AL34" s="22">
        <f t="shared" si="3"/>
        <v>65547</v>
      </c>
    </row>
    <row r="35" spans="8:38">
      <c r="H35" s="10" t="s">
        <v>375</v>
      </c>
      <c r="I35" s="21">
        <v>7491</v>
      </c>
      <c r="J35" s="21">
        <v>7321</v>
      </c>
      <c r="K35" s="21">
        <v>7049</v>
      </c>
      <c r="L35" s="21">
        <v>7898</v>
      </c>
      <c r="M35" s="21">
        <v>7782</v>
      </c>
      <c r="N35" s="21">
        <v>7739</v>
      </c>
      <c r="P35" s="10" t="s">
        <v>375</v>
      </c>
      <c r="Q35" s="21">
        <v>5432</v>
      </c>
      <c r="R35" s="21">
        <v>5440</v>
      </c>
      <c r="S35" s="21">
        <v>5369</v>
      </c>
      <c r="T35" s="21">
        <v>5475</v>
      </c>
      <c r="U35" s="21">
        <v>5573</v>
      </c>
      <c r="V35" s="21">
        <v>5708</v>
      </c>
      <c r="X35" s="10" t="s">
        <v>375</v>
      </c>
      <c r="Y35" s="21">
        <v>6458</v>
      </c>
      <c r="Z35" s="21">
        <v>6299</v>
      </c>
      <c r="AA35" s="21">
        <v>6205</v>
      </c>
      <c r="AB35" s="21">
        <v>5488</v>
      </c>
      <c r="AC35" s="21">
        <v>5451</v>
      </c>
      <c r="AD35" s="21">
        <v>5546</v>
      </c>
      <c r="AF35" s="10" t="s">
        <v>375</v>
      </c>
      <c r="AG35" s="22">
        <f t="shared" si="1"/>
        <v>19381</v>
      </c>
      <c r="AH35" s="22">
        <f t="shared" si="2"/>
        <v>19060</v>
      </c>
      <c r="AI35" s="22">
        <f t="shared" si="2"/>
        <v>18623</v>
      </c>
      <c r="AJ35" s="22">
        <f t="shared" si="2"/>
        <v>18861</v>
      </c>
      <c r="AK35" s="22">
        <f t="shared" si="2"/>
        <v>18806</v>
      </c>
      <c r="AL35" s="22">
        <f t="shared" si="3"/>
        <v>18993</v>
      </c>
    </row>
    <row r="36" spans="8:38">
      <c r="H36" s="10" t="s">
        <v>382</v>
      </c>
      <c r="I36" s="21">
        <v>24590</v>
      </c>
      <c r="J36" s="21">
        <v>24937</v>
      </c>
      <c r="K36" s="21">
        <v>25093</v>
      </c>
      <c r="L36" s="21">
        <v>29567</v>
      </c>
      <c r="M36" s="21">
        <v>36730</v>
      </c>
      <c r="N36" s="21">
        <v>34460</v>
      </c>
      <c r="P36" s="10" t="s">
        <v>382</v>
      </c>
      <c r="Q36" s="21">
        <v>21710</v>
      </c>
      <c r="R36" s="21">
        <v>21343</v>
      </c>
      <c r="S36" s="21">
        <v>20395</v>
      </c>
      <c r="T36" s="21">
        <v>20324</v>
      </c>
      <c r="U36" s="21">
        <v>20036</v>
      </c>
      <c r="V36" s="21">
        <v>20040</v>
      </c>
      <c r="X36" s="10" t="s">
        <v>382</v>
      </c>
      <c r="Y36" s="21">
        <v>26470</v>
      </c>
      <c r="Z36" s="21">
        <v>25937</v>
      </c>
      <c r="AA36" s="21">
        <v>25222</v>
      </c>
      <c r="AB36" s="21">
        <v>21509</v>
      </c>
      <c r="AC36" s="21">
        <v>21300</v>
      </c>
      <c r="AD36" s="21">
        <v>24407</v>
      </c>
      <c r="AF36" s="10" t="s">
        <v>382</v>
      </c>
      <c r="AG36" s="22">
        <f t="shared" si="1"/>
        <v>72770</v>
      </c>
      <c r="AH36" s="22">
        <f t="shared" si="2"/>
        <v>72217</v>
      </c>
      <c r="AI36" s="22">
        <f t="shared" si="2"/>
        <v>70710</v>
      </c>
      <c r="AJ36" s="22">
        <f t="shared" si="2"/>
        <v>71400</v>
      </c>
      <c r="AK36" s="22">
        <f t="shared" si="2"/>
        <v>78066</v>
      </c>
      <c r="AL36" s="22">
        <f t="shared" si="3"/>
        <v>78907</v>
      </c>
    </row>
    <row r="37" spans="8:38">
      <c r="H37" s="10" t="s">
        <v>389</v>
      </c>
      <c r="I37" s="21">
        <v>124826</v>
      </c>
      <c r="J37" s="21">
        <v>124280</v>
      </c>
      <c r="K37" s="21">
        <v>127697</v>
      </c>
      <c r="L37" s="21">
        <v>145422</v>
      </c>
      <c r="M37" s="21">
        <v>154447</v>
      </c>
      <c r="N37" s="21">
        <v>158230</v>
      </c>
      <c r="P37" s="10" t="s">
        <v>389</v>
      </c>
      <c r="Q37" s="21">
        <v>130476</v>
      </c>
      <c r="R37" s="21">
        <v>140602</v>
      </c>
      <c r="S37" s="21">
        <v>145091</v>
      </c>
      <c r="T37" s="21">
        <v>148367</v>
      </c>
      <c r="U37" s="21">
        <v>151564</v>
      </c>
      <c r="V37" s="21">
        <v>121022</v>
      </c>
      <c r="X37" s="10" t="s">
        <v>389</v>
      </c>
      <c r="Y37" s="21">
        <v>133403</v>
      </c>
      <c r="Z37" s="21">
        <v>140552</v>
      </c>
      <c r="AA37" s="21">
        <v>150391</v>
      </c>
      <c r="AB37" s="21">
        <v>142027</v>
      </c>
      <c r="AC37" s="21">
        <v>143821</v>
      </c>
      <c r="AD37" s="21">
        <v>118120</v>
      </c>
      <c r="AF37" s="10" t="s">
        <v>389</v>
      </c>
      <c r="AG37" s="22">
        <f t="shared" si="1"/>
        <v>388705</v>
      </c>
      <c r="AH37" s="22">
        <f t="shared" si="2"/>
        <v>405434</v>
      </c>
      <c r="AI37" s="22">
        <f t="shared" si="2"/>
        <v>423179</v>
      </c>
      <c r="AJ37" s="22">
        <f t="shared" si="2"/>
        <v>435816</v>
      </c>
      <c r="AK37" s="22">
        <f t="shared" si="2"/>
        <v>449832</v>
      </c>
      <c r="AL37" s="22">
        <f t="shared" si="3"/>
        <v>397372</v>
      </c>
    </row>
    <row r="38" spans="8:38">
      <c r="H38" s="10" t="s">
        <v>396</v>
      </c>
      <c r="I38" s="21">
        <v>28642</v>
      </c>
      <c r="J38" s="21">
        <v>27983</v>
      </c>
      <c r="K38" s="21">
        <v>27294</v>
      </c>
      <c r="L38" s="21">
        <v>29444</v>
      </c>
      <c r="M38" s="21">
        <v>29033</v>
      </c>
      <c r="N38" s="21">
        <v>30419</v>
      </c>
      <c r="P38" s="10" t="s">
        <v>396</v>
      </c>
      <c r="Q38" s="21">
        <v>21333</v>
      </c>
      <c r="R38" s="21">
        <v>21747</v>
      </c>
      <c r="S38" s="21">
        <v>21562</v>
      </c>
      <c r="T38" s="21">
        <v>21722</v>
      </c>
      <c r="U38" s="21">
        <v>21949</v>
      </c>
      <c r="V38" s="21">
        <v>22722</v>
      </c>
      <c r="X38" s="10" t="s">
        <v>396</v>
      </c>
      <c r="Y38" s="21">
        <v>24309</v>
      </c>
      <c r="Z38" s="21">
        <v>24228</v>
      </c>
      <c r="AA38" s="21">
        <v>24210</v>
      </c>
      <c r="AB38" s="21">
        <v>22039</v>
      </c>
      <c r="AC38" s="21">
        <v>21983</v>
      </c>
      <c r="AD38" s="21">
        <v>23202</v>
      </c>
      <c r="AF38" s="10" t="s">
        <v>396</v>
      </c>
      <c r="AG38" s="22">
        <f t="shared" si="1"/>
        <v>74284</v>
      </c>
      <c r="AH38" s="22">
        <f t="shared" si="2"/>
        <v>73958</v>
      </c>
      <c r="AI38" s="22">
        <f t="shared" si="2"/>
        <v>73066</v>
      </c>
      <c r="AJ38" s="22">
        <f t="shared" si="2"/>
        <v>73205</v>
      </c>
      <c r="AK38" s="22">
        <f t="shared" si="2"/>
        <v>72965</v>
      </c>
      <c r="AL38" s="22">
        <f t="shared" si="3"/>
        <v>76343</v>
      </c>
    </row>
    <row r="39" spans="8:38">
      <c r="H39" s="10" t="s">
        <v>403</v>
      </c>
      <c r="I39" s="21">
        <v>130383</v>
      </c>
      <c r="J39" s="21">
        <v>128576</v>
      </c>
      <c r="K39" s="21">
        <v>129393</v>
      </c>
      <c r="L39" s="21">
        <v>140119</v>
      </c>
      <c r="M39" s="21">
        <v>148035</v>
      </c>
      <c r="N39" s="21">
        <v>155229</v>
      </c>
      <c r="P39" s="10" t="s">
        <v>403</v>
      </c>
      <c r="Q39" s="21">
        <v>121763</v>
      </c>
      <c r="R39" s="21">
        <v>126808</v>
      </c>
      <c r="S39" s="21">
        <v>127622</v>
      </c>
      <c r="T39" s="21">
        <v>129874</v>
      </c>
      <c r="U39" s="21">
        <v>133585</v>
      </c>
      <c r="V39" s="21">
        <v>144481</v>
      </c>
      <c r="X39" s="10" t="s">
        <v>403</v>
      </c>
      <c r="Y39" s="21">
        <v>129835</v>
      </c>
      <c r="Z39" s="21">
        <v>131618</v>
      </c>
      <c r="AA39" s="21">
        <v>133856</v>
      </c>
      <c r="AB39" s="21">
        <v>124264</v>
      </c>
      <c r="AC39" s="21">
        <v>127729</v>
      </c>
      <c r="AD39" s="21">
        <v>139934</v>
      </c>
      <c r="AF39" s="10" t="s">
        <v>403</v>
      </c>
      <c r="AG39" s="22">
        <f t="shared" si="1"/>
        <v>381981</v>
      </c>
      <c r="AH39" s="22">
        <f t="shared" si="2"/>
        <v>387002</v>
      </c>
      <c r="AI39" s="22">
        <f t="shared" si="2"/>
        <v>390871</v>
      </c>
      <c r="AJ39" s="22">
        <f t="shared" si="2"/>
        <v>394257</v>
      </c>
      <c r="AK39" s="22">
        <f t="shared" si="2"/>
        <v>409349</v>
      </c>
      <c r="AL39" s="22">
        <f t="shared" si="3"/>
        <v>439644</v>
      </c>
    </row>
    <row r="40" spans="8:38">
      <c r="H40" s="10" t="s">
        <v>410</v>
      </c>
      <c r="I40" s="21">
        <v>1038510</v>
      </c>
      <c r="J40" s="21">
        <v>1056901</v>
      </c>
      <c r="K40" s="21">
        <v>1053598</v>
      </c>
      <c r="L40" s="21">
        <v>1195201</v>
      </c>
      <c r="M40" s="21">
        <v>1217806</v>
      </c>
      <c r="N40" s="21">
        <v>1265270</v>
      </c>
      <c r="P40" s="10" t="s">
        <v>410</v>
      </c>
      <c r="Q40" s="21">
        <v>884403</v>
      </c>
      <c r="R40" s="21">
        <v>915210</v>
      </c>
      <c r="S40" s="21">
        <v>917466</v>
      </c>
      <c r="T40" s="21">
        <v>923211</v>
      </c>
      <c r="U40" s="21">
        <v>948638</v>
      </c>
      <c r="V40" s="21">
        <v>973978</v>
      </c>
      <c r="X40" s="10" t="s">
        <v>410</v>
      </c>
      <c r="Y40" s="21">
        <v>970031</v>
      </c>
      <c r="Z40" s="21">
        <v>973589</v>
      </c>
      <c r="AA40" s="21">
        <v>990111</v>
      </c>
      <c r="AB40" s="21">
        <v>901998</v>
      </c>
      <c r="AC40" s="21">
        <v>933058</v>
      </c>
      <c r="AD40" s="21">
        <v>989919</v>
      </c>
      <c r="AF40" s="10" t="s">
        <v>410</v>
      </c>
      <c r="AG40" s="22">
        <f t="shared" si="1"/>
        <v>2892944</v>
      </c>
      <c r="AH40" s="22">
        <f t="shared" si="2"/>
        <v>2945700</v>
      </c>
      <c r="AI40" s="22">
        <f t="shared" si="2"/>
        <v>2961175</v>
      </c>
      <c r="AJ40" s="22">
        <f t="shared" si="2"/>
        <v>3020410</v>
      </c>
      <c r="AK40" s="22">
        <f t="shared" si="2"/>
        <v>3099502</v>
      </c>
      <c r="AL40" s="22">
        <f t="shared" si="3"/>
        <v>3229167</v>
      </c>
    </row>
    <row r="41" spans="8:38">
      <c r="H41" s="10" t="s">
        <v>417</v>
      </c>
      <c r="I41" s="21">
        <v>262802</v>
      </c>
      <c r="J41" s="21">
        <v>258972</v>
      </c>
      <c r="K41" s="21">
        <v>258307</v>
      </c>
      <c r="L41" s="21">
        <v>283448</v>
      </c>
      <c r="M41" s="21">
        <v>289143</v>
      </c>
      <c r="N41" s="21">
        <v>308104</v>
      </c>
      <c r="P41" s="10" t="s">
        <v>417</v>
      </c>
      <c r="Q41" s="21">
        <v>218359</v>
      </c>
      <c r="R41" s="21">
        <v>224810</v>
      </c>
      <c r="S41" s="21">
        <v>226705</v>
      </c>
      <c r="T41" s="21">
        <v>228661</v>
      </c>
      <c r="U41" s="21">
        <v>233625</v>
      </c>
      <c r="V41" s="21">
        <v>241607</v>
      </c>
      <c r="X41" s="10" t="s">
        <v>417</v>
      </c>
      <c r="Y41" s="21">
        <v>240202</v>
      </c>
      <c r="Z41" s="21">
        <v>242500</v>
      </c>
      <c r="AA41" s="21">
        <v>247398</v>
      </c>
      <c r="AB41" s="21">
        <v>223327</v>
      </c>
      <c r="AC41" s="21">
        <v>229391</v>
      </c>
      <c r="AD41" s="21">
        <v>245925</v>
      </c>
      <c r="AF41" s="10" t="s">
        <v>417</v>
      </c>
      <c r="AG41" s="22">
        <f t="shared" si="1"/>
        <v>721363</v>
      </c>
      <c r="AH41" s="22">
        <f t="shared" si="2"/>
        <v>726282</v>
      </c>
      <c r="AI41" s="22">
        <f t="shared" si="2"/>
        <v>732410</v>
      </c>
      <c r="AJ41" s="22">
        <f t="shared" si="2"/>
        <v>735436</v>
      </c>
      <c r="AK41" s="22">
        <f t="shared" si="2"/>
        <v>752159</v>
      </c>
      <c r="AL41" s="22">
        <f t="shared" si="3"/>
        <v>795636</v>
      </c>
    </row>
    <row r="42" spans="8:38">
      <c r="H42" s="10" t="s">
        <v>424</v>
      </c>
      <c r="I42" s="21">
        <v>19045</v>
      </c>
      <c r="J42" s="21">
        <v>18686</v>
      </c>
      <c r="K42" s="21">
        <v>18913</v>
      </c>
      <c r="L42" s="21">
        <v>22118</v>
      </c>
      <c r="M42" s="21">
        <v>22754</v>
      </c>
      <c r="N42" s="21">
        <v>25214</v>
      </c>
      <c r="P42" s="10" t="s">
        <v>424</v>
      </c>
      <c r="Q42" s="21">
        <v>21343</v>
      </c>
      <c r="R42" s="21">
        <v>21204</v>
      </c>
      <c r="S42" s="21">
        <v>20053</v>
      </c>
      <c r="T42" s="21">
        <v>19616</v>
      </c>
      <c r="U42" s="21">
        <v>19069</v>
      </c>
      <c r="V42" s="21">
        <v>18708</v>
      </c>
      <c r="X42" s="10" t="s">
        <v>424</v>
      </c>
      <c r="Y42" s="21">
        <v>24259</v>
      </c>
      <c r="Z42" s="21">
        <v>23561</v>
      </c>
      <c r="AA42" s="21">
        <v>23163</v>
      </c>
      <c r="AB42" s="21">
        <v>20722</v>
      </c>
      <c r="AC42" s="21">
        <v>19920</v>
      </c>
      <c r="AD42" s="21">
        <v>20316</v>
      </c>
      <c r="AF42" s="10" t="s">
        <v>424</v>
      </c>
      <c r="AG42" s="22">
        <f t="shared" si="1"/>
        <v>64647</v>
      </c>
      <c r="AH42" s="22">
        <f t="shared" si="2"/>
        <v>63451</v>
      </c>
      <c r="AI42" s="22">
        <f t="shared" si="2"/>
        <v>62129</v>
      </c>
      <c r="AJ42" s="22">
        <f t="shared" si="2"/>
        <v>62456</v>
      </c>
      <c r="AK42" s="22">
        <f t="shared" si="2"/>
        <v>61743</v>
      </c>
      <c r="AL42" s="22">
        <f t="shared" si="3"/>
        <v>64238</v>
      </c>
    </row>
    <row r="43" spans="8:38">
      <c r="H43" s="10" t="s">
        <v>431</v>
      </c>
      <c r="I43" s="21">
        <v>22436</v>
      </c>
      <c r="J43" s="21">
        <v>21976</v>
      </c>
      <c r="K43" s="21">
        <v>21736</v>
      </c>
      <c r="L43" s="21">
        <v>23589</v>
      </c>
      <c r="M43" s="21">
        <v>23996</v>
      </c>
      <c r="N43" s="21">
        <v>23848</v>
      </c>
      <c r="P43" s="10" t="s">
        <v>431</v>
      </c>
      <c r="Q43" s="21">
        <v>16168</v>
      </c>
      <c r="R43" s="21">
        <v>16218</v>
      </c>
      <c r="S43" s="21">
        <v>15917</v>
      </c>
      <c r="T43" s="21">
        <v>15683</v>
      </c>
      <c r="U43" s="21">
        <v>15705</v>
      </c>
      <c r="V43" s="21">
        <v>16061</v>
      </c>
      <c r="X43" s="10" t="s">
        <v>431</v>
      </c>
      <c r="Y43" s="21">
        <v>19725</v>
      </c>
      <c r="Z43" s="21">
        <v>19265</v>
      </c>
      <c r="AA43" s="21">
        <v>18738</v>
      </c>
      <c r="AB43" s="21">
        <v>16771</v>
      </c>
      <c r="AC43" s="21">
        <v>16700</v>
      </c>
      <c r="AD43" s="21">
        <v>17238</v>
      </c>
      <c r="AF43" s="10" t="s">
        <v>431</v>
      </c>
      <c r="AG43" s="22">
        <f t="shared" si="1"/>
        <v>58329</v>
      </c>
      <c r="AH43" s="22">
        <f t="shared" si="2"/>
        <v>57459</v>
      </c>
      <c r="AI43" s="22">
        <f t="shared" si="2"/>
        <v>56391</v>
      </c>
      <c r="AJ43" s="22">
        <f t="shared" si="2"/>
        <v>56043</v>
      </c>
      <c r="AK43" s="22">
        <f t="shared" si="2"/>
        <v>56401</v>
      </c>
      <c r="AL43" s="22">
        <f t="shared" si="3"/>
        <v>57147</v>
      </c>
    </row>
    <row r="44" spans="8:38">
      <c r="H44" s="10" t="s">
        <v>438</v>
      </c>
      <c r="I44" s="21">
        <v>108698</v>
      </c>
      <c r="J44" s="21">
        <v>107198</v>
      </c>
      <c r="K44" s="21">
        <v>107645</v>
      </c>
      <c r="L44" s="21">
        <v>119259</v>
      </c>
      <c r="M44" s="21">
        <v>120932</v>
      </c>
      <c r="N44" s="21">
        <v>128328</v>
      </c>
      <c r="P44" s="10" t="s">
        <v>438</v>
      </c>
      <c r="Q44" s="21">
        <v>93966</v>
      </c>
      <c r="R44" s="21">
        <v>96144</v>
      </c>
      <c r="S44" s="21">
        <v>96681</v>
      </c>
      <c r="T44" s="21">
        <v>97246</v>
      </c>
      <c r="U44" s="21">
        <v>98427</v>
      </c>
      <c r="V44" s="21">
        <v>101823</v>
      </c>
      <c r="X44" s="10" t="s">
        <v>438</v>
      </c>
      <c r="Y44" s="21">
        <v>103185</v>
      </c>
      <c r="Z44" s="21">
        <v>104830</v>
      </c>
      <c r="AA44" s="21">
        <v>105197</v>
      </c>
      <c r="AB44" s="21">
        <v>95902</v>
      </c>
      <c r="AC44" s="21">
        <v>96619</v>
      </c>
      <c r="AD44" s="21">
        <v>100521</v>
      </c>
      <c r="AF44" s="10" t="s">
        <v>438</v>
      </c>
      <c r="AG44" s="22">
        <f t="shared" si="1"/>
        <v>305849</v>
      </c>
      <c r="AH44" s="22">
        <f t="shared" si="2"/>
        <v>308172</v>
      </c>
      <c r="AI44" s="22">
        <f t="shared" si="2"/>
        <v>309523</v>
      </c>
      <c r="AJ44" s="22">
        <f t="shared" si="2"/>
        <v>312407</v>
      </c>
      <c r="AK44" s="22">
        <f t="shared" si="2"/>
        <v>315978</v>
      </c>
      <c r="AL44" s="22">
        <f t="shared" si="3"/>
        <v>330672</v>
      </c>
    </row>
    <row r="45" spans="8:38">
      <c r="H45" s="10" t="s">
        <v>445</v>
      </c>
      <c r="I45" s="21">
        <v>18009</v>
      </c>
      <c r="J45" s="21">
        <v>17643</v>
      </c>
      <c r="K45" s="21">
        <v>17215</v>
      </c>
      <c r="L45" s="21">
        <v>18544</v>
      </c>
      <c r="M45" s="21">
        <v>18853</v>
      </c>
      <c r="N45" s="21">
        <v>19078</v>
      </c>
      <c r="P45" s="10" t="s">
        <v>445</v>
      </c>
      <c r="Q45" s="21">
        <v>13957</v>
      </c>
      <c r="R45" s="21">
        <v>14475</v>
      </c>
      <c r="S45" s="21">
        <v>14462</v>
      </c>
      <c r="T45" s="21">
        <v>14915</v>
      </c>
      <c r="U45" s="21">
        <v>15457</v>
      </c>
      <c r="V45" s="21">
        <v>16195</v>
      </c>
      <c r="X45" s="10" t="s">
        <v>445</v>
      </c>
      <c r="Y45" s="21">
        <v>16298</v>
      </c>
      <c r="Z45" s="21">
        <v>16058</v>
      </c>
      <c r="AA45" s="21">
        <v>15978</v>
      </c>
      <c r="AB45" s="21">
        <v>14565</v>
      </c>
      <c r="AC45" s="21">
        <v>14638</v>
      </c>
      <c r="AD45" s="21">
        <v>15788</v>
      </c>
      <c r="AF45" s="10" t="s">
        <v>445</v>
      </c>
      <c r="AG45" s="22">
        <f t="shared" si="1"/>
        <v>48264</v>
      </c>
      <c r="AH45" s="22">
        <f t="shared" si="2"/>
        <v>48176</v>
      </c>
      <c r="AI45" s="22">
        <f t="shared" si="2"/>
        <v>47655</v>
      </c>
      <c r="AJ45" s="22">
        <f t="shared" si="2"/>
        <v>48024</v>
      </c>
      <c r="AK45" s="22">
        <f t="shared" si="2"/>
        <v>48948</v>
      </c>
      <c r="AL45" s="22">
        <f t="shared" si="3"/>
        <v>51061</v>
      </c>
    </row>
    <row r="46" spans="8:38">
      <c r="H46" s="10" t="s">
        <v>452</v>
      </c>
      <c r="I46" s="21">
        <v>15632</v>
      </c>
      <c r="J46" s="21">
        <v>15027</v>
      </c>
      <c r="K46" s="21">
        <v>14734</v>
      </c>
      <c r="L46" s="21">
        <v>15869</v>
      </c>
      <c r="M46" s="21">
        <v>15825</v>
      </c>
      <c r="N46" s="21">
        <v>16406</v>
      </c>
      <c r="P46" s="10" t="s">
        <v>452</v>
      </c>
      <c r="Q46" s="21">
        <v>11626</v>
      </c>
      <c r="R46" s="21">
        <v>11987</v>
      </c>
      <c r="S46" s="21">
        <v>12401</v>
      </c>
      <c r="T46" s="21">
        <v>12645</v>
      </c>
      <c r="U46" s="21">
        <v>12657</v>
      </c>
      <c r="V46" s="21">
        <v>13439</v>
      </c>
      <c r="X46" s="10" t="s">
        <v>452</v>
      </c>
      <c r="Y46" s="21">
        <v>13458</v>
      </c>
      <c r="Z46" s="21">
        <v>13337</v>
      </c>
      <c r="AA46" s="21">
        <v>13455</v>
      </c>
      <c r="AB46" s="21">
        <v>12348</v>
      </c>
      <c r="AC46" s="21">
        <v>12132</v>
      </c>
      <c r="AD46" s="21">
        <v>12996</v>
      </c>
      <c r="AF46" s="10" t="s">
        <v>452</v>
      </c>
      <c r="AG46" s="22">
        <f t="shared" si="1"/>
        <v>40716</v>
      </c>
      <c r="AH46" s="22">
        <f t="shared" si="2"/>
        <v>40351</v>
      </c>
      <c r="AI46" s="22">
        <f t="shared" si="2"/>
        <v>40590</v>
      </c>
      <c r="AJ46" s="22">
        <f t="shared" si="2"/>
        <v>40862</v>
      </c>
      <c r="AK46" s="22">
        <f t="shared" si="2"/>
        <v>40614</v>
      </c>
      <c r="AL46" s="22">
        <f t="shared" si="3"/>
        <v>42841</v>
      </c>
    </row>
    <row r="47" spans="8:38">
      <c r="H47" s="10" t="s">
        <v>459</v>
      </c>
      <c r="I47" s="21">
        <v>141987</v>
      </c>
      <c r="J47" s="21">
        <v>141125</v>
      </c>
      <c r="K47" s="21">
        <v>141798</v>
      </c>
      <c r="L47" s="21">
        <v>160819</v>
      </c>
      <c r="M47" s="21">
        <v>162889</v>
      </c>
      <c r="N47" s="21">
        <v>169827</v>
      </c>
      <c r="P47" s="10" t="s">
        <v>459</v>
      </c>
      <c r="Q47" s="21">
        <v>116186</v>
      </c>
      <c r="R47" s="21">
        <v>120235</v>
      </c>
      <c r="S47" s="21">
        <v>121760</v>
      </c>
      <c r="T47" s="21">
        <v>124396</v>
      </c>
      <c r="U47" s="21">
        <v>130080</v>
      </c>
      <c r="V47" s="21">
        <v>137069</v>
      </c>
      <c r="X47" s="10" t="s">
        <v>459</v>
      </c>
      <c r="Y47" s="21">
        <v>125581</v>
      </c>
      <c r="Z47" s="21">
        <v>128081</v>
      </c>
      <c r="AA47" s="21">
        <v>130507</v>
      </c>
      <c r="AB47" s="21">
        <v>120945</v>
      </c>
      <c r="AC47" s="21">
        <v>123718</v>
      </c>
      <c r="AD47" s="21">
        <v>131267</v>
      </c>
      <c r="AF47" s="10" t="s">
        <v>459</v>
      </c>
      <c r="AG47" s="22">
        <f t="shared" si="1"/>
        <v>383754</v>
      </c>
      <c r="AH47" s="22">
        <f t="shared" si="2"/>
        <v>389441</v>
      </c>
      <c r="AI47" s="22">
        <f t="shared" si="2"/>
        <v>394065</v>
      </c>
      <c r="AJ47" s="22">
        <f t="shared" si="2"/>
        <v>406160</v>
      </c>
      <c r="AK47" s="22">
        <f t="shared" si="2"/>
        <v>416687</v>
      </c>
      <c r="AL47" s="22">
        <f t="shared" si="3"/>
        <v>438163</v>
      </c>
    </row>
    <row r="48" spans="8:38">
      <c r="H48" s="10" t="s">
        <v>466</v>
      </c>
      <c r="I48" s="21">
        <v>166330</v>
      </c>
      <c r="J48" s="21">
        <v>161674</v>
      </c>
      <c r="K48" s="21">
        <v>161777</v>
      </c>
      <c r="L48" s="21">
        <v>178631</v>
      </c>
      <c r="M48" s="21">
        <v>179400</v>
      </c>
      <c r="N48" s="21">
        <v>192095</v>
      </c>
      <c r="P48" s="10" t="s">
        <v>466</v>
      </c>
      <c r="Q48" s="21">
        <v>141105</v>
      </c>
      <c r="R48" s="21">
        <v>147326</v>
      </c>
      <c r="S48" s="21">
        <v>148795</v>
      </c>
      <c r="T48" s="21">
        <v>151451</v>
      </c>
      <c r="U48" s="21">
        <v>154522</v>
      </c>
      <c r="V48" s="21">
        <v>162049</v>
      </c>
      <c r="X48" s="10" t="s">
        <v>466</v>
      </c>
      <c r="Y48" s="21">
        <v>159403</v>
      </c>
      <c r="Z48" s="21">
        <v>159748</v>
      </c>
      <c r="AA48" s="21">
        <v>158810</v>
      </c>
      <c r="AB48" s="21">
        <v>143370</v>
      </c>
      <c r="AC48" s="21">
        <v>145815</v>
      </c>
      <c r="AD48" s="21">
        <v>153862</v>
      </c>
      <c r="AF48" s="10" t="s">
        <v>466</v>
      </c>
      <c r="AG48" s="22">
        <f t="shared" si="1"/>
        <v>466838</v>
      </c>
      <c r="AH48" s="22">
        <f t="shared" si="2"/>
        <v>468748</v>
      </c>
      <c r="AI48" s="22">
        <f t="shared" si="2"/>
        <v>469382</v>
      </c>
      <c r="AJ48" s="22">
        <f t="shared" si="2"/>
        <v>473452</v>
      </c>
      <c r="AK48" s="22">
        <f t="shared" si="2"/>
        <v>479737</v>
      </c>
      <c r="AL48" s="22">
        <f t="shared" si="3"/>
        <v>508006</v>
      </c>
    </row>
    <row r="49" spans="8:38">
      <c r="H49" s="10" t="s">
        <v>473</v>
      </c>
      <c r="I49" s="21">
        <v>36409</v>
      </c>
      <c r="J49" s="21">
        <v>35603</v>
      </c>
      <c r="K49" s="21">
        <v>34939</v>
      </c>
      <c r="L49" s="21">
        <v>37891</v>
      </c>
      <c r="M49" s="21">
        <v>36388</v>
      </c>
      <c r="N49" s="21">
        <v>36628</v>
      </c>
      <c r="P49" s="10" t="s">
        <v>473</v>
      </c>
      <c r="Q49" s="21">
        <v>26586</v>
      </c>
      <c r="R49" s="21">
        <v>26807</v>
      </c>
      <c r="S49" s="21">
        <v>26676</v>
      </c>
      <c r="T49" s="21">
        <v>26517</v>
      </c>
      <c r="U49" s="21">
        <v>26714</v>
      </c>
      <c r="V49" s="21">
        <v>26978</v>
      </c>
      <c r="X49" s="10" t="s">
        <v>473</v>
      </c>
      <c r="Y49" s="21">
        <v>31226</v>
      </c>
      <c r="Z49" s="21">
        <v>30461</v>
      </c>
      <c r="AA49" s="21">
        <v>29925</v>
      </c>
      <c r="AB49" s="21">
        <v>26858</v>
      </c>
      <c r="AC49" s="21">
        <v>26939</v>
      </c>
      <c r="AD49" s="21">
        <v>27857</v>
      </c>
      <c r="AF49" s="10" t="s">
        <v>473</v>
      </c>
      <c r="AG49" s="22">
        <f t="shared" si="1"/>
        <v>94221</v>
      </c>
      <c r="AH49" s="22">
        <f t="shared" si="2"/>
        <v>92871</v>
      </c>
      <c r="AI49" s="22">
        <f t="shared" si="2"/>
        <v>91540</v>
      </c>
      <c r="AJ49" s="22">
        <f t="shared" si="2"/>
        <v>91266</v>
      </c>
      <c r="AK49" s="22">
        <f t="shared" si="2"/>
        <v>90041</v>
      </c>
      <c r="AL49" s="22">
        <f t="shared" si="3"/>
        <v>91463</v>
      </c>
    </row>
    <row r="50" spans="8:38">
      <c r="H50" s="10" t="s">
        <v>480</v>
      </c>
      <c r="I50" s="21">
        <v>65214</v>
      </c>
      <c r="J50" s="21">
        <v>63310</v>
      </c>
      <c r="K50" s="21">
        <v>62135</v>
      </c>
      <c r="L50" s="21">
        <v>68567</v>
      </c>
      <c r="M50" s="21">
        <v>68836</v>
      </c>
      <c r="N50" s="21">
        <v>65577</v>
      </c>
      <c r="P50" s="10" t="s">
        <v>480</v>
      </c>
      <c r="Q50" s="21">
        <v>50718</v>
      </c>
      <c r="R50" s="21">
        <v>52259</v>
      </c>
      <c r="S50" s="21">
        <v>51483</v>
      </c>
      <c r="T50" s="21">
        <v>51435</v>
      </c>
      <c r="U50" s="21">
        <v>51967</v>
      </c>
      <c r="V50" s="21">
        <v>36450</v>
      </c>
      <c r="X50" s="10" t="s">
        <v>480</v>
      </c>
      <c r="Y50" s="21">
        <v>57360</v>
      </c>
      <c r="Z50" s="21">
        <v>57823</v>
      </c>
      <c r="AA50" s="21">
        <v>57092</v>
      </c>
      <c r="AB50" s="21">
        <v>51726</v>
      </c>
      <c r="AC50" s="21">
        <v>51897</v>
      </c>
      <c r="AD50" s="21">
        <v>38442</v>
      </c>
      <c r="AF50" s="10" t="s">
        <v>480</v>
      </c>
      <c r="AG50" s="22">
        <f t="shared" si="1"/>
        <v>173292</v>
      </c>
      <c r="AH50" s="22">
        <f t="shared" si="2"/>
        <v>173392</v>
      </c>
      <c r="AI50" s="22">
        <f t="shared" si="2"/>
        <v>170710</v>
      </c>
      <c r="AJ50" s="22">
        <f t="shared" si="2"/>
        <v>171728</v>
      </c>
      <c r="AK50" s="22">
        <f t="shared" si="2"/>
        <v>172700</v>
      </c>
      <c r="AL50" s="22">
        <f t="shared" si="3"/>
        <v>140469</v>
      </c>
    </row>
    <row r="51" spans="8:38">
      <c r="H51" s="10" t="s">
        <v>487</v>
      </c>
      <c r="I51" s="21">
        <v>88083</v>
      </c>
      <c r="J51" s="21">
        <v>85353</v>
      </c>
      <c r="K51" s="21">
        <v>85556</v>
      </c>
      <c r="L51" s="21">
        <v>94177</v>
      </c>
      <c r="M51" s="21">
        <v>101371</v>
      </c>
      <c r="N51" s="21">
        <v>101228</v>
      </c>
      <c r="P51" s="10" t="s">
        <v>487</v>
      </c>
      <c r="Q51" s="21">
        <v>74285</v>
      </c>
      <c r="R51" s="21">
        <v>76765</v>
      </c>
      <c r="S51" s="21">
        <v>77918</v>
      </c>
      <c r="T51" s="21">
        <v>78886</v>
      </c>
      <c r="U51" s="21">
        <v>81038</v>
      </c>
      <c r="V51" s="21">
        <v>83084</v>
      </c>
      <c r="X51" s="10" t="s">
        <v>487</v>
      </c>
      <c r="Y51" s="21">
        <v>85545</v>
      </c>
      <c r="Z51" s="21">
        <v>85298</v>
      </c>
      <c r="AA51" s="21">
        <v>84711</v>
      </c>
      <c r="AB51" s="21">
        <v>76527</v>
      </c>
      <c r="AC51" s="21">
        <v>77369</v>
      </c>
      <c r="AD51" s="21">
        <v>81581</v>
      </c>
      <c r="AF51" s="10" t="s">
        <v>487</v>
      </c>
      <c r="AG51" s="22">
        <f t="shared" si="1"/>
        <v>247913</v>
      </c>
      <c r="AH51" s="22">
        <f t="shared" si="2"/>
        <v>247416</v>
      </c>
      <c r="AI51" s="22">
        <f t="shared" si="2"/>
        <v>248185</v>
      </c>
      <c r="AJ51" s="22">
        <f t="shared" si="2"/>
        <v>249590</v>
      </c>
      <c r="AK51" s="22">
        <f t="shared" si="2"/>
        <v>259778</v>
      </c>
      <c r="AL51" s="22">
        <f t="shared" si="3"/>
        <v>265893</v>
      </c>
    </row>
    <row r="52" spans="8:38" ht="25.5">
      <c r="H52" s="10" t="s">
        <v>494</v>
      </c>
      <c r="I52" s="21">
        <v>91356</v>
      </c>
      <c r="J52" s="21">
        <v>92352</v>
      </c>
      <c r="K52" s="21">
        <v>93189</v>
      </c>
      <c r="L52" s="21">
        <v>105522</v>
      </c>
      <c r="M52" s="21">
        <v>105590</v>
      </c>
      <c r="N52" s="21">
        <v>110695</v>
      </c>
      <c r="P52" s="10" t="s">
        <v>494</v>
      </c>
      <c r="Q52" s="21">
        <v>92096</v>
      </c>
      <c r="R52" s="21">
        <v>95445</v>
      </c>
      <c r="S52" s="21">
        <v>95859</v>
      </c>
      <c r="T52" s="21">
        <v>95541</v>
      </c>
      <c r="U52" s="21">
        <v>95613</v>
      </c>
      <c r="V52" s="21">
        <v>79008</v>
      </c>
      <c r="X52" s="10" t="s">
        <v>494</v>
      </c>
      <c r="Y52" s="21">
        <v>98003</v>
      </c>
      <c r="Z52" s="21">
        <v>100972</v>
      </c>
      <c r="AA52" s="21">
        <v>102095</v>
      </c>
      <c r="AB52" s="21">
        <v>94014</v>
      </c>
      <c r="AC52" s="21">
        <v>95097</v>
      </c>
      <c r="AD52" s="21">
        <v>81178</v>
      </c>
      <c r="AF52" s="10" t="s">
        <v>494</v>
      </c>
      <c r="AG52" s="22">
        <f t="shared" si="1"/>
        <v>281455</v>
      </c>
      <c r="AH52" s="22">
        <f t="shared" si="2"/>
        <v>288769</v>
      </c>
      <c r="AI52" s="22">
        <f t="shared" si="2"/>
        <v>291143</v>
      </c>
      <c r="AJ52" s="22">
        <f t="shared" si="2"/>
        <v>295077</v>
      </c>
      <c r="AK52" s="22">
        <f t="shared" si="2"/>
        <v>296300</v>
      </c>
      <c r="AL52" s="22">
        <f t="shared" si="3"/>
        <v>270881</v>
      </c>
    </row>
    <row r="53" spans="8:38">
      <c r="H53" s="10" t="s">
        <v>501</v>
      </c>
      <c r="I53" s="21">
        <v>68532</v>
      </c>
      <c r="J53" s="21">
        <v>69001</v>
      </c>
      <c r="K53" s="21">
        <v>68130</v>
      </c>
      <c r="L53" s="21">
        <v>78544</v>
      </c>
      <c r="M53" s="21">
        <v>86111</v>
      </c>
      <c r="N53" s="21">
        <v>94655</v>
      </c>
      <c r="P53" s="10" t="s">
        <v>501</v>
      </c>
      <c r="Q53" s="21">
        <v>77404</v>
      </c>
      <c r="R53" s="21">
        <v>79126</v>
      </c>
      <c r="S53" s="21">
        <v>77795</v>
      </c>
      <c r="T53" s="21">
        <v>78683</v>
      </c>
      <c r="U53" s="21">
        <v>80094</v>
      </c>
      <c r="V53" s="21">
        <v>83263</v>
      </c>
      <c r="X53" s="10" t="s">
        <v>501</v>
      </c>
      <c r="Y53" s="21">
        <v>82904</v>
      </c>
      <c r="Z53" s="21">
        <v>82470</v>
      </c>
      <c r="AA53" s="21">
        <v>82592</v>
      </c>
      <c r="AB53" s="21">
        <v>75566</v>
      </c>
      <c r="AC53" s="21">
        <v>76784</v>
      </c>
      <c r="AD53" s="21">
        <v>83010</v>
      </c>
      <c r="AF53" s="10" t="s">
        <v>501</v>
      </c>
      <c r="AG53" s="22">
        <f t="shared" si="1"/>
        <v>228840</v>
      </c>
      <c r="AH53" s="22">
        <f t="shared" si="2"/>
        <v>230597</v>
      </c>
      <c r="AI53" s="22">
        <f t="shared" si="2"/>
        <v>228517</v>
      </c>
      <c r="AJ53" s="22">
        <f t="shared" si="2"/>
        <v>232793</v>
      </c>
      <c r="AK53" s="22">
        <f t="shared" si="2"/>
        <v>242989</v>
      </c>
      <c r="AL53" s="22">
        <f t="shared" si="3"/>
        <v>260928</v>
      </c>
    </row>
    <row r="54" spans="8:38">
      <c r="H54" s="10" t="s">
        <v>508</v>
      </c>
      <c r="I54" s="21">
        <v>55592</v>
      </c>
      <c r="J54" s="21">
        <v>54920</v>
      </c>
      <c r="K54" s="21">
        <v>54290</v>
      </c>
      <c r="L54" s="21">
        <v>60167</v>
      </c>
      <c r="M54" s="21">
        <v>62236</v>
      </c>
      <c r="N54" s="21">
        <v>62404</v>
      </c>
      <c r="P54" s="10" t="s">
        <v>508</v>
      </c>
      <c r="Q54" s="21">
        <v>45408</v>
      </c>
      <c r="R54" s="21">
        <v>47425</v>
      </c>
      <c r="S54" s="21">
        <v>48061</v>
      </c>
      <c r="T54" s="21">
        <v>48553</v>
      </c>
      <c r="U54" s="21">
        <v>49959</v>
      </c>
      <c r="V54" s="21">
        <v>53117</v>
      </c>
      <c r="X54" s="10" t="s">
        <v>508</v>
      </c>
      <c r="Y54" s="21">
        <v>51364</v>
      </c>
      <c r="Z54" s="21">
        <v>51390</v>
      </c>
      <c r="AA54" s="21">
        <v>51975</v>
      </c>
      <c r="AB54" s="21">
        <v>47398</v>
      </c>
      <c r="AC54" s="21">
        <v>48626</v>
      </c>
      <c r="AD54" s="21">
        <v>52602</v>
      </c>
      <c r="AF54" s="10" t="s">
        <v>508</v>
      </c>
      <c r="AG54" s="22">
        <f t="shared" si="1"/>
        <v>152364</v>
      </c>
      <c r="AH54" s="22">
        <f t="shared" si="2"/>
        <v>153735</v>
      </c>
      <c r="AI54" s="22">
        <f t="shared" si="2"/>
        <v>154326</v>
      </c>
      <c r="AJ54" s="22">
        <f t="shared" si="2"/>
        <v>156118</v>
      </c>
      <c r="AK54" s="22">
        <f t="shared" si="2"/>
        <v>160821</v>
      </c>
      <c r="AL54" s="22">
        <f t="shared" si="3"/>
        <v>168123</v>
      </c>
    </row>
    <row r="55" spans="8:38">
      <c r="H55" s="10" t="s">
        <v>515</v>
      </c>
      <c r="I55" s="21">
        <v>28253</v>
      </c>
      <c r="J55" s="21">
        <v>28486</v>
      </c>
      <c r="K55" s="21">
        <v>28715</v>
      </c>
      <c r="L55" s="21">
        <v>33130</v>
      </c>
      <c r="M55" s="21">
        <v>34932</v>
      </c>
      <c r="N55" s="21">
        <v>39499</v>
      </c>
      <c r="P55" s="10" t="s">
        <v>515</v>
      </c>
      <c r="Q55" s="21">
        <v>38621</v>
      </c>
      <c r="R55" s="21">
        <v>38401</v>
      </c>
      <c r="S55" s="21">
        <v>36435</v>
      </c>
      <c r="T55" s="21">
        <v>35996</v>
      </c>
      <c r="U55" s="21">
        <v>35241</v>
      </c>
      <c r="V55" s="21">
        <v>35215</v>
      </c>
      <c r="X55" s="10" t="s">
        <v>515</v>
      </c>
      <c r="Y55" s="21">
        <v>42223</v>
      </c>
      <c r="Z55" s="21">
        <v>41234</v>
      </c>
      <c r="AA55" s="21">
        <v>40546</v>
      </c>
      <c r="AB55" s="21">
        <v>37418</v>
      </c>
      <c r="AC55" s="21">
        <v>36606</v>
      </c>
      <c r="AD55" s="21">
        <v>38671</v>
      </c>
      <c r="AF55" s="10" t="s">
        <v>515</v>
      </c>
      <c r="AG55" s="22">
        <f t="shared" si="1"/>
        <v>109097</v>
      </c>
      <c r="AH55" s="22">
        <f t="shared" si="2"/>
        <v>108121</v>
      </c>
      <c r="AI55" s="22">
        <f t="shared" si="2"/>
        <v>105696</v>
      </c>
      <c r="AJ55" s="22">
        <f t="shared" si="2"/>
        <v>106544</v>
      </c>
      <c r="AK55" s="22">
        <f t="shared" si="2"/>
        <v>106779</v>
      </c>
      <c r="AL55" s="22">
        <f t="shared" si="3"/>
        <v>113385</v>
      </c>
    </row>
    <row r="56" spans="8:38">
      <c r="H56" s="10" t="s">
        <v>522</v>
      </c>
      <c r="I56" s="21">
        <v>19270</v>
      </c>
      <c r="J56" s="21">
        <v>19134</v>
      </c>
      <c r="K56" s="21">
        <v>19266</v>
      </c>
      <c r="L56" s="21">
        <v>21311</v>
      </c>
      <c r="M56" s="21">
        <v>21324</v>
      </c>
      <c r="N56" s="21">
        <v>21565</v>
      </c>
      <c r="P56" s="10" t="s">
        <v>522</v>
      </c>
      <c r="Q56" s="21">
        <v>16511</v>
      </c>
      <c r="R56" s="21">
        <v>17059</v>
      </c>
      <c r="S56" s="21">
        <v>17113</v>
      </c>
      <c r="T56" s="21">
        <v>17191</v>
      </c>
      <c r="U56" s="21">
        <v>17490</v>
      </c>
      <c r="V56" s="21">
        <v>18604</v>
      </c>
      <c r="X56" s="10" t="s">
        <v>522</v>
      </c>
      <c r="Y56" s="21">
        <v>19223</v>
      </c>
      <c r="Z56" s="21">
        <v>18977</v>
      </c>
      <c r="AA56" s="21">
        <v>18928</v>
      </c>
      <c r="AB56" s="21">
        <v>17134</v>
      </c>
      <c r="AC56" s="21">
        <v>17054</v>
      </c>
      <c r="AD56" s="21">
        <v>18255</v>
      </c>
      <c r="AF56" s="10" t="s">
        <v>522</v>
      </c>
      <c r="AG56" s="22">
        <f t="shared" si="1"/>
        <v>55004</v>
      </c>
      <c r="AH56" s="22">
        <f t="shared" si="2"/>
        <v>55170</v>
      </c>
      <c r="AI56" s="22">
        <f t="shared" si="2"/>
        <v>55307</v>
      </c>
      <c r="AJ56" s="22">
        <f t="shared" si="2"/>
        <v>55636</v>
      </c>
      <c r="AK56" s="22">
        <f t="shared" si="2"/>
        <v>55868</v>
      </c>
      <c r="AL56" s="22">
        <f t="shared" si="3"/>
        <v>58424</v>
      </c>
    </row>
    <row r="57" spans="8:38">
      <c r="H57" s="10" t="s">
        <v>529</v>
      </c>
      <c r="I57" s="21">
        <v>24920</v>
      </c>
      <c r="J57" s="21">
        <v>24103</v>
      </c>
      <c r="K57" s="21">
        <v>24206</v>
      </c>
      <c r="L57" s="21">
        <v>27892</v>
      </c>
      <c r="M57" s="21">
        <v>27699</v>
      </c>
      <c r="N57" s="21">
        <v>29504</v>
      </c>
      <c r="P57" s="10" t="s">
        <v>529</v>
      </c>
      <c r="Q57" s="21">
        <v>22041</v>
      </c>
      <c r="R57" s="21">
        <v>22315</v>
      </c>
      <c r="S57" s="21">
        <v>22218</v>
      </c>
      <c r="T57" s="21">
        <v>22337</v>
      </c>
      <c r="U57" s="21">
        <v>22626</v>
      </c>
      <c r="V57" s="21">
        <v>23691</v>
      </c>
      <c r="X57" s="10" t="s">
        <v>529</v>
      </c>
      <c r="Y57" s="21">
        <v>25780</v>
      </c>
      <c r="Z57" s="21">
        <v>25338</v>
      </c>
      <c r="AA57" s="21">
        <v>25063</v>
      </c>
      <c r="AB57" s="21">
        <v>22491</v>
      </c>
      <c r="AC57" s="21">
        <v>22482</v>
      </c>
      <c r="AD57" s="21">
        <v>23662</v>
      </c>
      <c r="AF57" s="10" t="s">
        <v>529</v>
      </c>
      <c r="AG57" s="22">
        <f t="shared" si="1"/>
        <v>72741</v>
      </c>
      <c r="AH57" s="22">
        <f t="shared" si="2"/>
        <v>71756</v>
      </c>
      <c r="AI57" s="22">
        <f t="shared" si="2"/>
        <v>71487</v>
      </c>
      <c r="AJ57" s="22">
        <f t="shared" si="2"/>
        <v>72720</v>
      </c>
      <c r="AK57" s="22">
        <f t="shared" si="2"/>
        <v>72807</v>
      </c>
      <c r="AL57" s="22">
        <f t="shared" si="3"/>
        <v>76857</v>
      </c>
    </row>
    <row r="58" spans="8:38">
      <c r="H58" s="10" t="s">
        <v>536</v>
      </c>
      <c r="I58" s="21">
        <v>49543</v>
      </c>
      <c r="J58" s="21">
        <v>47449</v>
      </c>
      <c r="K58" s="21">
        <v>45863</v>
      </c>
      <c r="L58" s="21">
        <v>50181</v>
      </c>
      <c r="M58" s="21">
        <v>52723</v>
      </c>
      <c r="N58" s="21">
        <v>51031</v>
      </c>
      <c r="P58" s="10" t="s">
        <v>536</v>
      </c>
      <c r="Q58" s="21">
        <v>36940</v>
      </c>
      <c r="R58" s="21">
        <v>37130</v>
      </c>
      <c r="S58" s="21">
        <v>36802</v>
      </c>
      <c r="T58" s="21">
        <v>36824</v>
      </c>
      <c r="U58" s="21">
        <v>36965</v>
      </c>
      <c r="V58" s="21">
        <v>37847</v>
      </c>
      <c r="X58" s="10" t="s">
        <v>536</v>
      </c>
      <c r="Y58" s="21">
        <v>42887</v>
      </c>
      <c r="Z58" s="21">
        <v>42529</v>
      </c>
      <c r="AA58" s="21">
        <v>42618</v>
      </c>
      <c r="AB58" s="21">
        <v>38830</v>
      </c>
      <c r="AC58" s="21">
        <v>38667</v>
      </c>
      <c r="AD58" s="21">
        <v>39397</v>
      </c>
      <c r="AF58" s="10" t="s">
        <v>536</v>
      </c>
      <c r="AG58" s="22">
        <f t="shared" si="1"/>
        <v>129370</v>
      </c>
      <c r="AH58" s="22">
        <f t="shared" si="2"/>
        <v>127108</v>
      </c>
      <c r="AI58" s="22">
        <f t="shared" si="2"/>
        <v>125283</v>
      </c>
      <c r="AJ58" s="22">
        <f t="shared" si="2"/>
        <v>125835</v>
      </c>
      <c r="AK58" s="22">
        <f t="shared" si="2"/>
        <v>128355</v>
      </c>
      <c r="AL58" s="22">
        <f t="shared" si="3"/>
        <v>128275</v>
      </c>
    </row>
    <row r="59" spans="8:38">
      <c r="H59" s="10" t="s">
        <v>543</v>
      </c>
      <c r="I59" s="21">
        <v>26232</v>
      </c>
      <c r="J59" s="21">
        <v>25242</v>
      </c>
      <c r="K59" s="21">
        <v>24195</v>
      </c>
      <c r="L59" s="21">
        <v>26242</v>
      </c>
      <c r="M59" s="21">
        <v>25312</v>
      </c>
      <c r="N59" s="21">
        <v>24956</v>
      </c>
      <c r="P59" s="10" t="s">
        <v>543</v>
      </c>
      <c r="Q59" s="21">
        <v>15862</v>
      </c>
      <c r="R59" s="21">
        <v>15995</v>
      </c>
      <c r="S59" s="21">
        <v>15830</v>
      </c>
      <c r="T59" s="21">
        <v>16100</v>
      </c>
      <c r="U59" s="21">
        <v>16272</v>
      </c>
      <c r="V59" s="21">
        <v>16820</v>
      </c>
      <c r="X59" s="10" t="s">
        <v>543</v>
      </c>
      <c r="Y59" s="21">
        <v>19337</v>
      </c>
      <c r="Z59" s="21">
        <v>19018</v>
      </c>
      <c r="AA59" s="21">
        <v>18969</v>
      </c>
      <c r="AB59" s="21">
        <v>16870</v>
      </c>
      <c r="AC59" s="21">
        <v>17034</v>
      </c>
      <c r="AD59" s="21">
        <v>17173</v>
      </c>
      <c r="AF59" s="10" t="s">
        <v>543</v>
      </c>
      <c r="AG59" s="22">
        <f t="shared" si="1"/>
        <v>61431</v>
      </c>
      <c r="AH59" s="22">
        <f t="shared" si="2"/>
        <v>60255</v>
      </c>
      <c r="AI59" s="22">
        <f t="shared" si="2"/>
        <v>58994</v>
      </c>
      <c r="AJ59" s="22">
        <f t="shared" si="2"/>
        <v>59212</v>
      </c>
      <c r="AK59" s="22">
        <f t="shared" si="2"/>
        <v>58618</v>
      </c>
      <c r="AL59" s="22">
        <f t="shared" si="3"/>
        <v>58949</v>
      </c>
    </row>
    <row r="60" spans="8:38">
      <c r="H60" s="10" t="s">
        <v>550</v>
      </c>
      <c r="I60" s="21">
        <v>71174</v>
      </c>
      <c r="J60" s="21">
        <v>70398</v>
      </c>
      <c r="K60" s="21">
        <v>69394</v>
      </c>
      <c r="L60" s="21">
        <v>76310</v>
      </c>
      <c r="M60" s="21">
        <v>79199</v>
      </c>
      <c r="N60" s="21">
        <v>77729</v>
      </c>
      <c r="P60" s="10" t="s">
        <v>550</v>
      </c>
      <c r="Q60" s="21">
        <v>55073</v>
      </c>
      <c r="R60" s="21">
        <v>56880</v>
      </c>
      <c r="S60" s="21">
        <v>57697</v>
      </c>
      <c r="T60" s="21">
        <v>58617</v>
      </c>
      <c r="U60" s="21">
        <v>60803</v>
      </c>
      <c r="V60" s="21">
        <v>63904</v>
      </c>
      <c r="X60" s="10" t="s">
        <v>550</v>
      </c>
      <c r="Y60" s="21">
        <v>63213</v>
      </c>
      <c r="Z60" s="21">
        <v>63414</v>
      </c>
      <c r="AA60" s="21">
        <v>63483</v>
      </c>
      <c r="AB60" s="21">
        <v>57744</v>
      </c>
      <c r="AC60" s="21">
        <v>57840</v>
      </c>
      <c r="AD60" s="21">
        <v>60587</v>
      </c>
      <c r="AF60" s="10" t="s">
        <v>550</v>
      </c>
      <c r="AG60" s="22">
        <f t="shared" si="1"/>
        <v>189460</v>
      </c>
      <c r="AH60" s="22">
        <f t="shared" si="2"/>
        <v>190692</v>
      </c>
      <c r="AI60" s="22">
        <f t="shared" si="2"/>
        <v>190574</v>
      </c>
      <c r="AJ60" s="22">
        <f t="shared" si="2"/>
        <v>192671</v>
      </c>
      <c r="AK60" s="22">
        <f t="shared" si="2"/>
        <v>197842</v>
      </c>
      <c r="AL60" s="22">
        <f t="shared" si="3"/>
        <v>202220</v>
      </c>
    </row>
    <row r="61" spans="8:38">
      <c r="H61" s="10" t="s">
        <v>557</v>
      </c>
      <c r="I61" s="21">
        <v>95484</v>
      </c>
      <c r="J61" s="21">
        <v>93645</v>
      </c>
      <c r="K61" s="21">
        <v>91641</v>
      </c>
      <c r="L61" s="21">
        <v>100448</v>
      </c>
      <c r="M61" s="21">
        <v>101290</v>
      </c>
      <c r="N61" s="21">
        <v>101359</v>
      </c>
      <c r="P61" s="10" t="s">
        <v>557</v>
      </c>
      <c r="Q61" s="21">
        <v>69389</v>
      </c>
      <c r="R61" s="21">
        <v>70879</v>
      </c>
      <c r="S61" s="21">
        <v>70841</v>
      </c>
      <c r="T61" s="21">
        <v>71330</v>
      </c>
      <c r="U61" s="21">
        <v>72441</v>
      </c>
      <c r="V61" s="21">
        <v>74256</v>
      </c>
      <c r="X61" s="10" t="s">
        <v>557</v>
      </c>
      <c r="Y61" s="21">
        <v>81703</v>
      </c>
      <c r="Z61" s="21">
        <v>80815</v>
      </c>
      <c r="AA61" s="21">
        <v>80277</v>
      </c>
      <c r="AB61" s="21">
        <v>72787</v>
      </c>
      <c r="AC61" s="21">
        <v>73161</v>
      </c>
      <c r="AD61" s="21">
        <v>75339</v>
      </c>
      <c r="AF61" s="10" t="s">
        <v>557</v>
      </c>
      <c r="AG61" s="22">
        <f t="shared" si="1"/>
        <v>246576</v>
      </c>
      <c r="AH61" s="22">
        <f t="shared" si="2"/>
        <v>245339</v>
      </c>
      <c r="AI61" s="22">
        <f t="shared" si="2"/>
        <v>242759</v>
      </c>
      <c r="AJ61" s="22">
        <f t="shared" si="2"/>
        <v>244565</v>
      </c>
      <c r="AK61" s="22">
        <f t="shared" si="2"/>
        <v>246892</v>
      </c>
      <c r="AL61" s="22">
        <f t="shared" si="3"/>
        <v>250954</v>
      </c>
    </row>
    <row r="62" spans="8:38">
      <c r="H62" s="10" t="s">
        <v>564</v>
      </c>
      <c r="I62" s="21">
        <v>28878</v>
      </c>
      <c r="J62" s="21">
        <v>28782</v>
      </c>
      <c r="K62" s="21">
        <v>28627</v>
      </c>
      <c r="L62" s="21">
        <v>33009</v>
      </c>
      <c r="M62" s="21">
        <v>34250</v>
      </c>
      <c r="N62" s="21">
        <v>37858</v>
      </c>
      <c r="P62" s="10" t="s">
        <v>564</v>
      </c>
      <c r="Q62" s="21">
        <v>30788</v>
      </c>
      <c r="R62" s="21">
        <v>30350</v>
      </c>
      <c r="S62" s="21">
        <v>29202</v>
      </c>
      <c r="T62" s="21">
        <v>29221</v>
      </c>
      <c r="U62" s="21">
        <v>29054</v>
      </c>
      <c r="V62" s="21">
        <v>29913</v>
      </c>
      <c r="X62" s="10" t="s">
        <v>564</v>
      </c>
      <c r="Y62" s="21">
        <v>34836</v>
      </c>
      <c r="Z62" s="21">
        <v>34096</v>
      </c>
      <c r="AA62" s="21">
        <v>33438</v>
      </c>
      <c r="AB62" s="21">
        <v>29815</v>
      </c>
      <c r="AC62" s="21">
        <v>29093</v>
      </c>
      <c r="AD62" s="21">
        <v>30219</v>
      </c>
      <c r="AF62" s="10" t="s">
        <v>564</v>
      </c>
      <c r="AG62" s="22">
        <f t="shared" si="1"/>
        <v>94502</v>
      </c>
      <c r="AH62" s="22">
        <f t="shared" si="2"/>
        <v>93228</v>
      </c>
      <c r="AI62" s="22">
        <f t="shared" si="2"/>
        <v>91267</v>
      </c>
      <c r="AJ62" s="22">
        <f t="shared" si="2"/>
        <v>92045</v>
      </c>
      <c r="AK62" s="22">
        <f t="shared" si="2"/>
        <v>92397</v>
      </c>
      <c r="AL62" s="22">
        <f t="shared" si="3"/>
        <v>97990</v>
      </c>
    </row>
    <row r="63" spans="8:38">
      <c r="H63" s="10" t="s">
        <v>571</v>
      </c>
      <c r="I63" s="21">
        <v>12617</v>
      </c>
      <c r="J63" s="21">
        <v>12126</v>
      </c>
      <c r="K63" s="21">
        <v>11887</v>
      </c>
      <c r="L63" s="21">
        <v>13343</v>
      </c>
      <c r="M63" s="21">
        <v>13263</v>
      </c>
      <c r="N63" s="21">
        <v>13411</v>
      </c>
      <c r="P63" s="10" t="s">
        <v>571</v>
      </c>
      <c r="Q63" s="21">
        <v>9056</v>
      </c>
      <c r="R63" s="21">
        <v>9220</v>
      </c>
      <c r="S63" s="21">
        <v>9346</v>
      </c>
      <c r="T63" s="21">
        <v>9416</v>
      </c>
      <c r="U63" s="21">
        <v>9356</v>
      </c>
      <c r="V63" s="21">
        <v>9624</v>
      </c>
      <c r="X63" s="10" t="s">
        <v>571</v>
      </c>
      <c r="Y63" s="21">
        <v>10625</v>
      </c>
      <c r="Z63" s="21">
        <v>10418</v>
      </c>
      <c r="AA63" s="21">
        <v>10491</v>
      </c>
      <c r="AB63" s="21">
        <v>9513</v>
      </c>
      <c r="AC63" s="21">
        <v>9649</v>
      </c>
      <c r="AD63" s="21">
        <v>10060</v>
      </c>
      <c r="AF63" s="10" t="s">
        <v>571</v>
      </c>
      <c r="AG63" s="22">
        <f t="shared" si="1"/>
        <v>32298</v>
      </c>
      <c r="AH63" s="22">
        <f t="shared" si="2"/>
        <v>31764</v>
      </c>
      <c r="AI63" s="22">
        <f t="shared" si="2"/>
        <v>31724</v>
      </c>
      <c r="AJ63" s="22">
        <f t="shared" si="2"/>
        <v>32272</v>
      </c>
      <c r="AK63" s="22">
        <f t="shared" si="2"/>
        <v>32268</v>
      </c>
      <c r="AL63" s="22">
        <f t="shared" si="3"/>
        <v>33095</v>
      </c>
    </row>
    <row r="64" spans="8:38">
      <c r="H64" s="10" t="s">
        <v>578</v>
      </c>
      <c r="I64" s="21">
        <v>46114</v>
      </c>
      <c r="J64" s="21">
        <v>45668</v>
      </c>
      <c r="K64" s="21">
        <v>44990</v>
      </c>
      <c r="L64" s="21">
        <v>50954</v>
      </c>
      <c r="M64" s="21">
        <v>48694</v>
      </c>
      <c r="N64" s="21">
        <v>48835</v>
      </c>
      <c r="P64" s="10" t="s">
        <v>578</v>
      </c>
      <c r="Q64" s="21">
        <v>34306</v>
      </c>
      <c r="R64" s="21">
        <v>34341</v>
      </c>
      <c r="S64" s="21">
        <v>33639</v>
      </c>
      <c r="T64" s="21">
        <v>33111</v>
      </c>
      <c r="U64" s="21">
        <v>33251</v>
      </c>
      <c r="V64" s="21">
        <v>34444</v>
      </c>
      <c r="X64" s="10" t="s">
        <v>578</v>
      </c>
      <c r="Y64" s="21">
        <v>40775</v>
      </c>
      <c r="Z64" s="21">
        <v>40130</v>
      </c>
      <c r="AA64" s="21">
        <v>39165</v>
      </c>
      <c r="AB64" s="21">
        <v>34946</v>
      </c>
      <c r="AC64" s="21">
        <v>34448</v>
      </c>
      <c r="AD64" s="21">
        <v>35727</v>
      </c>
      <c r="AF64" s="10" t="s">
        <v>578</v>
      </c>
      <c r="AG64" s="22">
        <f t="shared" si="1"/>
        <v>121195</v>
      </c>
      <c r="AH64" s="22">
        <f t="shared" si="2"/>
        <v>120139</v>
      </c>
      <c r="AI64" s="22">
        <f t="shared" si="2"/>
        <v>117794</v>
      </c>
      <c r="AJ64" s="22">
        <f t="shared" si="2"/>
        <v>119011</v>
      </c>
      <c r="AK64" s="22">
        <f t="shared" si="2"/>
        <v>116393</v>
      </c>
      <c r="AL64" s="22">
        <f t="shared" si="3"/>
        <v>119006</v>
      </c>
    </row>
    <row r="65" spans="8:38">
      <c r="H65" s="10" t="s">
        <v>585</v>
      </c>
      <c r="I65" s="21">
        <v>62743</v>
      </c>
      <c r="J65" s="21">
        <v>63750</v>
      </c>
      <c r="K65" s="21">
        <v>64880</v>
      </c>
      <c r="L65" s="21">
        <v>74770</v>
      </c>
      <c r="M65" s="21">
        <v>82835</v>
      </c>
      <c r="N65" s="21">
        <v>82263</v>
      </c>
      <c r="P65" s="10" t="s">
        <v>585</v>
      </c>
      <c r="Q65" s="21">
        <v>56568</v>
      </c>
      <c r="R65" s="21">
        <v>59006</v>
      </c>
      <c r="S65" s="21">
        <v>60107</v>
      </c>
      <c r="T65" s="21">
        <v>61605</v>
      </c>
      <c r="U65" s="21">
        <v>65109</v>
      </c>
      <c r="V65" s="21">
        <v>68920</v>
      </c>
      <c r="X65" s="10" t="s">
        <v>585</v>
      </c>
      <c r="Y65" s="21">
        <v>61824</v>
      </c>
      <c r="Z65" s="21">
        <v>62842</v>
      </c>
      <c r="AA65" s="21">
        <v>63657</v>
      </c>
      <c r="AB65" s="21">
        <v>59485</v>
      </c>
      <c r="AC65" s="21">
        <v>62014</v>
      </c>
      <c r="AD65" s="21">
        <v>67334</v>
      </c>
      <c r="AF65" s="10" t="s">
        <v>585</v>
      </c>
      <c r="AG65" s="22">
        <f t="shared" si="1"/>
        <v>181135</v>
      </c>
      <c r="AH65" s="22">
        <f t="shared" si="2"/>
        <v>185598</v>
      </c>
      <c r="AI65" s="22">
        <f t="shared" si="2"/>
        <v>188644</v>
      </c>
      <c r="AJ65" s="22">
        <f t="shared" si="2"/>
        <v>195860</v>
      </c>
      <c r="AK65" s="22">
        <f t="shared" si="2"/>
        <v>209958</v>
      </c>
      <c r="AL65" s="22">
        <f t="shared" si="3"/>
        <v>218517</v>
      </c>
    </row>
    <row r="66" spans="8:38">
      <c r="H66" s="10" t="s">
        <v>592</v>
      </c>
      <c r="I66" s="21">
        <v>43092</v>
      </c>
      <c r="J66" s="21">
        <v>41453</v>
      </c>
      <c r="K66" s="21">
        <v>39981</v>
      </c>
      <c r="L66" s="21">
        <v>43278</v>
      </c>
      <c r="M66" s="21">
        <v>43011</v>
      </c>
      <c r="N66" s="21">
        <v>41969</v>
      </c>
      <c r="P66" s="10" t="s">
        <v>592</v>
      </c>
      <c r="Q66" s="21">
        <v>29706</v>
      </c>
      <c r="R66" s="21">
        <v>29653</v>
      </c>
      <c r="S66" s="21">
        <v>28993</v>
      </c>
      <c r="T66" s="21">
        <v>28651</v>
      </c>
      <c r="U66" s="21">
        <v>28618</v>
      </c>
      <c r="V66" s="21">
        <v>29429</v>
      </c>
      <c r="X66" s="10" t="s">
        <v>592</v>
      </c>
      <c r="Y66" s="21">
        <v>36326</v>
      </c>
      <c r="Z66" s="21">
        <v>35171</v>
      </c>
      <c r="AA66" s="21">
        <v>34032</v>
      </c>
      <c r="AB66" s="21">
        <v>30853</v>
      </c>
      <c r="AC66" s="21">
        <v>30479</v>
      </c>
      <c r="AD66" s="21">
        <v>31306</v>
      </c>
      <c r="AF66" s="10" t="s">
        <v>592</v>
      </c>
      <c r="AG66" s="22">
        <f t="shared" si="1"/>
        <v>109124</v>
      </c>
      <c r="AH66" s="22">
        <f t="shared" si="2"/>
        <v>106277</v>
      </c>
      <c r="AI66" s="22">
        <f t="shared" si="2"/>
        <v>103006</v>
      </c>
      <c r="AJ66" s="22">
        <f t="shared" si="2"/>
        <v>102782</v>
      </c>
      <c r="AK66" s="22">
        <f t="shared" si="2"/>
        <v>102108</v>
      </c>
      <c r="AL66" s="22">
        <f t="shared" si="3"/>
        <v>102704</v>
      </c>
    </row>
    <row r="67" spans="8:38">
      <c r="H67" s="10" t="s">
        <v>599</v>
      </c>
      <c r="I67" s="21">
        <v>56063</v>
      </c>
      <c r="J67" s="21">
        <v>53715</v>
      </c>
      <c r="K67" s="21">
        <v>52341</v>
      </c>
      <c r="L67" s="21">
        <v>58170</v>
      </c>
      <c r="M67" s="21">
        <v>55479</v>
      </c>
      <c r="N67" s="21">
        <v>56640</v>
      </c>
      <c r="P67" s="10" t="s">
        <v>599</v>
      </c>
      <c r="Q67" s="21">
        <v>40594</v>
      </c>
      <c r="R67" s="21">
        <v>41407</v>
      </c>
      <c r="S67" s="21">
        <v>41273</v>
      </c>
      <c r="T67" s="21">
        <v>41213</v>
      </c>
      <c r="U67" s="21">
        <v>41948</v>
      </c>
      <c r="V67" s="21">
        <v>43530</v>
      </c>
      <c r="X67" s="10" t="s">
        <v>599</v>
      </c>
      <c r="Y67" s="21">
        <v>45870</v>
      </c>
      <c r="Z67" s="21">
        <v>45581</v>
      </c>
      <c r="AA67" s="21">
        <v>45875</v>
      </c>
      <c r="AB67" s="21">
        <v>42165</v>
      </c>
      <c r="AC67" s="21">
        <v>42467</v>
      </c>
      <c r="AD67" s="21">
        <v>44056</v>
      </c>
      <c r="AF67" s="10" t="s">
        <v>599</v>
      </c>
      <c r="AG67" s="22">
        <f t="shared" si="1"/>
        <v>142527</v>
      </c>
      <c r="AH67" s="22">
        <f t="shared" si="2"/>
        <v>140703</v>
      </c>
      <c r="AI67" s="22">
        <f t="shared" si="2"/>
        <v>139489</v>
      </c>
      <c r="AJ67" s="22">
        <f t="shared" si="2"/>
        <v>141548</v>
      </c>
      <c r="AK67" s="22">
        <f t="shared" si="2"/>
        <v>139894</v>
      </c>
      <c r="AL67" s="22">
        <f t="shared" si="3"/>
        <v>144226</v>
      </c>
    </row>
    <row r="68" spans="8:38">
      <c r="H68" s="10" t="s">
        <v>606</v>
      </c>
      <c r="I68" s="21">
        <v>3613</v>
      </c>
      <c r="J68" s="21">
        <v>3465</v>
      </c>
      <c r="K68" s="21">
        <v>3205</v>
      </c>
      <c r="L68" s="21">
        <v>3314</v>
      </c>
      <c r="M68" s="21">
        <v>3522</v>
      </c>
      <c r="N68" s="21">
        <v>3330</v>
      </c>
      <c r="P68" s="10" t="s">
        <v>606</v>
      </c>
      <c r="Q68" s="21">
        <v>2796</v>
      </c>
      <c r="R68" s="21">
        <v>2861</v>
      </c>
      <c r="S68" s="21">
        <v>2966</v>
      </c>
      <c r="T68" s="21">
        <v>3044</v>
      </c>
      <c r="U68" s="21">
        <v>3110</v>
      </c>
      <c r="V68" s="21">
        <v>3178</v>
      </c>
      <c r="X68" s="10" t="s">
        <v>606</v>
      </c>
      <c r="Y68" s="21">
        <v>2905</v>
      </c>
      <c r="Z68" s="21">
        <v>2926</v>
      </c>
      <c r="AA68" s="21">
        <v>2965</v>
      </c>
      <c r="AB68" s="21">
        <v>2695</v>
      </c>
      <c r="AC68" s="21">
        <v>2781</v>
      </c>
      <c r="AD68" s="21">
        <v>2909</v>
      </c>
      <c r="AF68" s="10" t="s">
        <v>606</v>
      </c>
      <c r="AG68" s="22">
        <f t="shared" si="1"/>
        <v>9314</v>
      </c>
      <c r="AH68" s="22">
        <f t="shared" si="2"/>
        <v>9252</v>
      </c>
      <c r="AI68" s="22">
        <f t="shared" si="2"/>
        <v>9136</v>
      </c>
      <c r="AJ68" s="22">
        <f t="shared" si="2"/>
        <v>9053</v>
      </c>
      <c r="AK68" s="22">
        <f t="shared" si="2"/>
        <v>9413</v>
      </c>
      <c r="AL68" s="22">
        <f t="shared" si="3"/>
        <v>9417</v>
      </c>
    </row>
    <row r="69" spans="8:38">
      <c r="H69" s="10" t="s">
        <v>613</v>
      </c>
      <c r="I69" s="21">
        <v>147541</v>
      </c>
      <c r="J69" s="21">
        <v>151304</v>
      </c>
      <c r="K69" s="21">
        <v>152168</v>
      </c>
      <c r="L69" s="21">
        <v>184900</v>
      </c>
      <c r="M69" s="21">
        <v>206166</v>
      </c>
      <c r="N69" s="21">
        <v>235289</v>
      </c>
      <c r="P69" s="10" t="s">
        <v>613</v>
      </c>
      <c r="Q69" s="21">
        <v>233829</v>
      </c>
      <c r="R69" s="21">
        <v>246673</v>
      </c>
      <c r="S69" s="21">
        <v>242626</v>
      </c>
      <c r="T69" s="21">
        <v>248659</v>
      </c>
      <c r="U69" s="21">
        <v>252564</v>
      </c>
      <c r="V69" s="21">
        <v>261571</v>
      </c>
      <c r="X69" s="10" t="s">
        <v>613</v>
      </c>
      <c r="Y69" s="21">
        <v>218146</v>
      </c>
      <c r="Z69" s="21">
        <v>226419</v>
      </c>
      <c r="AA69" s="21">
        <v>238413</v>
      </c>
      <c r="AB69" s="21">
        <v>225882</v>
      </c>
      <c r="AC69" s="21">
        <v>230234</v>
      </c>
      <c r="AD69" s="21">
        <v>249684</v>
      </c>
      <c r="AF69" s="10" t="s">
        <v>613</v>
      </c>
      <c r="AG69" s="22">
        <f t="shared" si="1"/>
        <v>599516</v>
      </c>
      <c r="AH69" s="22">
        <f t="shared" si="2"/>
        <v>624396</v>
      </c>
      <c r="AI69" s="22">
        <f t="shared" si="2"/>
        <v>633207</v>
      </c>
      <c r="AJ69" s="22">
        <f t="shared" si="2"/>
        <v>659441</v>
      </c>
      <c r="AK69" s="22">
        <f t="shared" si="2"/>
        <v>688964</v>
      </c>
      <c r="AL69" s="22">
        <f t="shared" si="3"/>
        <v>746544</v>
      </c>
    </row>
    <row r="70" spans="8:38">
      <c r="H70" s="10" t="s">
        <v>620</v>
      </c>
      <c r="I70" s="21">
        <v>23234</v>
      </c>
      <c r="J70" s="21">
        <v>22538</v>
      </c>
      <c r="K70" s="21">
        <v>22398</v>
      </c>
      <c r="L70" s="21">
        <v>24315</v>
      </c>
      <c r="M70" s="21">
        <v>23432</v>
      </c>
      <c r="N70" s="21">
        <v>25676</v>
      </c>
      <c r="P70" s="10" t="s">
        <v>620</v>
      </c>
      <c r="Q70" s="21">
        <v>17802</v>
      </c>
      <c r="R70" s="21">
        <v>18381</v>
      </c>
      <c r="S70" s="21">
        <v>18561</v>
      </c>
      <c r="T70" s="21">
        <v>18597</v>
      </c>
      <c r="U70" s="21">
        <v>18941</v>
      </c>
      <c r="V70" s="21">
        <v>19424</v>
      </c>
      <c r="X70" s="10" t="s">
        <v>620</v>
      </c>
      <c r="Y70" s="21">
        <v>20623</v>
      </c>
      <c r="Z70" s="21">
        <v>20376</v>
      </c>
      <c r="AA70" s="21">
        <v>20057</v>
      </c>
      <c r="AB70" s="21">
        <v>18241</v>
      </c>
      <c r="AC70" s="21">
        <v>18267</v>
      </c>
      <c r="AD70" s="21">
        <v>19183</v>
      </c>
      <c r="AF70" s="10" t="s">
        <v>620</v>
      </c>
      <c r="AG70" s="22">
        <f t="shared" ref="AG70:AG87" si="4">$Y70 + $Q70 + $I70</f>
        <v>61659</v>
      </c>
      <c r="AH70" s="22">
        <f t="shared" si="2"/>
        <v>61295</v>
      </c>
      <c r="AI70" s="22">
        <f t="shared" si="2"/>
        <v>61016</v>
      </c>
      <c r="AJ70" s="22">
        <f t="shared" si="2"/>
        <v>61153</v>
      </c>
      <c r="AK70" s="22">
        <f t="shared" si="2"/>
        <v>60640</v>
      </c>
      <c r="AL70" s="22">
        <f t="shared" si="3"/>
        <v>64283</v>
      </c>
    </row>
    <row r="71" spans="8:38">
      <c r="H71" s="10" t="s">
        <v>627</v>
      </c>
      <c r="I71" s="21">
        <v>87956</v>
      </c>
      <c r="J71" s="21">
        <v>90436</v>
      </c>
      <c r="K71" s="21">
        <v>91171</v>
      </c>
      <c r="L71" s="21">
        <v>107315</v>
      </c>
      <c r="M71" s="21">
        <v>119550</v>
      </c>
      <c r="N71" s="21">
        <v>125814</v>
      </c>
      <c r="P71" s="10" t="s">
        <v>627</v>
      </c>
      <c r="Q71" s="21">
        <v>104731</v>
      </c>
      <c r="R71" s="21">
        <v>103854</v>
      </c>
      <c r="S71" s="21">
        <v>100708</v>
      </c>
      <c r="T71" s="21">
        <v>100416</v>
      </c>
      <c r="U71" s="21">
        <v>99414</v>
      </c>
      <c r="V71" s="21">
        <v>99960</v>
      </c>
      <c r="X71" s="10" t="s">
        <v>627</v>
      </c>
      <c r="Y71" s="21">
        <v>114145</v>
      </c>
      <c r="Z71" s="21">
        <v>113080</v>
      </c>
      <c r="AA71" s="21">
        <v>113796</v>
      </c>
      <c r="AB71" s="21">
        <v>103512</v>
      </c>
      <c r="AC71" s="21">
        <v>100849</v>
      </c>
      <c r="AD71" s="21">
        <v>105732</v>
      </c>
      <c r="AF71" s="10" t="s">
        <v>627</v>
      </c>
      <c r="AG71" s="22">
        <f t="shared" si="4"/>
        <v>306832</v>
      </c>
      <c r="AH71" s="22">
        <f t="shared" si="2"/>
        <v>307370</v>
      </c>
      <c r="AI71" s="22">
        <f t="shared" si="2"/>
        <v>305675</v>
      </c>
      <c r="AJ71" s="22">
        <f t="shared" si="2"/>
        <v>311243</v>
      </c>
      <c r="AK71" s="22">
        <f t="shared" si="2"/>
        <v>319813</v>
      </c>
      <c r="AL71" s="22">
        <f t="shared" si="3"/>
        <v>331506</v>
      </c>
    </row>
    <row r="72" spans="8:38">
      <c r="H72" s="10" t="s">
        <v>634</v>
      </c>
      <c r="I72" s="21">
        <v>29604</v>
      </c>
      <c r="J72" s="21">
        <v>28291</v>
      </c>
      <c r="K72" s="21">
        <v>27439</v>
      </c>
      <c r="L72" s="21">
        <v>30820</v>
      </c>
      <c r="M72" s="21">
        <v>30429</v>
      </c>
      <c r="N72" s="21">
        <v>30602</v>
      </c>
      <c r="P72" s="10" t="s">
        <v>634</v>
      </c>
      <c r="Q72" s="21">
        <v>22647</v>
      </c>
      <c r="R72" s="21">
        <v>22417</v>
      </c>
      <c r="S72" s="21">
        <v>21716</v>
      </c>
      <c r="T72" s="21">
        <v>21319</v>
      </c>
      <c r="U72" s="21">
        <v>21054</v>
      </c>
      <c r="V72" s="21">
        <v>21538</v>
      </c>
      <c r="X72" s="10" t="s">
        <v>634</v>
      </c>
      <c r="Y72" s="21">
        <v>26634</v>
      </c>
      <c r="Z72" s="21">
        <v>26384</v>
      </c>
      <c r="AA72" s="21">
        <v>26023</v>
      </c>
      <c r="AB72" s="21">
        <v>23206</v>
      </c>
      <c r="AC72" s="21">
        <v>22608</v>
      </c>
      <c r="AD72" s="21">
        <v>22802</v>
      </c>
      <c r="AF72" s="10" t="s">
        <v>634</v>
      </c>
      <c r="AG72" s="22">
        <f t="shared" si="4"/>
        <v>78885</v>
      </c>
      <c r="AH72" s="22">
        <f t="shared" si="2"/>
        <v>77092</v>
      </c>
      <c r="AI72" s="22">
        <f t="shared" si="2"/>
        <v>75178</v>
      </c>
      <c r="AJ72" s="22">
        <f t="shared" si="2"/>
        <v>75345</v>
      </c>
      <c r="AK72" s="22">
        <f t="shared" si="2"/>
        <v>74091</v>
      </c>
      <c r="AL72" s="22">
        <f t="shared" si="3"/>
        <v>74942</v>
      </c>
    </row>
    <row r="73" spans="8:38">
      <c r="H73" s="10" t="s">
        <v>641</v>
      </c>
      <c r="I73" s="21">
        <v>38994</v>
      </c>
      <c r="J73" s="21">
        <v>37422</v>
      </c>
      <c r="K73" s="21">
        <v>35886</v>
      </c>
      <c r="L73" s="21">
        <v>38510</v>
      </c>
      <c r="M73" s="21">
        <v>38129</v>
      </c>
      <c r="N73" s="21">
        <v>38044</v>
      </c>
      <c r="P73" s="10" t="s">
        <v>641</v>
      </c>
      <c r="Q73" s="21">
        <v>29119</v>
      </c>
      <c r="R73" s="21">
        <v>28952</v>
      </c>
      <c r="S73" s="21">
        <v>28075</v>
      </c>
      <c r="T73" s="21">
        <v>27280</v>
      </c>
      <c r="U73" s="21">
        <v>26843</v>
      </c>
      <c r="V73" s="21">
        <v>26732</v>
      </c>
      <c r="X73" s="10" t="s">
        <v>641</v>
      </c>
      <c r="Y73" s="21">
        <v>33870</v>
      </c>
      <c r="Z73" s="21">
        <v>33226</v>
      </c>
      <c r="AA73" s="21">
        <v>32682</v>
      </c>
      <c r="AB73" s="21">
        <v>29502</v>
      </c>
      <c r="AC73" s="21">
        <v>28970</v>
      </c>
      <c r="AD73" s="21">
        <v>29401</v>
      </c>
      <c r="AF73" s="10" t="s">
        <v>641</v>
      </c>
      <c r="AG73" s="22">
        <f t="shared" si="4"/>
        <v>101983</v>
      </c>
      <c r="AH73" s="22">
        <f t="shared" si="2"/>
        <v>99600</v>
      </c>
      <c r="AI73" s="22">
        <f t="shared" si="2"/>
        <v>96643</v>
      </c>
      <c r="AJ73" s="22">
        <f t="shared" si="2"/>
        <v>95292</v>
      </c>
      <c r="AK73" s="22">
        <f t="shared" si="2"/>
        <v>93942</v>
      </c>
      <c r="AL73" s="22">
        <f t="shared" si="3"/>
        <v>94177</v>
      </c>
    </row>
    <row r="74" spans="8:38">
      <c r="H74" s="10" t="s">
        <v>648</v>
      </c>
      <c r="I74" s="21">
        <v>29582</v>
      </c>
      <c r="J74" s="21">
        <v>28974</v>
      </c>
      <c r="K74" s="21">
        <v>27773</v>
      </c>
      <c r="L74" s="21">
        <v>32534</v>
      </c>
      <c r="M74" s="21">
        <v>33858</v>
      </c>
      <c r="N74" s="21">
        <v>34680</v>
      </c>
      <c r="P74" s="10" t="s">
        <v>648</v>
      </c>
      <c r="Q74" s="21">
        <v>26606</v>
      </c>
      <c r="R74" s="21">
        <v>27215</v>
      </c>
      <c r="S74" s="21">
        <v>27052</v>
      </c>
      <c r="T74" s="21">
        <v>27066</v>
      </c>
      <c r="U74" s="21">
        <v>27235</v>
      </c>
      <c r="V74" s="21">
        <v>28426</v>
      </c>
      <c r="X74" s="10" t="s">
        <v>648</v>
      </c>
      <c r="Y74" s="21">
        <v>29166</v>
      </c>
      <c r="Z74" s="21">
        <v>29258</v>
      </c>
      <c r="AA74" s="21">
        <v>29324</v>
      </c>
      <c r="AB74" s="21">
        <v>26925</v>
      </c>
      <c r="AC74" s="21">
        <v>27093</v>
      </c>
      <c r="AD74" s="21">
        <v>28553</v>
      </c>
      <c r="AF74" s="10" t="s">
        <v>648</v>
      </c>
      <c r="AG74" s="22">
        <f t="shared" si="4"/>
        <v>85354</v>
      </c>
      <c r="AH74" s="22">
        <f t="shared" si="2"/>
        <v>85447</v>
      </c>
      <c r="AI74" s="22">
        <f t="shared" si="2"/>
        <v>84149</v>
      </c>
      <c r="AJ74" s="22">
        <f t="shared" si="2"/>
        <v>86525</v>
      </c>
      <c r="AK74" s="22">
        <f t="shared" si="2"/>
        <v>88186</v>
      </c>
      <c r="AL74" s="22">
        <f t="shared" si="3"/>
        <v>91659</v>
      </c>
    </row>
    <row r="75" spans="8:38">
      <c r="H75" s="10" t="s">
        <v>655</v>
      </c>
      <c r="I75" s="21">
        <v>5674</v>
      </c>
      <c r="J75" s="21">
        <v>5752</v>
      </c>
      <c r="K75" s="21">
        <v>5631</v>
      </c>
      <c r="L75" s="21">
        <v>6246</v>
      </c>
      <c r="M75" s="21">
        <v>6055</v>
      </c>
      <c r="N75" s="21">
        <v>6110</v>
      </c>
      <c r="P75" s="10" t="s">
        <v>655</v>
      </c>
      <c r="Q75" s="21">
        <v>4161</v>
      </c>
      <c r="R75" s="21">
        <v>4184</v>
      </c>
      <c r="S75" s="21">
        <v>4129</v>
      </c>
      <c r="T75" s="21">
        <v>4151</v>
      </c>
      <c r="U75" s="21">
        <v>4207</v>
      </c>
      <c r="V75" s="21">
        <v>4289</v>
      </c>
      <c r="X75" s="10" t="s">
        <v>655</v>
      </c>
      <c r="Y75" s="21">
        <v>4742</v>
      </c>
      <c r="Z75" s="21">
        <v>4747</v>
      </c>
      <c r="AA75" s="21">
        <v>4621</v>
      </c>
      <c r="AB75" s="21">
        <v>4159</v>
      </c>
      <c r="AC75" s="21">
        <v>4248</v>
      </c>
      <c r="AD75" s="21">
        <v>4277</v>
      </c>
      <c r="AF75" s="10" t="s">
        <v>655</v>
      </c>
      <c r="AG75" s="22">
        <f t="shared" si="4"/>
        <v>14577</v>
      </c>
      <c r="AH75" s="22">
        <f t="shared" si="2"/>
        <v>14683</v>
      </c>
      <c r="AI75" s="22">
        <f t="shared" si="2"/>
        <v>14381</v>
      </c>
      <c r="AJ75" s="22">
        <f t="shared" si="2"/>
        <v>14556</v>
      </c>
      <c r="AK75" s="22">
        <f t="shared" si="2"/>
        <v>14510</v>
      </c>
      <c r="AL75" s="22">
        <f t="shared" si="3"/>
        <v>14676</v>
      </c>
    </row>
    <row r="76" spans="8:38">
      <c r="H76" s="10" t="s">
        <v>662</v>
      </c>
      <c r="I76" s="21">
        <v>19662</v>
      </c>
      <c r="J76" s="21">
        <v>18555</v>
      </c>
      <c r="K76" s="21">
        <v>18511</v>
      </c>
      <c r="L76" s="21">
        <v>20016</v>
      </c>
      <c r="M76" s="21">
        <v>19130</v>
      </c>
      <c r="N76" s="21">
        <v>19733</v>
      </c>
      <c r="P76" s="10" t="s">
        <v>662</v>
      </c>
      <c r="Q76" s="21">
        <v>14037</v>
      </c>
      <c r="R76" s="21">
        <v>14328</v>
      </c>
      <c r="S76" s="21">
        <v>14284</v>
      </c>
      <c r="T76" s="21">
        <v>14350</v>
      </c>
      <c r="U76" s="21">
        <v>14731</v>
      </c>
      <c r="V76" s="21">
        <v>15703</v>
      </c>
      <c r="X76" s="10" t="s">
        <v>662</v>
      </c>
      <c r="Y76" s="21">
        <v>16560</v>
      </c>
      <c r="Z76" s="21">
        <v>16396</v>
      </c>
      <c r="AA76" s="21">
        <v>16160</v>
      </c>
      <c r="AB76" s="21">
        <v>14434</v>
      </c>
      <c r="AC76" s="21">
        <v>14426</v>
      </c>
      <c r="AD76" s="21">
        <v>15337</v>
      </c>
      <c r="AF76" s="10" t="s">
        <v>662</v>
      </c>
      <c r="AG76" s="22">
        <f t="shared" si="4"/>
        <v>50259</v>
      </c>
      <c r="AH76" s="22">
        <f t="shared" si="2"/>
        <v>49279</v>
      </c>
      <c r="AI76" s="22">
        <f t="shared" si="2"/>
        <v>48955</v>
      </c>
      <c r="AJ76" s="22">
        <f t="shared" si="2"/>
        <v>48800</v>
      </c>
      <c r="AK76" s="22">
        <f t="shared" si="2"/>
        <v>48287</v>
      </c>
      <c r="AL76" s="22">
        <f t="shared" si="3"/>
        <v>50773</v>
      </c>
    </row>
    <row r="77" spans="8:38">
      <c r="H77" s="10" t="s">
        <v>669</v>
      </c>
      <c r="I77" s="21">
        <v>19835</v>
      </c>
      <c r="J77" s="21">
        <v>19144</v>
      </c>
      <c r="K77" s="21">
        <v>18235</v>
      </c>
      <c r="L77" s="21">
        <v>18505</v>
      </c>
      <c r="M77" s="21">
        <v>19391</v>
      </c>
      <c r="N77" s="21">
        <v>19623</v>
      </c>
      <c r="P77" s="10" t="s">
        <v>669</v>
      </c>
      <c r="Q77" s="21">
        <v>13914</v>
      </c>
      <c r="R77" s="21">
        <v>13958</v>
      </c>
      <c r="S77" s="21">
        <v>13853</v>
      </c>
      <c r="T77" s="21">
        <v>13788</v>
      </c>
      <c r="U77" s="21">
        <v>13885</v>
      </c>
      <c r="V77" s="21">
        <v>14800</v>
      </c>
      <c r="X77" s="10" t="s">
        <v>669</v>
      </c>
      <c r="Y77" s="21">
        <v>16378</v>
      </c>
      <c r="Z77" s="21">
        <v>16182</v>
      </c>
      <c r="AA77" s="21">
        <v>16179</v>
      </c>
      <c r="AB77" s="21">
        <v>14581</v>
      </c>
      <c r="AC77" s="21">
        <v>14016</v>
      </c>
      <c r="AD77" s="21">
        <v>14796</v>
      </c>
      <c r="AF77" s="10" t="s">
        <v>669</v>
      </c>
      <c r="AG77" s="22">
        <f t="shared" si="4"/>
        <v>50127</v>
      </c>
      <c r="AH77" s="22">
        <f t="shared" si="2"/>
        <v>49284</v>
      </c>
      <c r="AI77" s="22">
        <f t="shared" si="2"/>
        <v>48267</v>
      </c>
      <c r="AJ77" s="22">
        <f t="shared" si="2"/>
        <v>46874</v>
      </c>
      <c r="AK77" s="22">
        <f t="shared" si="2"/>
        <v>47292</v>
      </c>
      <c r="AL77" s="22">
        <f t="shared" si="3"/>
        <v>49219</v>
      </c>
    </row>
    <row r="78" spans="8:38">
      <c r="H78" s="10" t="s">
        <v>676</v>
      </c>
      <c r="I78" s="21">
        <v>57089</v>
      </c>
      <c r="J78" s="21">
        <v>55727</v>
      </c>
      <c r="K78" s="21">
        <v>54696</v>
      </c>
      <c r="L78" s="21">
        <v>64313</v>
      </c>
      <c r="M78" s="21">
        <v>70961</v>
      </c>
      <c r="N78" s="21">
        <v>75506</v>
      </c>
      <c r="P78" s="10" t="s">
        <v>676</v>
      </c>
      <c r="Q78" s="21">
        <v>54296</v>
      </c>
      <c r="R78" s="21">
        <v>54485</v>
      </c>
      <c r="S78" s="21">
        <v>53621</v>
      </c>
      <c r="T78" s="21">
        <v>54319</v>
      </c>
      <c r="U78" s="21">
        <v>55061</v>
      </c>
      <c r="V78" s="21">
        <v>57209</v>
      </c>
      <c r="X78" s="10" t="s">
        <v>676</v>
      </c>
      <c r="Y78" s="21">
        <v>62305</v>
      </c>
      <c r="Z78" s="21">
        <v>61126</v>
      </c>
      <c r="AA78" s="21">
        <v>60961</v>
      </c>
      <c r="AB78" s="21">
        <v>54822</v>
      </c>
      <c r="AC78" s="21">
        <v>54727</v>
      </c>
      <c r="AD78" s="21">
        <v>57743</v>
      </c>
      <c r="AF78" s="10" t="s">
        <v>676</v>
      </c>
      <c r="AG78" s="22">
        <f t="shared" si="4"/>
        <v>173690</v>
      </c>
      <c r="AH78" s="22">
        <f t="shared" si="2"/>
        <v>171338</v>
      </c>
      <c r="AI78" s="22">
        <f t="shared" si="2"/>
        <v>169278</v>
      </c>
      <c r="AJ78" s="22">
        <f t="shared" si="2"/>
        <v>173454</v>
      </c>
      <c r="AK78" s="22">
        <f t="shared" si="2"/>
        <v>180749</v>
      </c>
      <c r="AL78" s="22">
        <f t="shared" si="3"/>
        <v>190458</v>
      </c>
    </row>
    <row r="79" spans="8:38">
      <c r="H79" s="10" t="s">
        <v>683</v>
      </c>
      <c r="I79" s="21">
        <v>43041</v>
      </c>
      <c r="J79" s="21">
        <v>44900</v>
      </c>
      <c r="K79" s="21">
        <v>45271</v>
      </c>
      <c r="L79" s="21">
        <v>53603</v>
      </c>
      <c r="M79" s="21">
        <v>63396</v>
      </c>
      <c r="N79" s="21">
        <v>68157</v>
      </c>
      <c r="P79" s="10" t="s">
        <v>683</v>
      </c>
      <c r="Q79" s="21">
        <v>51418</v>
      </c>
      <c r="R79" s="21">
        <v>51577</v>
      </c>
      <c r="S79" s="21">
        <v>49695</v>
      </c>
      <c r="T79" s="21">
        <v>49380</v>
      </c>
      <c r="U79" s="21">
        <v>49883</v>
      </c>
      <c r="V79" s="21">
        <v>50482</v>
      </c>
      <c r="X79" s="10" t="s">
        <v>683</v>
      </c>
      <c r="Y79" s="21">
        <v>58895</v>
      </c>
      <c r="Z79" s="21">
        <v>58318</v>
      </c>
      <c r="AA79" s="21">
        <v>57988</v>
      </c>
      <c r="AB79" s="21">
        <v>51089</v>
      </c>
      <c r="AC79" s="21">
        <v>50760</v>
      </c>
      <c r="AD79" s="21">
        <v>53581</v>
      </c>
      <c r="AF79" s="10" t="s">
        <v>683</v>
      </c>
      <c r="AG79" s="22">
        <f t="shared" si="4"/>
        <v>153354</v>
      </c>
      <c r="AH79" s="22">
        <f t="shared" si="2"/>
        <v>154795</v>
      </c>
      <c r="AI79" s="22">
        <f t="shared" si="2"/>
        <v>152954</v>
      </c>
      <c r="AJ79" s="22">
        <f t="shared" si="2"/>
        <v>154072</v>
      </c>
      <c r="AK79" s="22">
        <f t="shared" si="2"/>
        <v>164039</v>
      </c>
      <c r="AL79" s="22">
        <f t="shared" si="3"/>
        <v>172220</v>
      </c>
    </row>
    <row r="80" spans="8:38">
      <c r="H80" s="10" t="s">
        <v>690</v>
      </c>
      <c r="I80" s="21">
        <v>12590</v>
      </c>
      <c r="J80" s="21">
        <v>12104</v>
      </c>
      <c r="K80" s="21">
        <v>11819</v>
      </c>
      <c r="L80" s="21">
        <v>12331</v>
      </c>
      <c r="M80" s="21">
        <v>12648</v>
      </c>
      <c r="N80" s="21">
        <v>12484</v>
      </c>
      <c r="P80" s="10" t="s">
        <v>690</v>
      </c>
      <c r="Q80" s="21">
        <v>8686</v>
      </c>
      <c r="R80" s="21">
        <v>8711</v>
      </c>
      <c r="S80" s="21">
        <v>8650</v>
      </c>
      <c r="T80" s="21">
        <v>8666</v>
      </c>
      <c r="U80" s="21">
        <v>8665</v>
      </c>
      <c r="V80" s="21">
        <v>8803</v>
      </c>
      <c r="X80" s="10" t="s">
        <v>690</v>
      </c>
      <c r="Y80" s="21">
        <v>10135</v>
      </c>
      <c r="Z80" s="21">
        <v>9885</v>
      </c>
      <c r="AA80" s="21">
        <v>9824</v>
      </c>
      <c r="AB80" s="21">
        <v>8953</v>
      </c>
      <c r="AC80" s="21">
        <v>8987</v>
      </c>
      <c r="AD80" s="21">
        <v>9120</v>
      </c>
      <c r="AF80" s="10" t="s">
        <v>690</v>
      </c>
      <c r="AG80" s="22">
        <f t="shared" si="4"/>
        <v>31411</v>
      </c>
      <c r="AH80" s="22">
        <f t="shared" si="2"/>
        <v>30700</v>
      </c>
      <c r="AI80" s="22">
        <f t="shared" si="2"/>
        <v>30293</v>
      </c>
      <c r="AJ80" s="22">
        <f t="shared" si="2"/>
        <v>29950</v>
      </c>
      <c r="AK80" s="22">
        <f t="shared" si="2"/>
        <v>30300</v>
      </c>
      <c r="AL80" s="22">
        <f t="shared" si="3"/>
        <v>30407</v>
      </c>
    </row>
    <row r="81" spans="8:38">
      <c r="H81" s="10" t="s">
        <v>697</v>
      </c>
      <c r="I81" s="21">
        <v>6654</v>
      </c>
      <c r="J81" s="21">
        <v>6364</v>
      </c>
      <c r="K81" s="21">
        <v>6308</v>
      </c>
      <c r="L81" s="21">
        <v>7281</v>
      </c>
      <c r="M81" s="21">
        <v>7611</v>
      </c>
      <c r="N81" s="21">
        <v>7799</v>
      </c>
      <c r="P81" s="10" t="s">
        <v>697</v>
      </c>
      <c r="Q81" s="21">
        <v>5445</v>
      </c>
      <c r="R81" s="21">
        <v>5448</v>
      </c>
      <c r="S81" s="21">
        <v>5103</v>
      </c>
      <c r="T81" s="21">
        <v>5022</v>
      </c>
      <c r="U81" s="21">
        <v>4941</v>
      </c>
      <c r="V81" s="21">
        <v>4827</v>
      </c>
      <c r="X81" s="10" t="s">
        <v>697</v>
      </c>
      <c r="Y81" s="21">
        <v>6913</v>
      </c>
      <c r="Z81" s="21">
        <v>6647</v>
      </c>
      <c r="AA81" s="21">
        <v>6318</v>
      </c>
      <c r="AB81" s="21">
        <v>5480</v>
      </c>
      <c r="AC81" s="21">
        <v>5338</v>
      </c>
      <c r="AD81" s="21">
        <v>5260</v>
      </c>
      <c r="AF81" s="10" t="s">
        <v>697</v>
      </c>
      <c r="AG81" s="22">
        <f t="shared" si="4"/>
        <v>19012</v>
      </c>
      <c r="AH81" s="22">
        <f t="shared" si="2"/>
        <v>18459</v>
      </c>
      <c r="AI81" s="22">
        <f t="shared" si="2"/>
        <v>17729</v>
      </c>
      <c r="AJ81" s="22">
        <f t="shared" si="2"/>
        <v>17783</v>
      </c>
      <c r="AK81" s="22">
        <f t="shared" si="2"/>
        <v>17890</v>
      </c>
      <c r="AL81" s="22">
        <f t="shared" si="3"/>
        <v>17886</v>
      </c>
    </row>
    <row r="82" spans="8:38">
      <c r="H82" s="10" t="s">
        <v>704</v>
      </c>
      <c r="I82" s="21">
        <v>15478</v>
      </c>
      <c r="J82" s="21">
        <v>15119</v>
      </c>
      <c r="K82" s="21">
        <v>14663</v>
      </c>
      <c r="L82" s="21">
        <v>16473</v>
      </c>
      <c r="M82" s="21">
        <v>17460</v>
      </c>
      <c r="N82" s="21">
        <v>18841</v>
      </c>
      <c r="P82" s="10" t="s">
        <v>704</v>
      </c>
      <c r="Q82" s="21">
        <v>15460</v>
      </c>
      <c r="R82" s="21">
        <v>15867</v>
      </c>
      <c r="S82" s="21">
        <v>15802</v>
      </c>
      <c r="T82" s="21">
        <v>15856</v>
      </c>
      <c r="U82" s="21">
        <v>15745</v>
      </c>
      <c r="V82" s="21">
        <v>16131</v>
      </c>
      <c r="X82" s="10" t="s">
        <v>704</v>
      </c>
      <c r="Y82" s="21">
        <v>17062</v>
      </c>
      <c r="Z82" s="21">
        <v>16777</v>
      </c>
      <c r="AA82" s="21">
        <v>16800</v>
      </c>
      <c r="AB82" s="21">
        <v>15313</v>
      </c>
      <c r="AC82" s="21">
        <v>15421</v>
      </c>
      <c r="AD82" s="21">
        <v>16183</v>
      </c>
      <c r="AF82" s="10" t="s">
        <v>704</v>
      </c>
      <c r="AG82" s="22">
        <f t="shared" si="4"/>
        <v>48000</v>
      </c>
      <c r="AH82" s="22">
        <f t="shared" si="2"/>
        <v>47763</v>
      </c>
      <c r="AI82" s="22">
        <f t="shared" si="2"/>
        <v>47265</v>
      </c>
      <c r="AJ82" s="22">
        <f t="shared" si="2"/>
        <v>47642</v>
      </c>
      <c r="AK82" s="22">
        <f t="shared" si="2"/>
        <v>48626</v>
      </c>
      <c r="AL82" s="22">
        <f t="shared" si="3"/>
        <v>51155</v>
      </c>
    </row>
    <row r="83" spans="8:38">
      <c r="H83" s="10" t="s">
        <v>711</v>
      </c>
      <c r="I83" s="21">
        <v>15759</v>
      </c>
      <c r="J83" s="21">
        <v>15851</v>
      </c>
      <c r="K83" s="21">
        <v>15886</v>
      </c>
      <c r="L83" s="21">
        <v>17991</v>
      </c>
      <c r="M83" s="21">
        <v>18272</v>
      </c>
      <c r="N83" s="21">
        <v>19158</v>
      </c>
      <c r="P83" s="10" t="s">
        <v>711</v>
      </c>
      <c r="Q83" s="21">
        <v>12957</v>
      </c>
      <c r="R83" s="21">
        <v>13851</v>
      </c>
      <c r="S83" s="21">
        <v>14248</v>
      </c>
      <c r="T83" s="21">
        <v>14691</v>
      </c>
      <c r="U83" s="21">
        <v>15588</v>
      </c>
      <c r="V83" s="21">
        <v>16712</v>
      </c>
      <c r="X83" s="10" t="s">
        <v>711</v>
      </c>
      <c r="Y83" s="21">
        <v>14163</v>
      </c>
      <c r="Z83" s="21">
        <v>14786</v>
      </c>
      <c r="AA83" s="21">
        <v>15457</v>
      </c>
      <c r="AB83" s="21">
        <v>14463</v>
      </c>
      <c r="AC83" s="21">
        <v>14952</v>
      </c>
      <c r="AD83" s="21">
        <v>15970</v>
      </c>
      <c r="AF83" s="10" t="s">
        <v>711</v>
      </c>
      <c r="AG83" s="22">
        <f t="shared" si="4"/>
        <v>42879</v>
      </c>
      <c r="AH83" s="22">
        <f t="shared" si="2"/>
        <v>44488</v>
      </c>
      <c r="AI83" s="22">
        <f t="shared" si="2"/>
        <v>45591</v>
      </c>
      <c r="AJ83" s="22">
        <f t="shared" si="2"/>
        <v>47145</v>
      </c>
      <c r="AK83" s="22">
        <f t="shared" si="2"/>
        <v>48812</v>
      </c>
      <c r="AL83" s="22">
        <f t="shared" si="3"/>
        <v>51840</v>
      </c>
    </row>
    <row r="84" spans="8:38">
      <c r="H84" s="10" t="s">
        <v>718</v>
      </c>
      <c r="I84" s="21">
        <v>15494</v>
      </c>
      <c r="J84" s="21">
        <v>14875</v>
      </c>
      <c r="K84" s="21">
        <v>14494</v>
      </c>
      <c r="L84" s="21">
        <v>15437</v>
      </c>
      <c r="M84" s="21">
        <v>15784</v>
      </c>
      <c r="N84" s="21">
        <v>15614</v>
      </c>
      <c r="P84" s="10" t="s">
        <v>718</v>
      </c>
      <c r="Q84" s="21">
        <v>10499</v>
      </c>
      <c r="R84" s="21">
        <v>10679</v>
      </c>
      <c r="S84" s="21">
        <v>10609</v>
      </c>
      <c r="T84" s="21">
        <v>10433</v>
      </c>
      <c r="U84" s="21">
        <v>10484</v>
      </c>
      <c r="V84" s="21">
        <v>10656</v>
      </c>
      <c r="X84" s="10" t="s">
        <v>718</v>
      </c>
      <c r="Y84" s="21">
        <v>12628</v>
      </c>
      <c r="Z84" s="21">
        <v>12391</v>
      </c>
      <c r="AA84" s="21">
        <v>12201</v>
      </c>
      <c r="AB84" s="21">
        <v>10839</v>
      </c>
      <c r="AC84" s="21">
        <v>11004</v>
      </c>
      <c r="AD84" s="21">
        <v>11434</v>
      </c>
      <c r="AF84" s="10" t="s">
        <v>718</v>
      </c>
      <c r="AG84" s="22">
        <f t="shared" si="4"/>
        <v>38621</v>
      </c>
      <c r="AH84" s="22">
        <f t="shared" si="2"/>
        <v>37945</v>
      </c>
      <c r="AI84" s="22">
        <f t="shared" si="2"/>
        <v>37304</v>
      </c>
      <c r="AJ84" s="22">
        <f t="shared" si="2"/>
        <v>36709</v>
      </c>
      <c r="AK84" s="22">
        <f t="shared" ref="AK84:AL87" si="5">AC84 + U84 + M84</f>
        <v>37272</v>
      </c>
      <c r="AL84" s="22">
        <f t="shared" si="3"/>
        <v>37704</v>
      </c>
    </row>
    <row r="85" spans="8:38">
      <c r="H85" s="10" t="s">
        <v>725</v>
      </c>
      <c r="I85" s="21">
        <v>11775</v>
      </c>
      <c r="J85" s="21">
        <v>12470</v>
      </c>
      <c r="K85" s="21">
        <v>13141</v>
      </c>
      <c r="L85" s="21">
        <v>15428</v>
      </c>
      <c r="M85" s="21">
        <v>16156</v>
      </c>
      <c r="N85" s="21">
        <v>17814</v>
      </c>
      <c r="P85" s="10" t="s">
        <v>725</v>
      </c>
      <c r="Q85" s="21">
        <v>15447</v>
      </c>
      <c r="R85" s="21">
        <v>17588</v>
      </c>
      <c r="S85" s="21">
        <v>18695</v>
      </c>
      <c r="T85" s="21">
        <v>18985</v>
      </c>
      <c r="U85" s="21">
        <v>19231</v>
      </c>
      <c r="V85" s="21">
        <v>19750</v>
      </c>
      <c r="X85" s="10" t="s">
        <v>725</v>
      </c>
      <c r="Y85" s="21">
        <v>14757</v>
      </c>
      <c r="Z85" s="21">
        <v>16414</v>
      </c>
      <c r="AA85" s="21">
        <v>17965</v>
      </c>
      <c r="AB85" s="21">
        <v>17730</v>
      </c>
      <c r="AC85" s="21">
        <v>18222</v>
      </c>
      <c r="AD85" s="21">
        <v>19072</v>
      </c>
      <c r="AF85" s="10" t="s">
        <v>725</v>
      </c>
      <c r="AG85" s="22">
        <f t="shared" si="4"/>
        <v>41979</v>
      </c>
      <c r="AH85" s="22">
        <f t="shared" ref="AH85:AJ87" si="6">Z85 + R85 + J85</f>
        <v>46472</v>
      </c>
      <c r="AI85" s="22">
        <f t="shared" si="6"/>
        <v>49801</v>
      </c>
      <c r="AJ85" s="22">
        <f t="shared" si="6"/>
        <v>52143</v>
      </c>
      <c r="AK85" s="22">
        <f t="shared" si="5"/>
        <v>53609</v>
      </c>
      <c r="AL85" s="22">
        <f t="shared" si="5"/>
        <v>56636</v>
      </c>
    </row>
    <row r="86" spans="8:38">
      <c r="H86" s="10" t="s">
        <v>732</v>
      </c>
      <c r="I86" s="21">
        <v>42840</v>
      </c>
      <c r="J86" s="21">
        <v>42237</v>
      </c>
      <c r="K86" s="21">
        <v>42334</v>
      </c>
      <c r="L86" s="21">
        <v>47385</v>
      </c>
      <c r="M86" s="21">
        <v>50362</v>
      </c>
      <c r="N86" s="21">
        <v>50762</v>
      </c>
      <c r="P86" s="10" t="s">
        <v>732</v>
      </c>
      <c r="Q86" s="21">
        <v>40741</v>
      </c>
      <c r="R86" s="21">
        <v>43013</v>
      </c>
      <c r="S86" s="21">
        <v>43887</v>
      </c>
      <c r="T86" s="21">
        <v>44072</v>
      </c>
      <c r="U86" s="21">
        <v>44260</v>
      </c>
      <c r="V86" s="21">
        <v>43768</v>
      </c>
      <c r="X86" s="10" t="s">
        <v>732</v>
      </c>
      <c r="Y86" s="21">
        <v>44373</v>
      </c>
      <c r="Z86" s="21">
        <v>44761</v>
      </c>
      <c r="AA86" s="21">
        <v>45839</v>
      </c>
      <c r="AB86" s="21">
        <v>41189</v>
      </c>
      <c r="AC86" s="21">
        <v>41723</v>
      </c>
      <c r="AD86" s="21">
        <v>43498</v>
      </c>
      <c r="AF86" s="10" t="s">
        <v>732</v>
      </c>
      <c r="AG86" s="22">
        <f t="shared" si="4"/>
        <v>127954</v>
      </c>
      <c r="AH86" s="22">
        <f t="shared" si="6"/>
        <v>130011</v>
      </c>
      <c r="AI86" s="22">
        <f t="shared" si="6"/>
        <v>132060</v>
      </c>
      <c r="AJ86" s="22">
        <f t="shared" si="6"/>
        <v>132646</v>
      </c>
      <c r="AK86" s="22">
        <f t="shared" si="5"/>
        <v>136345</v>
      </c>
      <c r="AL86" s="22">
        <f t="shared" si="5"/>
        <v>138028</v>
      </c>
    </row>
    <row r="87" spans="8:38">
      <c r="H87" s="10" t="s">
        <v>739</v>
      </c>
      <c r="I87" s="21">
        <v>25848</v>
      </c>
      <c r="J87" s="21">
        <v>24937</v>
      </c>
      <c r="K87" s="21">
        <v>24713</v>
      </c>
      <c r="L87" s="21">
        <v>26737</v>
      </c>
      <c r="M87" s="21">
        <v>31834</v>
      </c>
      <c r="N87" s="21">
        <v>28667</v>
      </c>
      <c r="P87" s="10" t="s">
        <v>739</v>
      </c>
      <c r="Q87" s="21">
        <v>20103</v>
      </c>
      <c r="R87" s="21">
        <v>20476</v>
      </c>
      <c r="S87" s="21">
        <v>20562</v>
      </c>
      <c r="T87" s="21">
        <v>20943</v>
      </c>
      <c r="U87" s="21">
        <v>21488</v>
      </c>
      <c r="V87" s="21">
        <v>22416</v>
      </c>
      <c r="X87" s="10" t="s">
        <v>739</v>
      </c>
      <c r="Y87" s="21">
        <v>23609</v>
      </c>
      <c r="Z87" s="21">
        <v>23681</v>
      </c>
      <c r="AA87" s="21">
        <v>23636</v>
      </c>
      <c r="AB87" s="21">
        <v>21300</v>
      </c>
      <c r="AC87" s="21">
        <v>21247</v>
      </c>
      <c r="AD87" s="21">
        <v>21775</v>
      </c>
      <c r="AF87" s="10" t="s">
        <v>739</v>
      </c>
      <c r="AG87" s="22">
        <f t="shared" si="4"/>
        <v>69560</v>
      </c>
      <c r="AH87" s="22">
        <f t="shared" si="6"/>
        <v>69094</v>
      </c>
      <c r="AI87" s="22">
        <f t="shared" si="6"/>
        <v>68911</v>
      </c>
      <c r="AJ87" s="22">
        <f t="shared" si="6"/>
        <v>68980</v>
      </c>
      <c r="AK87" s="22">
        <f t="shared" si="5"/>
        <v>74569</v>
      </c>
      <c r="AL87" s="22">
        <f t="shared" si="5"/>
        <v>72858</v>
      </c>
    </row>
  </sheetData>
  <mergeCells count="56">
    <mergeCell ref="AK3:AK4"/>
    <mergeCell ref="AL3:AL4"/>
    <mergeCell ref="AF8:AF9"/>
    <mergeCell ref="AG8:AG9"/>
    <mergeCell ref="AH8:AH9"/>
    <mergeCell ref="AI8:AI9"/>
    <mergeCell ref="AJ8:AJ9"/>
    <mergeCell ref="AK8:AK9"/>
    <mergeCell ref="AL8:AL9"/>
    <mergeCell ref="AF3:AF4"/>
    <mergeCell ref="AG3:AG4"/>
    <mergeCell ref="AH3:AH4"/>
    <mergeCell ref="AI3:AI4"/>
    <mergeCell ref="AJ3:AJ4"/>
    <mergeCell ref="N3:N4"/>
    <mergeCell ref="H8:H9"/>
    <mergeCell ref="I8:I9"/>
    <mergeCell ref="J8:J9"/>
    <mergeCell ref="K8:K9"/>
    <mergeCell ref="L8:L9"/>
    <mergeCell ref="M8:M9"/>
    <mergeCell ref="N8:N9"/>
    <mergeCell ref="H3:H4"/>
    <mergeCell ref="I3:I4"/>
    <mergeCell ref="J3:J4"/>
    <mergeCell ref="K3:K4"/>
    <mergeCell ref="L3:L4"/>
    <mergeCell ref="M3:M4"/>
    <mergeCell ref="P8:P9"/>
    <mergeCell ref="Q8:Q9"/>
    <mergeCell ref="R8:R9"/>
    <mergeCell ref="S8:S9"/>
    <mergeCell ref="T8:T9"/>
    <mergeCell ref="P3:P4"/>
    <mergeCell ref="Q3:Q4"/>
    <mergeCell ref="R3:R4"/>
    <mergeCell ref="S3:S4"/>
    <mergeCell ref="T3:T4"/>
    <mergeCell ref="U8:U9"/>
    <mergeCell ref="V8:V9"/>
    <mergeCell ref="X3:X4"/>
    <mergeCell ref="Y3:Y4"/>
    <mergeCell ref="Z3:Z4"/>
    <mergeCell ref="U3:U4"/>
    <mergeCell ref="V3:V4"/>
    <mergeCell ref="AB3:AB4"/>
    <mergeCell ref="AC3:AC4"/>
    <mergeCell ref="AD3:AD4"/>
    <mergeCell ref="X8:X9"/>
    <mergeCell ref="Y8:Y9"/>
    <mergeCell ref="Z8:Z9"/>
    <mergeCell ref="AA8:AA9"/>
    <mergeCell ref="AB8:AB9"/>
    <mergeCell ref="AC8:AC9"/>
    <mergeCell ref="AD8:AD9"/>
    <mergeCell ref="AA3:AA4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4207A-561F-4449-9360-4919A668ECE2}">
  <dimension ref="A1:E106"/>
  <sheetViews>
    <sheetView zoomScale="85" zoomScaleNormal="85" workbookViewId="0">
      <selection activeCell="D5" sqref="D5"/>
    </sheetView>
  </sheetViews>
  <sheetFormatPr defaultColWidth="11" defaultRowHeight="15.75"/>
  <cols>
    <col min="1" max="1" width="14.625" bestFit="1" customWidth="1"/>
    <col min="2" max="2" width="9.625" bestFit="1" customWidth="1"/>
  </cols>
  <sheetData>
    <row r="1" spans="1:5" ht="18">
      <c r="A1" s="15" t="s">
        <v>1110</v>
      </c>
      <c r="B1" t="s">
        <v>1111</v>
      </c>
      <c r="C1" s="16"/>
      <c r="D1" s="16"/>
      <c r="E1" s="16"/>
    </row>
    <row r="2" spans="1:5" ht="18">
      <c r="A2" t="s">
        <v>179</v>
      </c>
      <c r="B2" s="33">
        <v>1</v>
      </c>
      <c r="C2" s="17"/>
      <c r="D2" s="17"/>
      <c r="E2" s="17"/>
    </row>
    <row r="3" spans="1:5" ht="18">
      <c r="A3" t="s">
        <v>186</v>
      </c>
      <c r="B3" s="33">
        <v>1</v>
      </c>
      <c r="C3" s="17"/>
      <c r="D3" s="17"/>
      <c r="E3" s="17"/>
    </row>
    <row r="4" spans="1:5" ht="18">
      <c r="A4" t="s">
        <v>193</v>
      </c>
      <c r="B4" s="33">
        <v>1</v>
      </c>
      <c r="C4" s="17"/>
      <c r="D4" s="17"/>
      <c r="E4" s="17"/>
    </row>
    <row r="5" spans="1:5" ht="18">
      <c r="A5" t="s">
        <v>648</v>
      </c>
      <c r="B5" s="33">
        <v>1</v>
      </c>
      <c r="C5" s="17"/>
      <c r="D5" s="17"/>
      <c r="E5" s="17"/>
    </row>
    <row r="6" spans="1:5" ht="18">
      <c r="A6" t="s">
        <v>214</v>
      </c>
      <c r="B6" s="33">
        <v>13</v>
      </c>
      <c r="C6" s="17"/>
      <c r="D6" s="17"/>
      <c r="E6" s="17"/>
    </row>
    <row r="7" spans="1:5" ht="18">
      <c r="A7" t="s">
        <v>221</v>
      </c>
      <c r="B7" s="33">
        <v>2</v>
      </c>
      <c r="C7" s="17"/>
      <c r="D7" s="17"/>
      <c r="E7" s="17"/>
    </row>
    <row r="8" spans="1:5" ht="18">
      <c r="A8" t="s">
        <v>235</v>
      </c>
      <c r="B8" s="33">
        <v>1</v>
      </c>
      <c r="C8" s="17"/>
      <c r="D8" s="17"/>
      <c r="E8" s="17"/>
    </row>
    <row r="9" spans="1:5" ht="18">
      <c r="A9" t="s">
        <v>242</v>
      </c>
      <c r="B9" s="33">
        <v>2</v>
      </c>
      <c r="C9" s="17"/>
      <c r="D9" s="17"/>
      <c r="E9" s="17"/>
    </row>
    <row r="10" spans="1:5" ht="18">
      <c r="A10" t="s">
        <v>676</v>
      </c>
      <c r="B10" s="33">
        <v>1</v>
      </c>
      <c r="C10" s="17"/>
      <c r="D10" s="17"/>
      <c r="E10" s="17"/>
    </row>
    <row r="11" spans="1:5" ht="18">
      <c r="A11" t="s">
        <v>270</v>
      </c>
      <c r="B11" s="33">
        <v>1</v>
      </c>
      <c r="C11" s="17"/>
      <c r="D11" s="17"/>
      <c r="E11" s="17"/>
    </row>
    <row r="12" spans="1:5" ht="18">
      <c r="A12" t="s">
        <v>277</v>
      </c>
      <c r="B12" s="33">
        <v>1</v>
      </c>
      <c r="C12" s="17"/>
      <c r="D12" s="17"/>
      <c r="E12" s="17"/>
    </row>
    <row r="13" spans="1:5" ht="18">
      <c r="A13" t="s">
        <v>284</v>
      </c>
      <c r="B13" s="33">
        <v>2</v>
      </c>
      <c r="C13" s="17"/>
      <c r="D13" s="17"/>
      <c r="E13" s="17"/>
    </row>
    <row r="14" spans="1:5" ht="18">
      <c r="A14" t="s">
        <v>291</v>
      </c>
      <c r="B14" s="33">
        <v>1</v>
      </c>
      <c r="C14" s="17"/>
      <c r="D14" s="17"/>
      <c r="E14" s="17"/>
    </row>
    <row r="15" spans="1:5" ht="18">
      <c r="A15" t="s">
        <v>298</v>
      </c>
      <c r="B15" s="33">
        <v>1</v>
      </c>
      <c r="C15" s="17"/>
      <c r="D15" s="17"/>
      <c r="E15" s="17"/>
    </row>
    <row r="16" spans="1:5" ht="18">
      <c r="A16" t="s">
        <v>305</v>
      </c>
      <c r="B16" s="33">
        <v>1</v>
      </c>
      <c r="C16" s="17"/>
      <c r="D16" s="17"/>
      <c r="E16" s="17"/>
    </row>
    <row r="17" spans="1:5" ht="18">
      <c r="A17" t="s">
        <v>312</v>
      </c>
      <c r="B17" s="33">
        <v>2</v>
      </c>
      <c r="C17" s="17"/>
      <c r="D17" s="17"/>
      <c r="E17" s="17"/>
    </row>
    <row r="18" spans="1:5" ht="18">
      <c r="A18" t="s">
        <v>319</v>
      </c>
      <c r="B18" s="33">
        <v>1</v>
      </c>
      <c r="C18" s="17"/>
      <c r="D18" s="17"/>
      <c r="E18" s="17"/>
    </row>
    <row r="19" spans="1:5" ht="18">
      <c r="A19" t="s">
        <v>739</v>
      </c>
      <c r="B19" s="33">
        <v>1</v>
      </c>
      <c r="C19" s="17"/>
      <c r="D19" s="17"/>
      <c r="E19" s="17"/>
    </row>
    <row r="20" spans="1:5" ht="18">
      <c r="A20" t="s">
        <v>326</v>
      </c>
      <c r="B20" s="33">
        <v>1</v>
      </c>
      <c r="C20" s="17"/>
      <c r="D20" s="17"/>
      <c r="E20" s="17"/>
    </row>
    <row r="21" spans="1:5" ht="18">
      <c r="A21" t="s">
        <v>333</v>
      </c>
      <c r="B21" s="33">
        <v>1</v>
      </c>
      <c r="C21" s="17"/>
      <c r="D21" s="17"/>
      <c r="E21" s="17"/>
    </row>
    <row r="22" spans="1:5" ht="18">
      <c r="A22" t="s">
        <v>347</v>
      </c>
      <c r="B22" s="33">
        <v>1</v>
      </c>
      <c r="C22" s="17"/>
      <c r="D22" s="17"/>
      <c r="E22" s="17"/>
    </row>
    <row r="23" spans="1:5" ht="18">
      <c r="A23" t="s">
        <v>354</v>
      </c>
      <c r="B23" s="33">
        <v>2</v>
      </c>
      <c r="C23" s="17"/>
      <c r="D23" s="17"/>
      <c r="E23" s="17"/>
    </row>
    <row r="24" spans="1:5" ht="18">
      <c r="A24" t="s">
        <v>361</v>
      </c>
      <c r="B24" s="33">
        <v>2</v>
      </c>
      <c r="C24" s="17"/>
      <c r="D24" s="17"/>
      <c r="E24" s="17"/>
    </row>
    <row r="25" spans="1:5" ht="18">
      <c r="A25" t="s">
        <v>368</v>
      </c>
      <c r="B25" s="33">
        <v>1</v>
      </c>
      <c r="C25" s="17"/>
      <c r="D25" s="17"/>
      <c r="E25" s="17"/>
    </row>
    <row r="26" spans="1:5" ht="18">
      <c r="A26" t="s">
        <v>389</v>
      </c>
      <c r="B26" s="33">
        <v>2</v>
      </c>
      <c r="C26" s="17"/>
      <c r="D26" s="17"/>
      <c r="E26" s="17"/>
    </row>
    <row r="27" spans="1:5" ht="18">
      <c r="A27" t="s">
        <v>704</v>
      </c>
      <c r="B27" s="33">
        <v>1</v>
      </c>
      <c r="C27" s="17"/>
      <c r="D27" s="17"/>
      <c r="E27" s="17"/>
    </row>
    <row r="28" spans="1:5" ht="18">
      <c r="A28" t="s">
        <v>396</v>
      </c>
      <c r="B28" s="33">
        <v>1</v>
      </c>
      <c r="C28" s="17"/>
      <c r="D28" s="17"/>
      <c r="E28" s="17"/>
    </row>
    <row r="29" spans="1:5" ht="18">
      <c r="A29" t="s">
        <v>410</v>
      </c>
      <c r="B29" s="33">
        <v>17</v>
      </c>
      <c r="C29" s="17"/>
      <c r="D29" s="17"/>
      <c r="E29" s="17"/>
    </row>
    <row r="30" spans="1:5" ht="18">
      <c r="A30" t="s">
        <v>417</v>
      </c>
      <c r="B30" s="33">
        <v>5</v>
      </c>
      <c r="C30" s="17"/>
      <c r="D30" s="17"/>
      <c r="E30" s="17"/>
    </row>
    <row r="31" spans="1:5" ht="18">
      <c r="A31" t="s">
        <v>494</v>
      </c>
      <c r="B31" s="33">
        <v>1</v>
      </c>
      <c r="C31" s="17"/>
      <c r="D31" s="17"/>
      <c r="E31" s="17"/>
    </row>
    <row r="32" spans="1:5" ht="18">
      <c r="A32" t="s">
        <v>718</v>
      </c>
      <c r="B32" s="33">
        <v>1</v>
      </c>
      <c r="C32" s="17"/>
      <c r="D32" s="17"/>
      <c r="E32" s="17"/>
    </row>
    <row r="33" spans="1:5" ht="18">
      <c r="A33" t="s">
        <v>662</v>
      </c>
      <c r="B33" s="33">
        <v>1</v>
      </c>
      <c r="C33" s="17"/>
      <c r="D33" s="17"/>
      <c r="E33" s="17"/>
    </row>
    <row r="34" spans="1:5" ht="18">
      <c r="A34" t="s">
        <v>431</v>
      </c>
      <c r="B34" s="33">
        <v>1</v>
      </c>
      <c r="C34" s="17"/>
      <c r="D34" s="17"/>
      <c r="E34" s="17"/>
    </row>
    <row r="35" spans="1:5" ht="18">
      <c r="A35" t="s">
        <v>438</v>
      </c>
      <c r="B35" s="33">
        <v>2</v>
      </c>
      <c r="C35" s="17"/>
      <c r="D35" s="17"/>
      <c r="E35" s="17"/>
    </row>
    <row r="36" spans="1:5" ht="18">
      <c r="A36" t="s">
        <v>669</v>
      </c>
      <c r="B36" s="33">
        <v>1</v>
      </c>
      <c r="C36" s="17"/>
      <c r="D36" s="17"/>
      <c r="E36" s="17"/>
    </row>
    <row r="37" spans="1:5" ht="18">
      <c r="A37" t="s">
        <v>445</v>
      </c>
      <c r="B37" s="33">
        <v>1</v>
      </c>
      <c r="C37" s="17"/>
      <c r="D37" s="17"/>
      <c r="E37" s="17"/>
    </row>
    <row r="38" spans="1:5" ht="18">
      <c r="A38" t="s">
        <v>459</v>
      </c>
      <c r="B38" s="33">
        <v>5</v>
      </c>
      <c r="C38" s="17"/>
      <c r="D38" s="17"/>
      <c r="E38" s="17"/>
    </row>
    <row r="39" spans="1:5" ht="18">
      <c r="A39" t="s">
        <v>466</v>
      </c>
      <c r="B39" s="33">
        <v>2</v>
      </c>
      <c r="C39" s="17"/>
      <c r="D39" s="17"/>
      <c r="E39" s="17"/>
    </row>
    <row r="40" spans="1:5" ht="18">
      <c r="A40" t="s">
        <v>473</v>
      </c>
      <c r="B40" s="33">
        <v>1</v>
      </c>
      <c r="C40" s="17"/>
      <c r="D40" s="17"/>
      <c r="E40" s="17"/>
    </row>
    <row r="41" spans="1:5" ht="18">
      <c r="A41" t="s">
        <v>480</v>
      </c>
      <c r="B41" s="33">
        <v>1</v>
      </c>
      <c r="C41" s="17"/>
      <c r="D41" s="17"/>
      <c r="E41" s="17"/>
    </row>
    <row r="42" spans="1:5" ht="18">
      <c r="A42" t="s">
        <v>487</v>
      </c>
      <c r="B42" s="33">
        <v>1</v>
      </c>
      <c r="C42" s="17"/>
      <c r="D42" s="17"/>
      <c r="E42" s="17"/>
    </row>
    <row r="43" spans="1:5" ht="18">
      <c r="A43" t="s">
        <v>403</v>
      </c>
      <c r="B43" s="33">
        <v>2</v>
      </c>
      <c r="C43" s="17"/>
      <c r="D43" s="17"/>
      <c r="E43" s="17"/>
    </row>
    <row r="44" spans="1:5" ht="18">
      <c r="A44" t="s">
        <v>508</v>
      </c>
      <c r="B44" s="33">
        <v>1</v>
      </c>
      <c r="C44" s="17"/>
      <c r="D44" s="17"/>
      <c r="E44" s="17"/>
    </row>
    <row r="45" spans="1:5" ht="18">
      <c r="A45" t="s">
        <v>522</v>
      </c>
      <c r="B45" s="33">
        <v>1</v>
      </c>
      <c r="C45" s="17"/>
      <c r="D45" s="17"/>
      <c r="E45" s="17"/>
    </row>
    <row r="46" spans="1:5" ht="18">
      <c r="A46" t="s">
        <v>529</v>
      </c>
      <c r="B46" s="33">
        <v>1</v>
      </c>
      <c r="C46" s="17"/>
      <c r="D46" s="17"/>
      <c r="E46" s="17"/>
    </row>
    <row r="47" spans="1:5" ht="18">
      <c r="A47" t="s">
        <v>732</v>
      </c>
      <c r="B47" s="33">
        <v>1</v>
      </c>
      <c r="C47" s="17"/>
      <c r="D47" s="17"/>
      <c r="E47" s="17"/>
    </row>
    <row r="48" spans="1:5" ht="18">
      <c r="A48" t="s">
        <v>550</v>
      </c>
      <c r="B48" s="33">
        <v>2</v>
      </c>
      <c r="C48" s="17"/>
      <c r="D48" s="17"/>
      <c r="E48" s="17"/>
    </row>
    <row r="49" spans="1:5" ht="18">
      <c r="A49" t="s">
        <v>557</v>
      </c>
      <c r="B49" s="33">
        <v>1</v>
      </c>
      <c r="C49" s="17"/>
      <c r="D49" s="17"/>
      <c r="E49" s="17"/>
    </row>
    <row r="50" spans="1:5" ht="18">
      <c r="A50" t="s">
        <v>578</v>
      </c>
      <c r="B50" s="33">
        <v>1</v>
      </c>
      <c r="C50" s="17"/>
      <c r="D50" s="17"/>
      <c r="E50" s="17"/>
    </row>
    <row r="51" spans="1:5" ht="18">
      <c r="A51" t="s">
        <v>613</v>
      </c>
      <c r="B51" s="33">
        <v>1</v>
      </c>
      <c r="C51" s="17"/>
      <c r="D51" s="17"/>
      <c r="E51" s="17"/>
    </row>
    <row r="52" spans="1:5" ht="18">
      <c r="A52" t="s">
        <v>585</v>
      </c>
      <c r="B52" s="33">
        <v>1</v>
      </c>
      <c r="C52" s="17"/>
      <c r="D52" s="17"/>
      <c r="E52" s="17"/>
    </row>
    <row r="53" spans="1:5" ht="18">
      <c r="A53" t="s">
        <v>592</v>
      </c>
      <c r="B53" s="33">
        <v>1</v>
      </c>
      <c r="C53" s="17"/>
      <c r="D53" s="17"/>
      <c r="E53" s="17"/>
    </row>
    <row r="54" spans="1:5" ht="18">
      <c r="A54" t="s">
        <v>599</v>
      </c>
      <c r="B54" s="33">
        <v>1</v>
      </c>
      <c r="C54" s="17"/>
      <c r="D54" s="17"/>
      <c r="E54" s="17"/>
    </row>
    <row r="55" spans="1:5" ht="18">
      <c r="A55" t="s">
        <v>627</v>
      </c>
      <c r="B55" s="33">
        <v>1</v>
      </c>
      <c r="C55" s="17"/>
      <c r="D55" s="17"/>
      <c r="E55" s="17"/>
    </row>
    <row r="56" spans="1:5" ht="18">
      <c r="A56" t="s">
        <v>711</v>
      </c>
      <c r="B56" s="33">
        <v>2</v>
      </c>
      <c r="C56" s="17"/>
      <c r="D56" s="17"/>
      <c r="E56" s="17"/>
    </row>
    <row r="57" spans="1:5" ht="18">
      <c r="A57" t="s">
        <v>634</v>
      </c>
      <c r="B57" s="33">
        <v>1</v>
      </c>
      <c r="C57" s="17"/>
      <c r="D57" s="17"/>
      <c r="E57" s="17"/>
    </row>
    <row r="58" spans="1:5" ht="18">
      <c r="A58" t="s">
        <v>641</v>
      </c>
      <c r="B58" s="33">
        <v>1</v>
      </c>
      <c r="C58" s="17"/>
      <c r="D58" s="17"/>
      <c r="E58" s="17"/>
    </row>
    <row r="59" spans="1:5" ht="18">
      <c r="A59" t="s">
        <v>2376</v>
      </c>
      <c r="B59" s="33">
        <v>105</v>
      </c>
      <c r="C59" s="17"/>
      <c r="D59" s="17"/>
      <c r="E59" s="17"/>
    </row>
    <row r="60" spans="1:5" ht="18">
      <c r="B60" s="17"/>
      <c r="C60" s="17"/>
      <c r="D60" s="17"/>
      <c r="E60" s="17"/>
    </row>
    <row r="61" spans="1:5" ht="18">
      <c r="B61" s="17"/>
      <c r="C61" s="17"/>
      <c r="D61" s="17"/>
      <c r="E61" s="17"/>
    </row>
    <row r="62" spans="1:5" ht="18">
      <c r="B62" s="17"/>
      <c r="C62" s="17"/>
      <c r="D62" s="17"/>
      <c r="E62" s="17"/>
    </row>
    <row r="63" spans="1:5" ht="18">
      <c r="B63" s="17"/>
      <c r="C63" s="17"/>
      <c r="D63" s="17"/>
      <c r="E63" s="17"/>
    </row>
    <row r="64" spans="1:5" ht="18">
      <c r="B64" s="17"/>
      <c r="C64" s="17"/>
      <c r="D64" s="17"/>
      <c r="E64" s="17"/>
    </row>
    <row r="65" spans="2:5" ht="18">
      <c r="B65" s="17"/>
      <c r="C65" s="17"/>
      <c r="D65" s="17"/>
      <c r="E65" s="17"/>
    </row>
    <row r="66" spans="2:5" ht="18">
      <c r="B66" s="17"/>
      <c r="C66" s="17"/>
      <c r="D66" s="17"/>
      <c r="E66" s="17"/>
    </row>
    <row r="67" spans="2:5" ht="18">
      <c r="B67" s="17"/>
      <c r="C67" s="17"/>
      <c r="D67" s="17"/>
      <c r="E67" s="17"/>
    </row>
    <row r="68" spans="2:5" ht="18">
      <c r="B68" s="17"/>
      <c r="C68" s="17"/>
      <c r="D68" s="17"/>
      <c r="E68" s="17"/>
    </row>
    <row r="69" spans="2:5" ht="18">
      <c r="B69" s="17"/>
      <c r="C69" s="17"/>
      <c r="D69" s="17"/>
      <c r="E69" s="17"/>
    </row>
    <row r="70" spans="2:5" ht="18">
      <c r="B70" s="17"/>
      <c r="C70" s="17"/>
      <c r="D70" s="17"/>
      <c r="E70" s="17"/>
    </row>
    <row r="71" spans="2:5" ht="18">
      <c r="B71" s="17"/>
      <c r="C71" s="17"/>
      <c r="D71" s="17"/>
      <c r="E71" s="17"/>
    </row>
    <row r="72" spans="2:5" ht="18">
      <c r="B72" s="17"/>
      <c r="C72" s="17"/>
      <c r="D72" s="17"/>
      <c r="E72" s="17"/>
    </row>
    <row r="73" spans="2:5" ht="18">
      <c r="B73" s="17"/>
      <c r="C73" s="17"/>
      <c r="D73" s="17"/>
      <c r="E73" s="17"/>
    </row>
    <row r="74" spans="2:5" ht="18">
      <c r="B74" s="17"/>
      <c r="C74" s="17"/>
      <c r="D74" s="17"/>
      <c r="E74" s="17"/>
    </row>
    <row r="75" spans="2:5" ht="18">
      <c r="B75" s="17"/>
      <c r="C75" s="17"/>
      <c r="D75" s="17"/>
      <c r="E75" s="17"/>
    </row>
    <row r="76" spans="2:5" ht="18">
      <c r="B76" s="17"/>
      <c r="C76" s="17"/>
      <c r="D76" s="17"/>
      <c r="E76" s="17"/>
    </row>
    <row r="77" spans="2:5" ht="18">
      <c r="B77" s="17"/>
      <c r="C77" s="17"/>
      <c r="D77" s="17"/>
      <c r="E77" s="17"/>
    </row>
    <row r="78" spans="2:5" ht="18">
      <c r="B78" s="17"/>
      <c r="C78" s="17"/>
      <c r="D78" s="17"/>
      <c r="E78" s="17"/>
    </row>
    <row r="79" spans="2:5" ht="18">
      <c r="B79" s="17"/>
      <c r="C79" s="17"/>
      <c r="D79" s="17"/>
      <c r="E79" s="17"/>
    </row>
    <row r="80" spans="2:5" ht="18">
      <c r="B80" s="17"/>
      <c r="C80" s="17"/>
      <c r="D80" s="17"/>
      <c r="E80" s="17"/>
    </row>
    <row r="81" spans="2:5" ht="18">
      <c r="B81" s="17"/>
      <c r="C81" s="17"/>
      <c r="D81" s="17"/>
      <c r="E81" s="17"/>
    </row>
    <row r="82" spans="2:5" ht="18">
      <c r="B82" s="17"/>
      <c r="C82" s="17"/>
      <c r="D82" s="17"/>
      <c r="E82" s="17"/>
    </row>
    <row r="83" spans="2:5" ht="18">
      <c r="B83" s="17"/>
      <c r="C83" s="17"/>
      <c r="D83" s="17"/>
      <c r="E83" s="17"/>
    </row>
    <row r="84" spans="2:5" ht="18">
      <c r="B84" s="17"/>
      <c r="C84" s="17"/>
      <c r="D84" s="17"/>
      <c r="E84" s="17"/>
    </row>
    <row r="85" spans="2:5" ht="18">
      <c r="B85" s="17"/>
      <c r="C85" s="17"/>
      <c r="D85" s="17"/>
      <c r="E85" s="17"/>
    </row>
    <row r="86" spans="2:5" ht="18">
      <c r="B86" s="17"/>
      <c r="C86" s="17"/>
      <c r="D86" s="17"/>
      <c r="E86" s="17"/>
    </row>
    <row r="87" spans="2:5" ht="18">
      <c r="B87" s="17"/>
      <c r="C87" s="17"/>
      <c r="D87" s="17"/>
      <c r="E87" s="17"/>
    </row>
    <row r="88" spans="2:5" ht="18">
      <c r="B88" s="17"/>
      <c r="C88" s="17"/>
      <c r="D88" s="17"/>
      <c r="E88" s="17"/>
    </row>
    <row r="89" spans="2:5" ht="18">
      <c r="B89" s="17"/>
      <c r="C89" s="17"/>
      <c r="D89" s="17"/>
      <c r="E89" s="17"/>
    </row>
    <row r="90" spans="2:5" ht="18">
      <c r="B90" s="17"/>
      <c r="C90" s="17"/>
      <c r="D90" s="17"/>
      <c r="E90" s="17"/>
    </row>
    <row r="91" spans="2:5" ht="18">
      <c r="B91" s="17"/>
      <c r="C91" s="17"/>
      <c r="D91" s="17"/>
      <c r="E91" s="17"/>
    </row>
    <row r="92" spans="2:5" ht="18">
      <c r="B92" s="17"/>
      <c r="C92" s="17"/>
      <c r="D92" s="17"/>
      <c r="E92" s="17"/>
    </row>
    <row r="93" spans="2:5" ht="18">
      <c r="B93" s="17"/>
      <c r="C93" s="17"/>
      <c r="D93" s="17"/>
      <c r="E93" s="17"/>
    </row>
    <row r="94" spans="2:5" ht="18">
      <c r="B94" s="17"/>
      <c r="C94" s="17"/>
      <c r="D94" s="17"/>
      <c r="E94" s="17"/>
    </row>
    <row r="95" spans="2:5" ht="18">
      <c r="B95" s="17"/>
      <c r="C95" s="17"/>
      <c r="D95" s="17"/>
      <c r="E95" s="17"/>
    </row>
    <row r="96" spans="2:5" ht="18">
      <c r="B96" s="17"/>
      <c r="C96" s="17"/>
      <c r="D96" s="17"/>
      <c r="E96" s="17"/>
    </row>
    <row r="97" spans="2:5" ht="18">
      <c r="B97" s="17"/>
      <c r="C97" s="17"/>
      <c r="D97" s="17"/>
      <c r="E97" s="17"/>
    </row>
    <row r="98" spans="2:5" ht="18">
      <c r="B98" s="17"/>
      <c r="C98" s="17"/>
      <c r="D98" s="17"/>
      <c r="E98" s="17"/>
    </row>
    <row r="99" spans="2:5" ht="18">
      <c r="B99" s="17"/>
      <c r="C99" s="17"/>
      <c r="D99" s="17"/>
      <c r="E99" s="17"/>
    </row>
    <row r="100" spans="2:5" ht="18">
      <c r="B100" s="17"/>
      <c r="C100" s="17"/>
      <c r="D100" s="17"/>
      <c r="E100" s="17"/>
    </row>
    <row r="101" spans="2:5" ht="18">
      <c r="B101" s="17"/>
      <c r="C101" s="17"/>
      <c r="D101" s="17"/>
      <c r="E101" s="17"/>
    </row>
    <row r="102" spans="2:5" ht="18">
      <c r="B102" s="17"/>
      <c r="C102" s="17"/>
      <c r="D102" s="17"/>
      <c r="E102" s="17"/>
    </row>
    <row r="103" spans="2:5" ht="18">
      <c r="B103" s="17"/>
      <c r="C103" s="17"/>
      <c r="D103" s="17"/>
      <c r="E103" s="17"/>
    </row>
    <row r="104" spans="2:5" ht="18">
      <c r="B104" s="17"/>
      <c r="C104" s="17"/>
      <c r="D104" s="17"/>
      <c r="E104" s="17"/>
    </row>
    <row r="105" spans="2:5" ht="18">
      <c r="B105" s="17"/>
      <c r="C105" s="17"/>
      <c r="D105" s="17"/>
      <c r="E105" s="17"/>
    </row>
    <row r="106" spans="2:5" ht="18">
      <c r="B106" s="17"/>
      <c r="C106" s="17"/>
      <c r="D106" s="17"/>
      <c r="E106" s="17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Patent</vt:lpstr>
      <vt:lpstr>Bağımlılık Oranı</vt:lpstr>
      <vt:lpstr>Nüfus</vt:lpstr>
      <vt:lpstr>OSB</vt:lpstr>
      <vt:lpstr>Öğrenci Sayısı</vt:lpstr>
      <vt:lpstr>Teknopark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EYÜP AHMET BAŞARAN</dc:creator>
  <cp:lastModifiedBy>Mehmet Oğuz Öztekin</cp:lastModifiedBy>
  <dcterms:created xsi:type="dcterms:W3CDTF">2024-09-10T14:58:24Z</dcterms:created>
  <dcterms:modified xsi:type="dcterms:W3CDTF">2024-09-16T13:55:56Z</dcterms:modified>
</cp:coreProperties>
</file>