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as365-my.sharepoint.com/personal/tuomas_m_mikkola_edu_turkuamk_fi/Documents/Tutkimus- ja kehittämismenetelmät/CNC/"/>
    </mc:Choice>
  </mc:AlternateContent>
  <xr:revisionPtr revIDLastSave="46" documentId="8_{FA12262A-488B-4907-8A1D-562E1E59E3E5}" xr6:coauthVersionLast="47" xr6:coauthVersionMax="47" xr10:uidLastSave="{27341DDD-5B42-4D6B-979E-53B13B75A187}"/>
  <bookViews>
    <workbookView xWindow="-120" yWindow="-120" windowWidth="29040" windowHeight="15720" xr2:uid="{E665A9BF-51E9-4189-A511-D13769FDC394}"/>
  </bookViews>
  <sheets>
    <sheet name="Taul1" sheetId="1" r:id="rId1"/>
  </sheets>
  <definedNames>
    <definedName name="_xlnm._FilterDatabase" localSheetId="0" hidden="1">Taul1!$A$1:$U$48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S3" i="1" s="1"/>
  <c r="Q4" i="1"/>
  <c r="S4" i="1" s="1"/>
  <c r="Q5" i="1"/>
  <c r="S5" i="1" s="1"/>
  <c r="Q6" i="1"/>
  <c r="S6" i="1" s="1"/>
  <c r="Q7" i="1"/>
  <c r="S7" i="1" s="1"/>
  <c r="Q8" i="1"/>
  <c r="S8" i="1" s="1"/>
  <c r="Q9" i="1"/>
  <c r="S9" i="1" s="1"/>
  <c r="Q10" i="1"/>
  <c r="S10" i="1" s="1"/>
  <c r="Q11" i="1"/>
  <c r="S11" i="1" s="1"/>
  <c r="Q12" i="1"/>
  <c r="S12" i="1" s="1"/>
  <c r="Q13" i="1"/>
  <c r="S13" i="1" s="1"/>
  <c r="Q14" i="1"/>
  <c r="S14" i="1" s="1"/>
  <c r="Q15" i="1"/>
  <c r="S15" i="1" s="1"/>
  <c r="Q16" i="1"/>
  <c r="S16" i="1" s="1"/>
  <c r="Q17" i="1"/>
  <c r="S17" i="1" s="1"/>
  <c r="Q18" i="1"/>
  <c r="S18" i="1" s="1"/>
  <c r="Q19" i="1"/>
  <c r="S19" i="1" s="1"/>
  <c r="Q20" i="1"/>
  <c r="S20" i="1" s="1"/>
  <c r="Q21" i="1"/>
  <c r="S21" i="1" s="1"/>
  <c r="Q22" i="1"/>
  <c r="S22" i="1" s="1"/>
  <c r="Q23" i="1"/>
  <c r="S23" i="1" s="1"/>
  <c r="Q24" i="1"/>
  <c r="S24" i="1" s="1"/>
  <c r="Q25" i="1"/>
  <c r="S25" i="1" s="1"/>
  <c r="Q26" i="1"/>
  <c r="S26" i="1" s="1"/>
  <c r="Q27" i="1"/>
  <c r="S27" i="1" s="1"/>
  <c r="Q28" i="1"/>
  <c r="S28" i="1" s="1"/>
  <c r="Q29" i="1"/>
  <c r="S29" i="1" s="1"/>
  <c r="Q30" i="1"/>
  <c r="S30" i="1" s="1"/>
  <c r="Q31" i="1"/>
  <c r="S31" i="1" s="1"/>
  <c r="Q32" i="1"/>
  <c r="S32" i="1" s="1"/>
  <c r="Q33" i="1"/>
  <c r="S33" i="1" s="1"/>
  <c r="Q34" i="1"/>
  <c r="S34" i="1" s="1"/>
  <c r="Q35" i="1"/>
  <c r="S35" i="1" s="1"/>
  <c r="Q36" i="1"/>
  <c r="S36" i="1" s="1"/>
  <c r="Q37" i="1"/>
  <c r="S37" i="1" s="1"/>
  <c r="Q38" i="1"/>
  <c r="S38" i="1" s="1"/>
  <c r="Q39" i="1"/>
  <c r="S39" i="1" s="1"/>
  <c r="Q40" i="1"/>
  <c r="S40" i="1" s="1"/>
  <c r="Q41" i="1"/>
  <c r="S41" i="1" s="1"/>
  <c r="Q42" i="1"/>
  <c r="S42" i="1" s="1"/>
  <c r="Q43" i="1"/>
  <c r="S43" i="1" s="1"/>
  <c r="Q44" i="1"/>
  <c r="S44" i="1" s="1"/>
  <c r="Q45" i="1"/>
  <c r="S45" i="1" s="1"/>
  <c r="Q46" i="1"/>
  <c r="S46" i="1" s="1"/>
  <c r="Q47" i="1"/>
  <c r="S47" i="1" s="1"/>
  <c r="Q48" i="1"/>
  <c r="S48" i="1" s="1"/>
  <c r="Q2" i="1"/>
  <c r="S2" i="1" s="1"/>
  <c r="P3" i="1"/>
  <c r="R3" i="1" s="1"/>
  <c r="P4" i="1"/>
  <c r="R4" i="1" s="1"/>
  <c r="P5" i="1"/>
  <c r="R5" i="1" s="1"/>
  <c r="P6" i="1"/>
  <c r="R6" i="1" s="1"/>
  <c r="P7" i="1"/>
  <c r="R7" i="1" s="1"/>
  <c r="P8" i="1"/>
  <c r="R8" i="1" s="1"/>
  <c r="P9" i="1"/>
  <c r="R9" i="1" s="1"/>
  <c r="P10" i="1"/>
  <c r="R10" i="1" s="1"/>
  <c r="P11" i="1"/>
  <c r="R11" i="1" s="1"/>
  <c r="P12" i="1"/>
  <c r="R12" i="1" s="1"/>
  <c r="P13" i="1"/>
  <c r="R13" i="1" s="1"/>
  <c r="P14" i="1"/>
  <c r="R14" i="1" s="1"/>
  <c r="P15" i="1"/>
  <c r="R15" i="1" s="1"/>
  <c r="P16" i="1"/>
  <c r="R16" i="1" s="1"/>
  <c r="P17" i="1"/>
  <c r="R17" i="1" s="1"/>
  <c r="P18" i="1"/>
  <c r="R18" i="1" s="1"/>
  <c r="P19" i="1"/>
  <c r="R19" i="1" s="1"/>
  <c r="P20" i="1"/>
  <c r="R20" i="1" s="1"/>
  <c r="P21" i="1"/>
  <c r="R21" i="1" s="1"/>
  <c r="P22" i="1"/>
  <c r="R22" i="1" s="1"/>
  <c r="P23" i="1"/>
  <c r="R23" i="1" s="1"/>
  <c r="P24" i="1"/>
  <c r="R24" i="1" s="1"/>
  <c r="P25" i="1"/>
  <c r="R25" i="1" s="1"/>
  <c r="P26" i="1"/>
  <c r="R26" i="1" s="1"/>
  <c r="P27" i="1"/>
  <c r="R27" i="1" s="1"/>
  <c r="P28" i="1"/>
  <c r="R28" i="1" s="1"/>
  <c r="P29" i="1"/>
  <c r="R29" i="1" s="1"/>
  <c r="P30" i="1"/>
  <c r="R30" i="1" s="1"/>
  <c r="P31" i="1"/>
  <c r="R31" i="1" s="1"/>
  <c r="P32" i="1"/>
  <c r="R32" i="1" s="1"/>
  <c r="P33" i="1"/>
  <c r="R33" i="1" s="1"/>
  <c r="P34" i="1"/>
  <c r="R34" i="1" s="1"/>
  <c r="P35" i="1"/>
  <c r="R35" i="1" s="1"/>
  <c r="P36" i="1"/>
  <c r="R36" i="1" s="1"/>
  <c r="P37" i="1"/>
  <c r="R37" i="1" s="1"/>
  <c r="P38" i="1"/>
  <c r="R38" i="1" s="1"/>
  <c r="P39" i="1"/>
  <c r="R39" i="1" s="1"/>
  <c r="P40" i="1"/>
  <c r="R40" i="1" s="1"/>
  <c r="P41" i="1"/>
  <c r="R41" i="1" s="1"/>
  <c r="P42" i="1"/>
  <c r="R42" i="1" s="1"/>
  <c r="P43" i="1"/>
  <c r="R43" i="1" s="1"/>
  <c r="P44" i="1"/>
  <c r="R44" i="1" s="1"/>
  <c r="P45" i="1"/>
  <c r="R45" i="1" s="1"/>
  <c r="P46" i="1"/>
  <c r="R46" i="1" s="1"/>
  <c r="P47" i="1"/>
  <c r="R47" i="1" s="1"/>
  <c r="P48" i="1"/>
  <c r="R48" i="1" s="1"/>
  <c r="P2" i="1"/>
  <c r="R2" i="1" s="1"/>
  <c r="L48" i="1"/>
  <c r="M48" i="1"/>
  <c r="J48" i="1"/>
  <c r="K48" i="1"/>
  <c r="L47" i="1"/>
  <c r="M47" i="1"/>
  <c r="J47" i="1"/>
  <c r="K47" i="1"/>
  <c r="L46" i="1"/>
  <c r="M46" i="1"/>
  <c r="J46" i="1"/>
  <c r="K46" i="1"/>
  <c r="L45" i="1"/>
  <c r="M45" i="1"/>
  <c r="J45" i="1"/>
  <c r="K45" i="1"/>
  <c r="L44" i="1"/>
  <c r="M44" i="1"/>
  <c r="J44" i="1"/>
  <c r="K44" i="1"/>
  <c r="J43" i="1"/>
  <c r="K43" i="1"/>
  <c r="L43" i="1"/>
  <c r="M43" i="1"/>
  <c r="L42" i="1"/>
  <c r="M42" i="1"/>
  <c r="J42" i="1"/>
  <c r="K42" i="1"/>
  <c r="J41" i="1"/>
  <c r="K41" i="1"/>
  <c r="L41" i="1"/>
  <c r="M41" i="1"/>
  <c r="L40" i="1"/>
  <c r="M40" i="1"/>
  <c r="J40" i="1"/>
  <c r="K40" i="1"/>
  <c r="L39" i="1"/>
  <c r="M39" i="1"/>
  <c r="J39" i="1"/>
  <c r="K39" i="1"/>
  <c r="L38" i="1"/>
  <c r="M38" i="1"/>
  <c r="J38" i="1"/>
  <c r="K38" i="1"/>
  <c r="L37" i="1"/>
  <c r="M37" i="1"/>
  <c r="J37" i="1"/>
  <c r="K37" i="1"/>
  <c r="L36" i="1"/>
  <c r="M36" i="1"/>
  <c r="J36" i="1"/>
  <c r="K36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35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O35" i="1"/>
  <c r="L35" i="1"/>
  <c r="M35" i="1"/>
  <c r="J35" i="1"/>
  <c r="K35" i="1"/>
  <c r="J34" i="1"/>
  <c r="K34" i="1"/>
  <c r="L34" i="1"/>
  <c r="M34" i="1"/>
  <c r="L33" i="1"/>
  <c r="M33" i="1"/>
  <c r="J33" i="1"/>
  <c r="K33" i="1"/>
  <c r="L32" i="1"/>
  <c r="M32" i="1"/>
  <c r="J32" i="1"/>
  <c r="K32" i="1"/>
  <c r="L31" i="1"/>
  <c r="M31" i="1"/>
  <c r="J31" i="1"/>
  <c r="K31" i="1"/>
  <c r="L30" i="1"/>
  <c r="M30" i="1"/>
  <c r="J30" i="1"/>
  <c r="K30" i="1"/>
  <c r="L29" i="1"/>
  <c r="M29" i="1"/>
  <c r="J29" i="1"/>
  <c r="K29" i="1"/>
  <c r="L28" i="1"/>
  <c r="M28" i="1"/>
  <c r="J28" i="1"/>
  <c r="K28" i="1"/>
  <c r="L27" i="1"/>
  <c r="M27" i="1"/>
  <c r="J27" i="1"/>
  <c r="K27" i="1"/>
  <c r="L26" i="1"/>
  <c r="M26" i="1"/>
  <c r="J26" i="1"/>
  <c r="K26" i="1"/>
  <c r="L25" i="1"/>
  <c r="M25" i="1"/>
  <c r="J25" i="1"/>
  <c r="K25" i="1"/>
  <c r="L24" i="1"/>
  <c r="M24" i="1"/>
  <c r="J24" i="1"/>
  <c r="K24" i="1"/>
  <c r="L23" i="1"/>
  <c r="M23" i="1"/>
  <c r="J23" i="1"/>
  <c r="K23" i="1"/>
  <c r="L22" i="1"/>
  <c r="M22" i="1"/>
  <c r="J22" i="1"/>
  <c r="K22" i="1"/>
  <c r="L21" i="1"/>
  <c r="M21" i="1"/>
  <c r="J21" i="1"/>
  <c r="K21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O2" i="1"/>
  <c r="N2" i="1"/>
  <c r="L20" i="1"/>
  <c r="M20" i="1"/>
  <c r="J20" i="1"/>
  <c r="K20" i="1"/>
  <c r="L19" i="1"/>
  <c r="M19" i="1"/>
  <c r="J19" i="1"/>
  <c r="K19" i="1"/>
  <c r="L18" i="1"/>
  <c r="M18" i="1"/>
  <c r="J18" i="1"/>
  <c r="K18" i="1"/>
  <c r="L17" i="1"/>
  <c r="M17" i="1"/>
  <c r="J17" i="1"/>
  <c r="K17" i="1"/>
  <c r="L16" i="1"/>
  <c r="M16" i="1"/>
  <c r="J16" i="1"/>
  <c r="K16" i="1"/>
  <c r="L15" i="1"/>
  <c r="M15" i="1"/>
  <c r="J15" i="1"/>
  <c r="K15" i="1"/>
  <c r="J3" i="1"/>
  <c r="K3" i="1"/>
  <c r="L3" i="1"/>
  <c r="M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M2" i="1"/>
  <c r="L2" i="1"/>
  <c r="K2" i="1"/>
  <c r="J2" i="1"/>
</calcChain>
</file>

<file path=xl/sharedStrings.xml><?xml version="1.0" encoding="utf-8"?>
<sst xmlns="http://schemas.openxmlformats.org/spreadsheetml/2006/main" count="162" uniqueCount="34">
  <si>
    <t>Nro</t>
  </si>
  <si>
    <t>Pvm</t>
  </si>
  <si>
    <t>X1_mitattu</t>
  </si>
  <si>
    <t>X2_mitattu</t>
  </si>
  <si>
    <t>Y1_mitattu</t>
  </si>
  <si>
    <t>Y2_mitattu</t>
  </si>
  <si>
    <t>X</t>
  </si>
  <si>
    <t>Y</t>
  </si>
  <si>
    <t>Sijainti</t>
  </si>
  <si>
    <t>21.2.</t>
  </si>
  <si>
    <t>22.2.</t>
  </si>
  <si>
    <t>X1_ero</t>
  </si>
  <si>
    <t>X2_ero</t>
  </si>
  <si>
    <t>Y1_ero</t>
  </si>
  <si>
    <t>Y2_ero</t>
  </si>
  <si>
    <t>23.2.</t>
  </si>
  <si>
    <t>X1-X2</t>
  </si>
  <si>
    <t>Y1-Y2</t>
  </si>
  <si>
    <t>24.2.</t>
  </si>
  <si>
    <t>X_luokka</t>
  </si>
  <si>
    <t>Y_luokka</t>
  </si>
  <si>
    <t>X_KA</t>
  </si>
  <si>
    <t>Y_KA</t>
  </si>
  <si>
    <t>X_KA_ero</t>
  </si>
  <si>
    <t>Y_KA_ero</t>
  </si>
  <si>
    <t xml:space="preserve"> 0-999</t>
  </si>
  <si>
    <t xml:space="preserve"> 1000-1999</t>
  </si>
  <si>
    <t xml:space="preserve"> 2000-2999</t>
  </si>
  <si>
    <t xml:space="preserve"> 3000-3999</t>
  </si>
  <si>
    <t xml:space="preserve"> 4000-4999</t>
  </si>
  <si>
    <t xml:space="preserve"> 8000-8999</t>
  </si>
  <si>
    <t xml:space="preserve"> 9000-9999</t>
  </si>
  <si>
    <t>13000-13999</t>
  </si>
  <si>
    <t>10000-10999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</si>
</sst>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713A3-E190-46F0-AA40-E0BFB9B4240C}">
  <dimension ref="A1:U48"/>
  <sheetViews>
    <sheetView tabSelected="1" workbookViewId="0">
      <selection activeCell="U2" sqref="A2:U48"/>
    </sheetView>
  </sheetViews>
  <sheetFormatPr defaultRowHeight="15" x14ac:dyDescent="0.25"/>
  <cols>
    <col min="3" max="6" width="11.28515625" customWidth="1"/>
    <col min="18" max="18" width="17.140625" customWidth="1"/>
    <col min="19" max="19" width="9.42578125" bestFit="1" customWidth="1"/>
    <col min="20" max="20" width="21" customWidth="1"/>
    <col min="21" max="21" width="14.8554687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</v>
      </c>
      <c r="K1" t="s">
        <v>12</v>
      </c>
      <c r="L1" t="s">
        <v>13</v>
      </c>
      <c r="M1" t="s">
        <v>14</v>
      </c>
      <c r="N1" t="s">
        <v>16</v>
      </c>
      <c r="O1" t="s">
        <v>17</v>
      </c>
      <c r="P1" t="s">
        <v>21</v>
      </c>
      <c r="Q1" t="s">
        <v>22</v>
      </c>
      <c r="R1" t="s">
        <v>23</v>
      </c>
      <c r="S1" t="s">
        <v>24</v>
      </c>
      <c r="T1" t="s">
        <v>19</v>
      </c>
      <c r="U1" t="s">
        <v>20</v>
      </c>
    </row>
    <row r="2" spans="1:21" x14ac:dyDescent="0.25">
      <c r="A2">
        <v>1</v>
      </c>
      <c r="B2" t="s">
        <v>9</v>
      </c>
      <c r="C2">
        <v>3571</v>
      </c>
      <c r="D2">
        <v>3571</v>
      </c>
      <c r="E2">
        <v>625</v>
      </c>
      <c r="F2">
        <v>625</v>
      </c>
      <c r="G2">
        <v>3570</v>
      </c>
      <c r="H2">
        <v>626</v>
      </c>
      <c r="I2">
        <v>2</v>
      </c>
      <c r="J2">
        <f>C2-G2</f>
        <v>1</v>
      </c>
      <c r="K2">
        <f>D2-G2</f>
        <v>1</v>
      </c>
      <c r="L2">
        <f>E2-H2</f>
        <v>-1</v>
      </c>
      <c r="M2">
        <f>F2-H2</f>
        <v>-1</v>
      </c>
      <c r="N2">
        <f>C2-D2</f>
        <v>0</v>
      </c>
      <c r="O2">
        <f>E2-F2</f>
        <v>0</v>
      </c>
      <c r="P2">
        <f>SUM(C2:D2)/2</f>
        <v>3571</v>
      </c>
      <c r="Q2">
        <f>SUM(E2:F2)/2</f>
        <v>625</v>
      </c>
      <c r="R2">
        <f>P2-G2</f>
        <v>1</v>
      </c>
      <c r="S2">
        <f>Q2-H2</f>
        <v>-1</v>
      </c>
      <c r="T2" t="s">
        <v>28</v>
      </c>
      <c r="U2" t="s">
        <v>25</v>
      </c>
    </row>
    <row r="3" spans="1:21" x14ac:dyDescent="0.25">
      <c r="A3">
        <v>2</v>
      </c>
      <c r="B3" t="s">
        <v>9</v>
      </c>
      <c r="C3">
        <v>2577</v>
      </c>
      <c r="D3">
        <v>2577</v>
      </c>
      <c r="E3">
        <v>2610</v>
      </c>
      <c r="F3">
        <v>2610</v>
      </c>
      <c r="G3">
        <v>2576</v>
      </c>
      <c r="H3">
        <v>2609</v>
      </c>
      <c r="I3">
        <v>3</v>
      </c>
      <c r="J3">
        <f t="shared" ref="J3:J48" si="0">C3-G3</f>
        <v>1</v>
      </c>
      <c r="K3">
        <f t="shared" ref="K3:K48" si="1">D3-G3</f>
        <v>1</v>
      </c>
      <c r="L3">
        <f t="shared" ref="L3:L48" si="2">E3-H3</f>
        <v>1</v>
      </c>
      <c r="M3">
        <f t="shared" ref="M3:M48" si="3">F3-H3</f>
        <v>1</v>
      </c>
      <c r="N3">
        <f t="shared" ref="N3:N20" si="4">C3-D3</f>
        <v>0</v>
      </c>
      <c r="O3">
        <f t="shared" ref="O3:O20" si="5">E3-F3</f>
        <v>0</v>
      </c>
      <c r="P3">
        <f t="shared" ref="P3:P48" si="6">SUM(C3:D3)/2</f>
        <v>2577</v>
      </c>
      <c r="Q3">
        <f t="shared" ref="Q3:Q48" si="7">SUM(E3:F3)/2</f>
        <v>2610</v>
      </c>
      <c r="R3">
        <f t="shared" ref="R3:R48" si="8">P3-G3</f>
        <v>1</v>
      </c>
      <c r="S3">
        <f t="shared" ref="S3:S48" si="9">Q3-H3</f>
        <v>1</v>
      </c>
      <c r="T3" t="s">
        <v>27</v>
      </c>
      <c r="U3" t="s">
        <v>27</v>
      </c>
    </row>
    <row r="4" spans="1:21" x14ac:dyDescent="0.25">
      <c r="A4">
        <v>3</v>
      </c>
      <c r="B4" t="s">
        <v>9</v>
      </c>
      <c r="C4">
        <v>2577</v>
      </c>
      <c r="D4">
        <v>2577</v>
      </c>
      <c r="E4">
        <v>2610</v>
      </c>
      <c r="F4">
        <v>2610</v>
      </c>
      <c r="G4">
        <v>2576</v>
      </c>
      <c r="H4">
        <v>2609</v>
      </c>
      <c r="I4">
        <v>2</v>
      </c>
      <c r="J4">
        <f t="shared" si="0"/>
        <v>1</v>
      </c>
      <c r="K4">
        <f t="shared" si="1"/>
        <v>1</v>
      </c>
      <c r="L4">
        <f t="shared" si="2"/>
        <v>1</v>
      </c>
      <c r="M4">
        <f t="shared" si="3"/>
        <v>1</v>
      </c>
      <c r="N4">
        <f t="shared" si="4"/>
        <v>0</v>
      </c>
      <c r="O4">
        <f t="shared" si="5"/>
        <v>0</v>
      </c>
      <c r="P4">
        <f t="shared" si="6"/>
        <v>2577</v>
      </c>
      <c r="Q4">
        <f t="shared" si="7"/>
        <v>2610</v>
      </c>
      <c r="R4">
        <f t="shared" si="8"/>
        <v>1</v>
      </c>
      <c r="S4">
        <f t="shared" si="9"/>
        <v>1</v>
      </c>
      <c r="T4" t="s">
        <v>27</v>
      </c>
      <c r="U4" t="s">
        <v>27</v>
      </c>
    </row>
    <row r="5" spans="1:21" x14ac:dyDescent="0.25">
      <c r="A5">
        <v>4</v>
      </c>
      <c r="B5" t="s">
        <v>9</v>
      </c>
      <c r="C5">
        <v>2577</v>
      </c>
      <c r="D5">
        <v>2577</v>
      </c>
      <c r="E5">
        <v>2610</v>
      </c>
      <c r="F5">
        <v>2610</v>
      </c>
      <c r="G5">
        <v>2576</v>
      </c>
      <c r="H5">
        <v>2609</v>
      </c>
      <c r="I5">
        <v>3</v>
      </c>
      <c r="J5">
        <f t="shared" si="0"/>
        <v>1</v>
      </c>
      <c r="K5">
        <f t="shared" si="1"/>
        <v>1</v>
      </c>
      <c r="L5">
        <f t="shared" si="2"/>
        <v>1</v>
      </c>
      <c r="M5">
        <f t="shared" si="3"/>
        <v>1</v>
      </c>
      <c r="N5">
        <f t="shared" si="4"/>
        <v>0</v>
      </c>
      <c r="O5">
        <f t="shared" si="5"/>
        <v>0</v>
      </c>
      <c r="P5">
        <f t="shared" si="6"/>
        <v>2577</v>
      </c>
      <c r="Q5">
        <f t="shared" si="7"/>
        <v>2610</v>
      </c>
      <c r="R5">
        <f t="shared" si="8"/>
        <v>1</v>
      </c>
      <c r="S5">
        <f t="shared" si="9"/>
        <v>1</v>
      </c>
      <c r="T5" t="s">
        <v>27</v>
      </c>
      <c r="U5" t="s">
        <v>27</v>
      </c>
    </row>
    <row r="6" spans="1:21" x14ac:dyDescent="0.25">
      <c r="A6">
        <v>5</v>
      </c>
      <c r="B6" t="s">
        <v>9</v>
      </c>
      <c r="C6">
        <v>1499</v>
      </c>
      <c r="D6">
        <v>1499</v>
      </c>
      <c r="E6">
        <v>2401</v>
      </c>
      <c r="F6">
        <v>2401</v>
      </c>
      <c r="G6">
        <v>1500</v>
      </c>
      <c r="H6">
        <v>2400</v>
      </c>
      <c r="I6">
        <v>3</v>
      </c>
      <c r="J6">
        <f t="shared" si="0"/>
        <v>-1</v>
      </c>
      <c r="K6">
        <f t="shared" si="1"/>
        <v>-1</v>
      </c>
      <c r="L6">
        <f t="shared" si="2"/>
        <v>1</v>
      </c>
      <c r="M6">
        <f t="shared" si="3"/>
        <v>1</v>
      </c>
      <c r="N6">
        <f t="shared" si="4"/>
        <v>0</v>
      </c>
      <c r="O6">
        <f t="shared" si="5"/>
        <v>0</v>
      </c>
      <c r="P6">
        <f t="shared" si="6"/>
        <v>1499</v>
      </c>
      <c r="Q6">
        <f t="shared" si="7"/>
        <v>2401</v>
      </c>
      <c r="R6">
        <f t="shared" si="8"/>
        <v>-1</v>
      </c>
      <c r="S6">
        <f t="shared" si="9"/>
        <v>1</v>
      </c>
      <c r="T6" t="s">
        <v>26</v>
      </c>
      <c r="U6" t="s">
        <v>27</v>
      </c>
    </row>
    <row r="7" spans="1:21" x14ac:dyDescent="0.25">
      <c r="A7">
        <v>6</v>
      </c>
      <c r="B7" t="s">
        <v>9</v>
      </c>
      <c r="C7">
        <v>1467</v>
      </c>
      <c r="D7">
        <v>1467</v>
      </c>
      <c r="E7">
        <v>2246</v>
      </c>
      <c r="F7">
        <v>2246</v>
      </c>
      <c r="G7">
        <v>1466</v>
      </c>
      <c r="H7">
        <v>2245</v>
      </c>
      <c r="I7">
        <v>2</v>
      </c>
      <c r="J7">
        <f t="shared" si="0"/>
        <v>1</v>
      </c>
      <c r="K7">
        <f t="shared" si="1"/>
        <v>1</v>
      </c>
      <c r="L7">
        <f t="shared" si="2"/>
        <v>1</v>
      </c>
      <c r="M7">
        <f t="shared" si="3"/>
        <v>1</v>
      </c>
      <c r="N7">
        <f t="shared" si="4"/>
        <v>0</v>
      </c>
      <c r="O7">
        <f t="shared" si="5"/>
        <v>0</v>
      </c>
      <c r="P7">
        <f t="shared" si="6"/>
        <v>1467</v>
      </c>
      <c r="Q7">
        <f t="shared" si="7"/>
        <v>2246</v>
      </c>
      <c r="R7">
        <f t="shared" si="8"/>
        <v>1</v>
      </c>
      <c r="S7">
        <f t="shared" si="9"/>
        <v>1</v>
      </c>
      <c r="T7" t="s">
        <v>26</v>
      </c>
      <c r="U7" t="s">
        <v>27</v>
      </c>
    </row>
    <row r="8" spans="1:21" x14ac:dyDescent="0.25">
      <c r="A8">
        <v>7</v>
      </c>
      <c r="B8" t="s">
        <v>9</v>
      </c>
      <c r="C8">
        <v>8471</v>
      </c>
      <c r="D8">
        <v>8471</v>
      </c>
      <c r="E8">
        <v>2612</v>
      </c>
      <c r="F8">
        <v>2610</v>
      </c>
      <c r="G8">
        <v>8471</v>
      </c>
      <c r="H8">
        <v>2609</v>
      </c>
      <c r="I8">
        <v>2</v>
      </c>
      <c r="J8">
        <f t="shared" si="0"/>
        <v>0</v>
      </c>
      <c r="K8">
        <f t="shared" si="1"/>
        <v>0</v>
      </c>
      <c r="L8">
        <f t="shared" si="2"/>
        <v>3</v>
      </c>
      <c r="M8">
        <f t="shared" si="3"/>
        <v>1</v>
      </c>
      <c r="N8">
        <f t="shared" si="4"/>
        <v>0</v>
      </c>
      <c r="O8">
        <f t="shared" si="5"/>
        <v>2</v>
      </c>
      <c r="P8">
        <f t="shared" si="6"/>
        <v>8471</v>
      </c>
      <c r="Q8">
        <f t="shared" si="7"/>
        <v>2611</v>
      </c>
      <c r="R8">
        <f t="shared" si="8"/>
        <v>0</v>
      </c>
      <c r="S8">
        <f t="shared" si="9"/>
        <v>2</v>
      </c>
      <c r="T8" t="s">
        <v>30</v>
      </c>
      <c r="U8" t="s">
        <v>27</v>
      </c>
    </row>
    <row r="9" spans="1:21" x14ac:dyDescent="0.25">
      <c r="A9">
        <v>8</v>
      </c>
      <c r="B9" t="s">
        <v>9</v>
      </c>
      <c r="C9">
        <v>4456</v>
      </c>
      <c r="D9">
        <v>4456</v>
      </c>
      <c r="E9">
        <v>2154</v>
      </c>
      <c r="F9">
        <v>2155</v>
      </c>
      <c r="G9">
        <v>4454</v>
      </c>
      <c r="H9">
        <v>2153</v>
      </c>
      <c r="I9">
        <v>3</v>
      </c>
      <c r="J9">
        <f t="shared" si="0"/>
        <v>2</v>
      </c>
      <c r="K9">
        <f t="shared" si="1"/>
        <v>2</v>
      </c>
      <c r="L9">
        <f t="shared" si="2"/>
        <v>1</v>
      </c>
      <c r="M9">
        <f t="shared" si="3"/>
        <v>2</v>
      </c>
      <c r="N9">
        <f t="shared" si="4"/>
        <v>0</v>
      </c>
      <c r="O9">
        <f t="shared" si="5"/>
        <v>-1</v>
      </c>
      <c r="P9">
        <f t="shared" si="6"/>
        <v>4456</v>
      </c>
      <c r="Q9">
        <f t="shared" si="7"/>
        <v>2154.5</v>
      </c>
      <c r="R9">
        <f t="shared" si="8"/>
        <v>2</v>
      </c>
      <c r="S9">
        <f t="shared" si="9"/>
        <v>1.5</v>
      </c>
      <c r="T9" t="s">
        <v>29</v>
      </c>
      <c r="U9" t="s">
        <v>27</v>
      </c>
    </row>
    <row r="10" spans="1:21" x14ac:dyDescent="0.25">
      <c r="A10">
        <v>9</v>
      </c>
      <c r="B10" t="s">
        <v>9</v>
      </c>
      <c r="C10">
        <v>1502</v>
      </c>
      <c r="D10">
        <v>1502</v>
      </c>
      <c r="E10">
        <v>1897</v>
      </c>
      <c r="F10">
        <v>1900</v>
      </c>
      <c r="G10">
        <v>1500</v>
      </c>
      <c r="H10">
        <v>1900</v>
      </c>
      <c r="I10">
        <v>2</v>
      </c>
      <c r="J10">
        <f t="shared" si="0"/>
        <v>2</v>
      </c>
      <c r="K10">
        <f t="shared" si="1"/>
        <v>2</v>
      </c>
      <c r="L10">
        <f t="shared" si="2"/>
        <v>-3</v>
      </c>
      <c r="M10">
        <f t="shared" si="3"/>
        <v>0</v>
      </c>
      <c r="N10">
        <f t="shared" si="4"/>
        <v>0</v>
      </c>
      <c r="O10">
        <f t="shared" si="5"/>
        <v>-3</v>
      </c>
      <c r="P10">
        <f t="shared" si="6"/>
        <v>1502</v>
      </c>
      <c r="Q10">
        <f t="shared" si="7"/>
        <v>1898.5</v>
      </c>
      <c r="R10">
        <f t="shared" si="8"/>
        <v>2</v>
      </c>
      <c r="S10">
        <f t="shared" si="9"/>
        <v>-1.5</v>
      </c>
      <c r="T10" t="s">
        <v>26</v>
      </c>
      <c r="U10" t="s">
        <v>26</v>
      </c>
    </row>
    <row r="11" spans="1:21" x14ac:dyDescent="0.25">
      <c r="A11">
        <v>10</v>
      </c>
      <c r="B11" t="s">
        <v>9</v>
      </c>
      <c r="C11">
        <v>8472</v>
      </c>
      <c r="D11">
        <v>8472</v>
      </c>
      <c r="E11">
        <v>2610</v>
      </c>
      <c r="F11">
        <v>2610</v>
      </c>
      <c r="G11">
        <v>8471</v>
      </c>
      <c r="H11">
        <v>2609</v>
      </c>
      <c r="I11">
        <v>3</v>
      </c>
      <c r="J11">
        <f t="shared" si="0"/>
        <v>1</v>
      </c>
      <c r="K11">
        <f t="shared" si="1"/>
        <v>1</v>
      </c>
      <c r="L11">
        <f t="shared" si="2"/>
        <v>1</v>
      </c>
      <c r="M11">
        <f t="shared" si="3"/>
        <v>1</v>
      </c>
      <c r="N11">
        <f t="shared" si="4"/>
        <v>0</v>
      </c>
      <c r="O11">
        <f t="shared" si="5"/>
        <v>0</v>
      </c>
      <c r="P11">
        <f t="shared" si="6"/>
        <v>8472</v>
      </c>
      <c r="Q11">
        <f t="shared" si="7"/>
        <v>2610</v>
      </c>
      <c r="R11">
        <f t="shared" si="8"/>
        <v>1</v>
      </c>
      <c r="S11">
        <f t="shared" si="9"/>
        <v>1</v>
      </c>
      <c r="T11" t="s">
        <v>30</v>
      </c>
      <c r="U11" t="s">
        <v>27</v>
      </c>
    </row>
    <row r="12" spans="1:21" x14ac:dyDescent="0.25">
      <c r="A12">
        <v>11</v>
      </c>
      <c r="B12" t="s">
        <v>10</v>
      </c>
      <c r="C12">
        <v>3864</v>
      </c>
      <c r="D12">
        <v>3864</v>
      </c>
      <c r="E12">
        <v>557</v>
      </c>
      <c r="F12">
        <v>557</v>
      </c>
      <c r="G12">
        <v>3866</v>
      </c>
      <c r="H12">
        <v>556</v>
      </c>
      <c r="I12">
        <v>3</v>
      </c>
      <c r="J12">
        <f t="shared" si="0"/>
        <v>-2</v>
      </c>
      <c r="K12">
        <f t="shared" si="1"/>
        <v>-2</v>
      </c>
      <c r="L12">
        <f t="shared" si="2"/>
        <v>1</v>
      </c>
      <c r="M12">
        <f t="shared" si="3"/>
        <v>1</v>
      </c>
      <c r="N12">
        <f t="shared" si="4"/>
        <v>0</v>
      </c>
      <c r="O12">
        <f t="shared" si="5"/>
        <v>0</v>
      </c>
      <c r="P12">
        <f t="shared" si="6"/>
        <v>3864</v>
      </c>
      <c r="Q12">
        <f t="shared" si="7"/>
        <v>557</v>
      </c>
      <c r="R12">
        <f t="shared" si="8"/>
        <v>-2</v>
      </c>
      <c r="S12">
        <f t="shared" si="9"/>
        <v>1</v>
      </c>
      <c r="T12" t="s">
        <v>28</v>
      </c>
      <c r="U12" t="s">
        <v>25</v>
      </c>
    </row>
    <row r="13" spans="1:21" x14ac:dyDescent="0.25">
      <c r="A13">
        <v>12</v>
      </c>
      <c r="B13" t="s">
        <v>10</v>
      </c>
      <c r="C13">
        <v>13217</v>
      </c>
      <c r="D13">
        <v>13217</v>
      </c>
      <c r="E13">
        <v>3014</v>
      </c>
      <c r="F13">
        <v>3014</v>
      </c>
      <c r="G13">
        <v>13215</v>
      </c>
      <c r="H13">
        <v>3012</v>
      </c>
      <c r="I13">
        <v>3</v>
      </c>
      <c r="J13">
        <f t="shared" si="0"/>
        <v>2</v>
      </c>
      <c r="K13">
        <f t="shared" si="1"/>
        <v>2</v>
      </c>
      <c r="L13">
        <f t="shared" si="2"/>
        <v>2</v>
      </c>
      <c r="M13">
        <f t="shared" si="3"/>
        <v>2</v>
      </c>
      <c r="N13">
        <f t="shared" si="4"/>
        <v>0</v>
      </c>
      <c r="O13">
        <f t="shared" si="5"/>
        <v>0</v>
      </c>
      <c r="P13">
        <f t="shared" si="6"/>
        <v>13217</v>
      </c>
      <c r="Q13">
        <f t="shared" si="7"/>
        <v>3014</v>
      </c>
      <c r="R13">
        <f t="shared" si="8"/>
        <v>2</v>
      </c>
      <c r="S13">
        <f t="shared" si="9"/>
        <v>2</v>
      </c>
      <c r="T13" t="s">
        <v>32</v>
      </c>
      <c r="U13" t="s">
        <v>28</v>
      </c>
    </row>
    <row r="14" spans="1:21" x14ac:dyDescent="0.25">
      <c r="A14">
        <v>13</v>
      </c>
      <c r="B14" t="s">
        <v>10</v>
      </c>
      <c r="C14">
        <v>2578</v>
      </c>
      <c r="D14">
        <v>2578</v>
      </c>
      <c r="E14">
        <v>2653</v>
      </c>
      <c r="F14">
        <v>2653</v>
      </c>
      <c r="G14">
        <v>2576</v>
      </c>
      <c r="H14">
        <v>2651</v>
      </c>
      <c r="I14">
        <v>2</v>
      </c>
      <c r="J14">
        <f t="shared" si="0"/>
        <v>2</v>
      </c>
      <c r="K14">
        <f t="shared" si="1"/>
        <v>2</v>
      </c>
      <c r="L14">
        <f t="shared" si="2"/>
        <v>2</v>
      </c>
      <c r="M14">
        <f t="shared" si="3"/>
        <v>2</v>
      </c>
      <c r="N14">
        <f t="shared" si="4"/>
        <v>0</v>
      </c>
      <c r="O14">
        <f t="shared" si="5"/>
        <v>0</v>
      </c>
      <c r="P14">
        <f t="shared" si="6"/>
        <v>2578</v>
      </c>
      <c r="Q14">
        <f t="shared" si="7"/>
        <v>2653</v>
      </c>
      <c r="R14">
        <f t="shared" si="8"/>
        <v>2</v>
      </c>
      <c r="S14">
        <f t="shared" si="9"/>
        <v>2</v>
      </c>
      <c r="T14" t="s">
        <v>27</v>
      </c>
      <c r="U14" t="s">
        <v>27</v>
      </c>
    </row>
    <row r="15" spans="1:21" x14ac:dyDescent="0.25">
      <c r="A15">
        <v>14</v>
      </c>
      <c r="B15" t="s">
        <v>10</v>
      </c>
      <c r="C15">
        <v>2091</v>
      </c>
      <c r="D15">
        <v>2091</v>
      </c>
      <c r="E15">
        <v>2217</v>
      </c>
      <c r="F15">
        <v>2217</v>
      </c>
      <c r="G15">
        <v>2090</v>
      </c>
      <c r="H15">
        <v>2216</v>
      </c>
      <c r="I15">
        <v>3</v>
      </c>
      <c r="J15">
        <f t="shared" si="0"/>
        <v>1</v>
      </c>
      <c r="K15">
        <f t="shared" si="1"/>
        <v>1</v>
      </c>
      <c r="L15">
        <f t="shared" si="2"/>
        <v>1</v>
      </c>
      <c r="M15">
        <f t="shared" si="3"/>
        <v>1</v>
      </c>
      <c r="N15">
        <f t="shared" si="4"/>
        <v>0</v>
      </c>
      <c r="O15">
        <f t="shared" si="5"/>
        <v>0</v>
      </c>
      <c r="P15">
        <f t="shared" si="6"/>
        <v>2091</v>
      </c>
      <c r="Q15">
        <f t="shared" si="7"/>
        <v>2217</v>
      </c>
      <c r="R15">
        <f t="shared" si="8"/>
        <v>1</v>
      </c>
      <c r="S15">
        <f t="shared" si="9"/>
        <v>1</v>
      </c>
      <c r="T15" t="s">
        <v>27</v>
      </c>
      <c r="U15" t="s">
        <v>27</v>
      </c>
    </row>
    <row r="16" spans="1:21" x14ac:dyDescent="0.25">
      <c r="A16">
        <v>15</v>
      </c>
      <c r="B16" t="s">
        <v>10</v>
      </c>
      <c r="C16">
        <v>4405</v>
      </c>
      <c r="D16">
        <v>4405</v>
      </c>
      <c r="E16">
        <v>2245</v>
      </c>
      <c r="F16">
        <v>2245</v>
      </c>
      <c r="G16">
        <v>4404</v>
      </c>
      <c r="H16">
        <v>2243</v>
      </c>
      <c r="I16">
        <v>3</v>
      </c>
      <c r="J16">
        <f t="shared" si="0"/>
        <v>1</v>
      </c>
      <c r="K16">
        <f t="shared" si="1"/>
        <v>1</v>
      </c>
      <c r="L16">
        <f t="shared" si="2"/>
        <v>2</v>
      </c>
      <c r="M16">
        <f t="shared" si="3"/>
        <v>2</v>
      </c>
      <c r="N16">
        <f t="shared" si="4"/>
        <v>0</v>
      </c>
      <c r="O16">
        <f t="shared" si="5"/>
        <v>0</v>
      </c>
      <c r="P16">
        <f t="shared" si="6"/>
        <v>4405</v>
      </c>
      <c r="Q16">
        <f t="shared" si="7"/>
        <v>2245</v>
      </c>
      <c r="R16">
        <f t="shared" si="8"/>
        <v>1</v>
      </c>
      <c r="S16">
        <f t="shared" si="9"/>
        <v>2</v>
      </c>
      <c r="T16" t="s">
        <v>29</v>
      </c>
      <c r="U16" t="s">
        <v>27</v>
      </c>
    </row>
    <row r="17" spans="1:21" x14ac:dyDescent="0.25">
      <c r="A17">
        <v>16</v>
      </c>
      <c r="B17" t="s">
        <v>10</v>
      </c>
      <c r="C17">
        <v>4483</v>
      </c>
      <c r="D17">
        <v>4483</v>
      </c>
      <c r="E17">
        <v>2211</v>
      </c>
      <c r="F17">
        <v>2211</v>
      </c>
      <c r="G17">
        <v>4482</v>
      </c>
      <c r="H17">
        <v>2210</v>
      </c>
      <c r="I17">
        <v>3</v>
      </c>
      <c r="J17">
        <f t="shared" si="0"/>
        <v>1</v>
      </c>
      <c r="K17">
        <f t="shared" si="1"/>
        <v>1</v>
      </c>
      <c r="L17">
        <f t="shared" si="2"/>
        <v>1</v>
      </c>
      <c r="M17">
        <f t="shared" si="3"/>
        <v>1</v>
      </c>
      <c r="N17">
        <f t="shared" si="4"/>
        <v>0</v>
      </c>
      <c r="O17">
        <f t="shared" si="5"/>
        <v>0</v>
      </c>
      <c r="P17">
        <f t="shared" si="6"/>
        <v>4483</v>
      </c>
      <c r="Q17">
        <f t="shared" si="7"/>
        <v>2211</v>
      </c>
      <c r="R17">
        <f t="shared" si="8"/>
        <v>1</v>
      </c>
      <c r="S17">
        <f t="shared" si="9"/>
        <v>1</v>
      </c>
      <c r="T17" t="s">
        <v>29</v>
      </c>
      <c r="U17" t="s">
        <v>27</v>
      </c>
    </row>
    <row r="18" spans="1:21" x14ac:dyDescent="0.25">
      <c r="A18">
        <v>17</v>
      </c>
      <c r="B18" t="s">
        <v>10</v>
      </c>
      <c r="C18">
        <v>2371</v>
      </c>
      <c r="D18">
        <v>2371</v>
      </c>
      <c r="E18">
        <v>2227</v>
      </c>
      <c r="F18">
        <v>2227</v>
      </c>
      <c r="G18">
        <v>2370</v>
      </c>
      <c r="H18">
        <v>2225</v>
      </c>
      <c r="I18">
        <v>3</v>
      </c>
      <c r="J18">
        <f t="shared" si="0"/>
        <v>1</v>
      </c>
      <c r="K18">
        <f t="shared" si="1"/>
        <v>1</v>
      </c>
      <c r="L18">
        <f t="shared" si="2"/>
        <v>2</v>
      </c>
      <c r="M18">
        <f t="shared" si="3"/>
        <v>2</v>
      </c>
      <c r="N18">
        <f t="shared" si="4"/>
        <v>0</v>
      </c>
      <c r="O18">
        <f t="shared" si="5"/>
        <v>0</v>
      </c>
      <c r="P18">
        <f t="shared" si="6"/>
        <v>2371</v>
      </c>
      <c r="Q18">
        <f t="shared" si="7"/>
        <v>2227</v>
      </c>
      <c r="R18">
        <f t="shared" si="8"/>
        <v>1</v>
      </c>
      <c r="S18">
        <f t="shared" si="9"/>
        <v>2</v>
      </c>
      <c r="T18" t="s">
        <v>27</v>
      </c>
      <c r="U18" t="s">
        <v>27</v>
      </c>
    </row>
    <row r="19" spans="1:21" x14ac:dyDescent="0.25">
      <c r="A19">
        <v>18</v>
      </c>
      <c r="B19" t="s">
        <v>10</v>
      </c>
      <c r="C19">
        <v>9303</v>
      </c>
      <c r="D19">
        <v>9303</v>
      </c>
      <c r="E19">
        <v>2579</v>
      </c>
      <c r="F19">
        <v>2579</v>
      </c>
      <c r="G19">
        <v>9302</v>
      </c>
      <c r="H19">
        <v>2578</v>
      </c>
      <c r="I19">
        <v>3</v>
      </c>
      <c r="J19">
        <f t="shared" si="0"/>
        <v>1</v>
      </c>
      <c r="K19">
        <f t="shared" si="1"/>
        <v>1</v>
      </c>
      <c r="L19">
        <f t="shared" si="2"/>
        <v>1</v>
      </c>
      <c r="M19">
        <f t="shared" si="3"/>
        <v>1</v>
      </c>
      <c r="N19">
        <f t="shared" si="4"/>
        <v>0</v>
      </c>
      <c r="O19">
        <f t="shared" si="5"/>
        <v>0</v>
      </c>
      <c r="P19">
        <f t="shared" si="6"/>
        <v>9303</v>
      </c>
      <c r="Q19">
        <f t="shared" si="7"/>
        <v>2579</v>
      </c>
      <c r="R19">
        <f t="shared" si="8"/>
        <v>1</v>
      </c>
      <c r="S19">
        <f t="shared" si="9"/>
        <v>1</v>
      </c>
      <c r="T19" t="s">
        <v>31</v>
      </c>
      <c r="U19" t="s">
        <v>27</v>
      </c>
    </row>
    <row r="20" spans="1:21" x14ac:dyDescent="0.25">
      <c r="A20">
        <v>19</v>
      </c>
      <c r="B20" t="s">
        <v>10</v>
      </c>
      <c r="C20">
        <v>10036</v>
      </c>
      <c r="D20">
        <v>10036</v>
      </c>
      <c r="E20">
        <v>2578</v>
      </c>
      <c r="F20">
        <v>2578</v>
      </c>
      <c r="G20">
        <v>10034</v>
      </c>
      <c r="H20">
        <v>2576</v>
      </c>
      <c r="I20">
        <v>3</v>
      </c>
      <c r="J20">
        <f t="shared" si="0"/>
        <v>2</v>
      </c>
      <c r="K20">
        <f t="shared" si="1"/>
        <v>2</v>
      </c>
      <c r="L20">
        <f t="shared" si="2"/>
        <v>2</v>
      </c>
      <c r="M20">
        <f t="shared" si="3"/>
        <v>2</v>
      </c>
      <c r="N20">
        <f t="shared" si="4"/>
        <v>0</v>
      </c>
      <c r="O20">
        <f t="shared" si="5"/>
        <v>0</v>
      </c>
      <c r="P20">
        <f t="shared" si="6"/>
        <v>10036</v>
      </c>
      <c r="Q20">
        <f t="shared" si="7"/>
        <v>2578</v>
      </c>
      <c r="R20">
        <f t="shared" si="8"/>
        <v>2</v>
      </c>
      <c r="S20">
        <f t="shared" si="9"/>
        <v>2</v>
      </c>
      <c r="T20" t="s">
        <v>33</v>
      </c>
      <c r="U20" t="s">
        <v>27</v>
      </c>
    </row>
    <row r="21" spans="1:21" x14ac:dyDescent="0.25">
      <c r="A21">
        <v>20</v>
      </c>
      <c r="B21" t="s">
        <v>10</v>
      </c>
      <c r="C21">
        <v>10010</v>
      </c>
      <c r="D21">
        <v>10010</v>
      </c>
      <c r="E21">
        <v>2520</v>
      </c>
      <c r="F21">
        <v>2519</v>
      </c>
      <c r="G21">
        <v>10009</v>
      </c>
      <c r="H21">
        <v>2518</v>
      </c>
      <c r="I21">
        <v>3</v>
      </c>
      <c r="J21">
        <f t="shared" si="0"/>
        <v>1</v>
      </c>
      <c r="K21">
        <f t="shared" si="1"/>
        <v>1</v>
      </c>
      <c r="L21">
        <f t="shared" si="2"/>
        <v>2</v>
      </c>
      <c r="M21">
        <f t="shared" si="3"/>
        <v>1</v>
      </c>
      <c r="N21">
        <f t="shared" ref="N21:N34" si="10">C21-D21</f>
        <v>0</v>
      </c>
      <c r="O21">
        <f t="shared" ref="O21:O35" si="11">E21-F21</f>
        <v>1</v>
      </c>
      <c r="P21">
        <f t="shared" si="6"/>
        <v>10010</v>
      </c>
      <c r="Q21">
        <f t="shared" si="7"/>
        <v>2519.5</v>
      </c>
      <c r="R21">
        <f t="shared" si="8"/>
        <v>1</v>
      </c>
      <c r="S21">
        <f t="shared" si="9"/>
        <v>1.5</v>
      </c>
      <c r="T21" t="s">
        <v>33</v>
      </c>
      <c r="U21" t="s">
        <v>27</v>
      </c>
    </row>
    <row r="22" spans="1:21" x14ac:dyDescent="0.25">
      <c r="A22">
        <v>21</v>
      </c>
      <c r="B22" t="s">
        <v>10</v>
      </c>
      <c r="C22">
        <v>9275</v>
      </c>
      <c r="D22">
        <v>9275</v>
      </c>
      <c r="E22">
        <v>2434</v>
      </c>
      <c r="F22">
        <v>2434</v>
      </c>
      <c r="G22">
        <v>9275</v>
      </c>
      <c r="H22">
        <v>2432</v>
      </c>
      <c r="I22">
        <v>3</v>
      </c>
      <c r="J22">
        <f t="shared" si="0"/>
        <v>0</v>
      </c>
      <c r="K22">
        <f t="shared" si="1"/>
        <v>0</v>
      </c>
      <c r="L22">
        <f t="shared" si="2"/>
        <v>2</v>
      </c>
      <c r="M22">
        <f t="shared" si="3"/>
        <v>2</v>
      </c>
      <c r="N22">
        <f t="shared" si="10"/>
        <v>0</v>
      </c>
      <c r="O22">
        <f t="shared" si="11"/>
        <v>0</v>
      </c>
      <c r="P22">
        <f t="shared" si="6"/>
        <v>9275</v>
      </c>
      <c r="Q22">
        <f t="shared" si="7"/>
        <v>2434</v>
      </c>
      <c r="R22">
        <f t="shared" si="8"/>
        <v>0</v>
      </c>
      <c r="S22">
        <f t="shared" si="9"/>
        <v>2</v>
      </c>
      <c r="T22" t="s">
        <v>31</v>
      </c>
      <c r="U22" t="s">
        <v>27</v>
      </c>
    </row>
    <row r="23" spans="1:21" x14ac:dyDescent="0.25">
      <c r="A23">
        <v>22</v>
      </c>
      <c r="B23" t="s">
        <v>10</v>
      </c>
      <c r="C23">
        <v>2001</v>
      </c>
      <c r="D23">
        <v>2001</v>
      </c>
      <c r="E23">
        <v>2001</v>
      </c>
      <c r="F23">
        <v>2001</v>
      </c>
      <c r="G23">
        <v>2000</v>
      </c>
      <c r="H23">
        <v>2000</v>
      </c>
      <c r="I23">
        <v>2</v>
      </c>
      <c r="J23">
        <f t="shared" si="0"/>
        <v>1</v>
      </c>
      <c r="K23">
        <f t="shared" si="1"/>
        <v>1</v>
      </c>
      <c r="L23">
        <f t="shared" si="2"/>
        <v>1</v>
      </c>
      <c r="M23">
        <f t="shared" si="3"/>
        <v>1</v>
      </c>
      <c r="N23">
        <f t="shared" si="10"/>
        <v>0</v>
      </c>
      <c r="O23">
        <f t="shared" si="11"/>
        <v>0</v>
      </c>
      <c r="P23">
        <f t="shared" si="6"/>
        <v>2001</v>
      </c>
      <c r="Q23">
        <f t="shared" si="7"/>
        <v>2001</v>
      </c>
      <c r="R23">
        <f t="shared" si="8"/>
        <v>1</v>
      </c>
      <c r="S23">
        <f t="shared" si="9"/>
        <v>1</v>
      </c>
      <c r="T23" t="s">
        <v>27</v>
      </c>
      <c r="U23" t="s">
        <v>27</v>
      </c>
    </row>
    <row r="24" spans="1:21" x14ac:dyDescent="0.25">
      <c r="A24">
        <v>23</v>
      </c>
      <c r="B24" t="s">
        <v>10</v>
      </c>
      <c r="C24">
        <v>9275</v>
      </c>
      <c r="D24">
        <v>9275</v>
      </c>
      <c r="E24">
        <v>2433</v>
      </c>
      <c r="F24">
        <v>2433</v>
      </c>
      <c r="G24">
        <v>9275</v>
      </c>
      <c r="H24">
        <v>2432</v>
      </c>
      <c r="I24">
        <v>3</v>
      </c>
      <c r="J24">
        <f t="shared" si="0"/>
        <v>0</v>
      </c>
      <c r="K24">
        <f t="shared" si="1"/>
        <v>0</v>
      </c>
      <c r="L24">
        <f t="shared" si="2"/>
        <v>1</v>
      </c>
      <c r="M24">
        <f t="shared" si="3"/>
        <v>1</v>
      </c>
      <c r="N24">
        <f t="shared" si="10"/>
        <v>0</v>
      </c>
      <c r="O24">
        <f t="shared" si="11"/>
        <v>0</v>
      </c>
      <c r="P24">
        <f t="shared" si="6"/>
        <v>9275</v>
      </c>
      <c r="Q24">
        <f t="shared" si="7"/>
        <v>2433</v>
      </c>
      <c r="R24">
        <f t="shared" si="8"/>
        <v>0</v>
      </c>
      <c r="S24">
        <f t="shared" si="9"/>
        <v>1</v>
      </c>
      <c r="T24" t="s">
        <v>31</v>
      </c>
      <c r="U24" t="s">
        <v>27</v>
      </c>
    </row>
    <row r="25" spans="1:21" x14ac:dyDescent="0.25">
      <c r="A25">
        <v>24</v>
      </c>
      <c r="B25" s="1" t="s">
        <v>15</v>
      </c>
      <c r="C25">
        <v>1702</v>
      </c>
      <c r="D25">
        <v>1702</v>
      </c>
      <c r="E25">
        <v>1802</v>
      </c>
      <c r="F25">
        <v>1802</v>
      </c>
      <c r="G25">
        <v>1700</v>
      </c>
      <c r="H25">
        <v>1800</v>
      </c>
      <c r="I25">
        <v>2</v>
      </c>
      <c r="J25">
        <f t="shared" si="0"/>
        <v>2</v>
      </c>
      <c r="K25">
        <f t="shared" si="1"/>
        <v>2</v>
      </c>
      <c r="L25">
        <f t="shared" si="2"/>
        <v>2</v>
      </c>
      <c r="M25">
        <f t="shared" si="3"/>
        <v>2</v>
      </c>
      <c r="N25">
        <f t="shared" si="10"/>
        <v>0</v>
      </c>
      <c r="O25">
        <f t="shared" si="11"/>
        <v>0</v>
      </c>
      <c r="P25">
        <f t="shared" si="6"/>
        <v>1702</v>
      </c>
      <c r="Q25">
        <f t="shared" si="7"/>
        <v>1802</v>
      </c>
      <c r="R25">
        <f t="shared" si="8"/>
        <v>2</v>
      </c>
      <c r="S25">
        <f t="shared" si="9"/>
        <v>2</v>
      </c>
      <c r="T25" t="s">
        <v>26</v>
      </c>
      <c r="U25" t="s">
        <v>26</v>
      </c>
    </row>
    <row r="26" spans="1:21" x14ac:dyDescent="0.25">
      <c r="A26">
        <v>25</v>
      </c>
      <c r="B26" s="1" t="s">
        <v>15</v>
      </c>
      <c r="C26">
        <v>1702</v>
      </c>
      <c r="D26">
        <v>1702</v>
      </c>
      <c r="E26">
        <v>1702</v>
      </c>
      <c r="F26">
        <v>1702</v>
      </c>
      <c r="G26">
        <v>1700</v>
      </c>
      <c r="H26">
        <v>1700</v>
      </c>
      <c r="I26">
        <v>2</v>
      </c>
      <c r="J26">
        <f t="shared" si="0"/>
        <v>2</v>
      </c>
      <c r="K26">
        <f t="shared" si="1"/>
        <v>2</v>
      </c>
      <c r="L26">
        <f t="shared" si="2"/>
        <v>2</v>
      </c>
      <c r="M26">
        <f t="shared" si="3"/>
        <v>2</v>
      </c>
      <c r="N26">
        <f t="shared" si="10"/>
        <v>0</v>
      </c>
      <c r="O26">
        <f t="shared" si="11"/>
        <v>0</v>
      </c>
      <c r="P26">
        <f t="shared" si="6"/>
        <v>1702</v>
      </c>
      <c r="Q26">
        <f t="shared" si="7"/>
        <v>1702</v>
      </c>
      <c r="R26">
        <f t="shared" si="8"/>
        <v>2</v>
      </c>
      <c r="S26">
        <f t="shared" si="9"/>
        <v>2</v>
      </c>
      <c r="T26" t="s">
        <v>26</v>
      </c>
      <c r="U26" t="s">
        <v>26</v>
      </c>
    </row>
    <row r="27" spans="1:21" x14ac:dyDescent="0.25">
      <c r="A27">
        <v>26</v>
      </c>
      <c r="B27" s="1" t="s">
        <v>15</v>
      </c>
      <c r="C27">
        <v>8475</v>
      </c>
      <c r="D27">
        <v>8475</v>
      </c>
      <c r="E27">
        <v>2520</v>
      </c>
      <c r="F27">
        <v>2520</v>
      </c>
      <c r="G27">
        <v>8474</v>
      </c>
      <c r="H27">
        <v>2518</v>
      </c>
      <c r="I27">
        <v>3</v>
      </c>
      <c r="J27">
        <f t="shared" si="0"/>
        <v>1</v>
      </c>
      <c r="K27">
        <f t="shared" si="1"/>
        <v>1</v>
      </c>
      <c r="L27">
        <f t="shared" si="2"/>
        <v>2</v>
      </c>
      <c r="M27">
        <f t="shared" si="3"/>
        <v>2</v>
      </c>
      <c r="N27">
        <f t="shared" si="10"/>
        <v>0</v>
      </c>
      <c r="O27">
        <f t="shared" si="11"/>
        <v>0</v>
      </c>
      <c r="P27">
        <f t="shared" si="6"/>
        <v>8475</v>
      </c>
      <c r="Q27">
        <f t="shared" si="7"/>
        <v>2520</v>
      </c>
      <c r="R27">
        <f t="shared" si="8"/>
        <v>1</v>
      </c>
      <c r="S27">
        <f t="shared" si="9"/>
        <v>2</v>
      </c>
      <c r="T27" t="s">
        <v>30</v>
      </c>
      <c r="U27" t="s">
        <v>27</v>
      </c>
    </row>
    <row r="28" spans="1:21" x14ac:dyDescent="0.25">
      <c r="A28">
        <v>27</v>
      </c>
      <c r="B28" s="1" t="s">
        <v>15</v>
      </c>
      <c r="C28">
        <v>2581</v>
      </c>
      <c r="D28">
        <v>2581</v>
      </c>
      <c r="E28">
        <v>2551</v>
      </c>
      <c r="F28">
        <v>2551</v>
      </c>
      <c r="G28">
        <v>2580</v>
      </c>
      <c r="H28">
        <v>2550</v>
      </c>
      <c r="I28">
        <v>2</v>
      </c>
      <c r="J28">
        <f t="shared" si="0"/>
        <v>1</v>
      </c>
      <c r="K28">
        <f t="shared" si="1"/>
        <v>1</v>
      </c>
      <c r="L28">
        <f t="shared" si="2"/>
        <v>1</v>
      </c>
      <c r="M28">
        <f t="shared" si="3"/>
        <v>1</v>
      </c>
      <c r="N28">
        <f t="shared" si="10"/>
        <v>0</v>
      </c>
      <c r="O28">
        <f t="shared" si="11"/>
        <v>0</v>
      </c>
      <c r="P28">
        <f t="shared" si="6"/>
        <v>2581</v>
      </c>
      <c r="Q28">
        <f t="shared" si="7"/>
        <v>2551</v>
      </c>
      <c r="R28">
        <f t="shared" si="8"/>
        <v>1</v>
      </c>
      <c r="S28">
        <f t="shared" si="9"/>
        <v>1</v>
      </c>
      <c r="T28" t="s">
        <v>27</v>
      </c>
      <c r="U28" t="s">
        <v>27</v>
      </c>
    </row>
    <row r="29" spans="1:21" x14ac:dyDescent="0.25">
      <c r="A29">
        <v>28</v>
      </c>
      <c r="B29" s="1" t="s">
        <v>15</v>
      </c>
      <c r="C29">
        <v>8465</v>
      </c>
      <c r="D29">
        <v>8465</v>
      </c>
      <c r="E29">
        <v>2521</v>
      </c>
      <c r="F29">
        <v>2521</v>
      </c>
      <c r="G29">
        <v>8465</v>
      </c>
      <c r="H29">
        <v>2520</v>
      </c>
      <c r="I29">
        <v>3</v>
      </c>
      <c r="J29">
        <f t="shared" si="0"/>
        <v>0</v>
      </c>
      <c r="K29">
        <f t="shared" si="1"/>
        <v>0</v>
      </c>
      <c r="L29">
        <f t="shared" si="2"/>
        <v>1</v>
      </c>
      <c r="M29">
        <f t="shared" si="3"/>
        <v>1</v>
      </c>
      <c r="N29">
        <f t="shared" si="10"/>
        <v>0</v>
      </c>
      <c r="O29">
        <f t="shared" si="11"/>
        <v>0</v>
      </c>
      <c r="P29">
        <f t="shared" si="6"/>
        <v>8465</v>
      </c>
      <c r="Q29">
        <f t="shared" si="7"/>
        <v>2521</v>
      </c>
      <c r="R29">
        <f t="shared" si="8"/>
        <v>0</v>
      </c>
      <c r="S29">
        <f t="shared" si="9"/>
        <v>1</v>
      </c>
      <c r="T29" t="s">
        <v>30</v>
      </c>
      <c r="U29" t="s">
        <v>27</v>
      </c>
    </row>
    <row r="30" spans="1:21" x14ac:dyDescent="0.25">
      <c r="A30">
        <v>29</v>
      </c>
      <c r="B30" s="1" t="s">
        <v>15</v>
      </c>
      <c r="C30">
        <v>8503</v>
      </c>
      <c r="D30">
        <v>8504</v>
      </c>
      <c r="E30">
        <v>2577</v>
      </c>
      <c r="F30">
        <v>2577</v>
      </c>
      <c r="G30">
        <v>8503</v>
      </c>
      <c r="H30">
        <v>2576</v>
      </c>
      <c r="I30">
        <v>3</v>
      </c>
      <c r="J30">
        <f t="shared" si="0"/>
        <v>0</v>
      </c>
      <c r="K30">
        <f t="shared" si="1"/>
        <v>1</v>
      </c>
      <c r="L30">
        <f t="shared" si="2"/>
        <v>1</v>
      </c>
      <c r="M30">
        <f t="shared" si="3"/>
        <v>1</v>
      </c>
      <c r="N30">
        <f t="shared" si="10"/>
        <v>-1</v>
      </c>
      <c r="O30">
        <f t="shared" si="11"/>
        <v>0</v>
      </c>
      <c r="P30">
        <f t="shared" si="6"/>
        <v>8503.5</v>
      </c>
      <c r="Q30">
        <f t="shared" si="7"/>
        <v>2577</v>
      </c>
      <c r="R30">
        <f t="shared" si="8"/>
        <v>0.5</v>
      </c>
      <c r="S30">
        <f t="shared" si="9"/>
        <v>1</v>
      </c>
      <c r="T30" t="s">
        <v>30</v>
      </c>
      <c r="U30" t="s">
        <v>27</v>
      </c>
    </row>
    <row r="31" spans="1:21" x14ac:dyDescent="0.25">
      <c r="A31">
        <v>30</v>
      </c>
      <c r="B31" s="1" t="s">
        <v>15</v>
      </c>
      <c r="C31">
        <v>1651</v>
      </c>
      <c r="D31">
        <v>1651</v>
      </c>
      <c r="E31">
        <v>3111</v>
      </c>
      <c r="F31">
        <v>3111</v>
      </c>
      <c r="G31">
        <v>1650</v>
      </c>
      <c r="H31">
        <v>3110</v>
      </c>
      <c r="I31">
        <v>2</v>
      </c>
      <c r="J31">
        <f t="shared" si="0"/>
        <v>1</v>
      </c>
      <c r="K31">
        <f t="shared" si="1"/>
        <v>1</v>
      </c>
      <c r="L31">
        <f t="shared" si="2"/>
        <v>1</v>
      </c>
      <c r="M31">
        <f t="shared" si="3"/>
        <v>1</v>
      </c>
      <c r="N31">
        <f t="shared" si="10"/>
        <v>0</v>
      </c>
      <c r="O31">
        <f t="shared" si="11"/>
        <v>0</v>
      </c>
      <c r="P31">
        <f t="shared" si="6"/>
        <v>1651</v>
      </c>
      <c r="Q31">
        <f t="shared" si="7"/>
        <v>3111</v>
      </c>
      <c r="R31">
        <f t="shared" si="8"/>
        <v>1</v>
      </c>
      <c r="S31">
        <f t="shared" si="9"/>
        <v>1</v>
      </c>
      <c r="T31" t="s">
        <v>26</v>
      </c>
      <c r="U31" t="s">
        <v>28</v>
      </c>
    </row>
    <row r="32" spans="1:21" x14ac:dyDescent="0.25">
      <c r="A32">
        <v>31</v>
      </c>
      <c r="B32" s="1" t="s">
        <v>15</v>
      </c>
      <c r="C32">
        <v>2577</v>
      </c>
      <c r="D32">
        <v>2577</v>
      </c>
      <c r="E32">
        <v>2433</v>
      </c>
      <c r="F32">
        <v>2434</v>
      </c>
      <c r="G32">
        <v>2577</v>
      </c>
      <c r="H32">
        <v>2432</v>
      </c>
      <c r="I32">
        <v>2</v>
      </c>
      <c r="J32">
        <f t="shared" si="0"/>
        <v>0</v>
      </c>
      <c r="K32">
        <f t="shared" si="1"/>
        <v>0</v>
      </c>
      <c r="L32">
        <f t="shared" si="2"/>
        <v>1</v>
      </c>
      <c r="M32">
        <f t="shared" si="3"/>
        <v>2</v>
      </c>
      <c r="N32">
        <f t="shared" si="10"/>
        <v>0</v>
      </c>
      <c r="O32">
        <f t="shared" si="11"/>
        <v>-1</v>
      </c>
      <c r="P32">
        <f t="shared" si="6"/>
        <v>2577</v>
      </c>
      <c r="Q32">
        <f t="shared" si="7"/>
        <v>2433.5</v>
      </c>
      <c r="R32">
        <f t="shared" si="8"/>
        <v>0</v>
      </c>
      <c r="S32">
        <f t="shared" si="9"/>
        <v>1.5</v>
      </c>
      <c r="T32" t="s">
        <v>27</v>
      </c>
      <c r="U32" t="s">
        <v>27</v>
      </c>
    </row>
    <row r="33" spans="1:21" x14ac:dyDescent="0.25">
      <c r="A33">
        <v>32</v>
      </c>
      <c r="B33" s="1" t="s">
        <v>15</v>
      </c>
      <c r="C33">
        <v>3864</v>
      </c>
      <c r="D33">
        <v>3864</v>
      </c>
      <c r="E33">
        <v>558</v>
      </c>
      <c r="F33">
        <v>558</v>
      </c>
      <c r="G33">
        <v>3864</v>
      </c>
      <c r="H33">
        <v>556</v>
      </c>
      <c r="I33">
        <v>3</v>
      </c>
      <c r="J33">
        <f t="shared" si="0"/>
        <v>0</v>
      </c>
      <c r="K33">
        <f t="shared" si="1"/>
        <v>0</v>
      </c>
      <c r="L33">
        <f t="shared" si="2"/>
        <v>2</v>
      </c>
      <c r="M33">
        <f t="shared" si="3"/>
        <v>2</v>
      </c>
      <c r="N33">
        <f t="shared" si="10"/>
        <v>0</v>
      </c>
      <c r="O33">
        <f t="shared" si="11"/>
        <v>0</v>
      </c>
      <c r="P33">
        <f t="shared" si="6"/>
        <v>3864</v>
      </c>
      <c r="Q33">
        <f t="shared" si="7"/>
        <v>558</v>
      </c>
      <c r="R33">
        <f t="shared" si="8"/>
        <v>0</v>
      </c>
      <c r="S33">
        <f t="shared" si="9"/>
        <v>2</v>
      </c>
      <c r="T33" t="s">
        <v>28</v>
      </c>
      <c r="U33" t="s">
        <v>25</v>
      </c>
    </row>
    <row r="34" spans="1:21" x14ac:dyDescent="0.25">
      <c r="A34">
        <v>33</v>
      </c>
      <c r="B34" s="1" t="s">
        <v>15</v>
      </c>
      <c r="C34">
        <v>3864</v>
      </c>
      <c r="D34">
        <v>3864</v>
      </c>
      <c r="E34">
        <v>558</v>
      </c>
      <c r="F34">
        <v>558</v>
      </c>
      <c r="G34">
        <v>3864</v>
      </c>
      <c r="H34">
        <v>556</v>
      </c>
      <c r="I34">
        <v>3</v>
      </c>
      <c r="J34">
        <f t="shared" si="0"/>
        <v>0</v>
      </c>
      <c r="K34">
        <f t="shared" si="1"/>
        <v>0</v>
      </c>
      <c r="L34">
        <f t="shared" si="2"/>
        <v>2</v>
      </c>
      <c r="M34">
        <f t="shared" si="3"/>
        <v>2</v>
      </c>
      <c r="N34">
        <f t="shared" si="10"/>
        <v>0</v>
      </c>
      <c r="O34">
        <f t="shared" si="11"/>
        <v>0</v>
      </c>
      <c r="P34">
        <f t="shared" si="6"/>
        <v>3864</v>
      </c>
      <c r="Q34">
        <f t="shared" si="7"/>
        <v>558</v>
      </c>
      <c r="R34">
        <f t="shared" si="8"/>
        <v>0</v>
      </c>
      <c r="S34">
        <f t="shared" si="9"/>
        <v>2</v>
      </c>
      <c r="T34" t="s">
        <v>28</v>
      </c>
      <c r="U34" t="s">
        <v>25</v>
      </c>
    </row>
    <row r="35" spans="1:21" x14ac:dyDescent="0.25">
      <c r="A35">
        <v>34</v>
      </c>
      <c r="B35" s="1" t="s">
        <v>15</v>
      </c>
      <c r="C35">
        <v>9285</v>
      </c>
      <c r="D35">
        <v>9285</v>
      </c>
      <c r="E35">
        <v>2519</v>
      </c>
      <c r="F35">
        <v>2518</v>
      </c>
      <c r="G35">
        <v>9285</v>
      </c>
      <c r="H35">
        <v>2517</v>
      </c>
      <c r="I35">
        <v>3</v>
      </c>
      <c r="J35">
        <f t="shared" si="0"/>
        <v>0</v>
      </c>
      <c r="K35">
        <f t="shared" si="1"/>
        <v>0</v>
      </c>
      <c r="L35">
        <f t="shared" si="2"/>
        <v>2</v>
      </c>
      <c r="M35">
        <f t="shared" si="3"/>
        <v>1</v>
      </c>
      <c r="N35">
        <f>C35-D35</f>
        <v>0</v>
      </c>
      <c r="O35">
        <f t="shared" si="11"/>
        <v>1</v>
      </c>
      <c r="P35">
        <f t="shared" si="6"/>
        <v>9285</v>
      </c>
      <c r="Q35">
        <f t="shared" si="7"/>
        <v>2518.5</v>
      </c>
      <c r="R35">
        <f t="shared" si="8"/>
        <v>0</v>
      </c>
      <c r="S35">
        <f t="shared" si="9"/>
        <v>1.5</v>
      </c>
      <c r="T35" t="s">
        <v>31</v>
      </c>
      <c r="U35" t="s">
        <v>27</v>
      </c>
    </row>
    <row r="36" spans="1:21" x14ac:dyDescent="0.25">
      <c r="A36">
        <v>35</v>
      </c>
      <c r="B36" s="1" t="s">
        <v>15</v>
      </c>
      <c r="C36">
        <v>3811</v>
      </c>
      <c r="D36">
        <v>3811</v>
      </c>
      <c r="E36">
        <v>2091</v>
      </c>
      <c r="F36">
        <v>2091</v>
      </c>
      <c r="G36">
        <v>3810</v>
      </c>
      <c r="H36">
        <v>2090</v>
      </c>
      <c r="I36">
        <v>3</v>
      </c>
      <c r="J36">
        <f t="shared" si="0"/>
        <v>1</v>
      </c>
      <c r="K36">
        <f t="shared" si="1"/>
        <v>1</v>
      </c>
      <c r="L36">
        <f t="shared" si="2"/>
        <v>1</v>
      </c>
      <c r="M36">
        <f t="shared" si="3"/>
        <v>1</v>
      </c>
      <c r="N36">
        <f t="shared" ref="N36:N48" si="12">C36-D36</f>
        <v>0</v>
      </c>
      <c r="O36">
        <f t="shared" ref="O36:O48" si="13">E36-F36</f>
        <v>0</v>
      </c>
      <c r="P36">
        <f t="shared" si="6"/>
        <v>3811</v>
      </c>
      <c r="Q36">
        <f t="shared" si="7"/>
        <v>2091</v>
      </c>
      <c r="R36">
        <f t="shared" si="8"/>
        <v>1</v>
      </c>
      <c r="S36">
        <f t="shared" si="9"/>
        <v>1</v>
      </c>
      <c r="T36" t="s">
        <v>28</v>
      </c>
      <c r="U36" t="s">
        <v>27</v>
      </c>
    </row>
    <row r="37" spans="1:21" x14ac:dyDescent="0.25">
      <c r="A37">
        <v>36</v>
      </c>
      <c r="B37" s="1" t="s">
        <v>15</v>
      </c>
      <c r="C37">
        <v>3810</v>
      </c>
      <c r="D37">
        <v>3810</v>
      </c>
      <c r="E37">
        <v>2090</v>
      </c>
      <c r="F37">
        <v>2090</v>
      </c>
      <c r="G37">
        <v>3810</v>
      </c>
      <c r="H37">
        <v>2090</v>
      </c>
      <c r="I37">
        <v>3</v>
      </c>
      <c r="J37">
        <f t="shared" si="0"/>
        <v>0</v>
      </c>
      <c r="K37">
        <f t="shared" si="1"/>
        <v>0</v>
      </c>
      <c r="L37">
        <f t="shared" si="2"/>
        <v>0</v>
      </c>
      <c r="M37">
        <f t="shared" si="3"/>
        <v>0</v>
      </c>
      <c r="N37">
        <f t="shared" si="12"/>
        <v>0</v>
      </c>
      <c r="O37">
        <f t="shared" si="13"/>
        <v>0</v>
      </c>
      <c r="P37">
        <f t="shared" si="6"/>
        <v>3810</v>
      </c>
      <c r="Q37">
        <f t="shared" si="7"/>
        <v>2090</v>
      </c>
      <c r="R37">
        <f t="shared" si="8"/>
        <v>0</v>
      </c>
      <c r="S37">
        <f t="shared" si="9"/>
        <v>0</v>
      </c>
      <c r="T37" t="s">
        <v>28</v>
      </c>
      <c r="U37" t="s">
        <v>27</v>
      </c>
    </row>
    <row r="38" spans="1:21" x14ac:dyDescent="0.25">
      <c r="A38">
        <v>37</v>
      </c>
      <c r="B38" s="1" t="s">
        <v>15</v>
      </c>
      <c r="C38">
        <v>10011</v>
      </c>
      <c r="D38">
        <v>10011</v>
      </c>
      <c r="E38">
        <v>2651</v>
      </c>
      <c r="F38">
        <v>2651</v>
      </c>
      <c r="G38">
        <v>10009</v>
      </c>
      <c r="H38">
        <v>2650</v>
      </c>
      <c r="I38">
        <v>2</v>
      </c>
      <c r="J38">
        <f t="shared" si="0"/>
        <v>2</v>
      </c>
      <c r="K38">
        <f t="shared" si="1"/>
        <v>2</v>
      </c>
      <c r="L38">
        <f t="shared" si="2"/>
        <v>1</v>
      </c>
      <c r="M38">
        <f t="shared" si="3"/>
        <v>1</v>
      </c>
      <c r="N38">
        <f t="shared" si="12"/>
        <v>0</v>
      </c>
      <c r="O38">
        <f t="shared" si="13"/>
        <v>0</v>
      </c>
      <c r="P38">
        <f t="shared" si="6"/>
        <v>10011</v>
      </c>
      <c r="Q38">
        <f t="shared" si="7"/>
        <v>2651</v>
      </c>
      <c r="R38">
        <f t="shared" si="8"/>
        <v>2</v>
      </c>
      <c r="S38">
        <f t="shared" si="9"/>
        <v>1</v>
      </c>
      <c r="T38" t="s">
        <v>33</v>
      </c>
      <c r="U38" t="s">
        <v>27</v>
      </c>
    </row>
    <row r="39" spans="1:21" x14ac:dyDescent="0.25">
      <c r="A39">
        <v>38</v>
      </c>
      <c r="B39" t="s">
        <v>18</v>
      </c>
      <c r="C39">
        <v>8490</v>
      </c>
      <c r="D39">
        <v>8490</v>
      </c>
      <c r="E39">
        <v>2581</v>
      </c>
      <c r="F39">
        <v>2581</v>
      </c>
      <c r="G39">
        <v>8490</v>
      </c>
      <c r="H39">
        <v>2580</v>
      </c>
      <c r="I39">
        <v>3</v>
      </c>
      <c r="J39">
        <f t="shared" si="0"/>
        <v>0</v>
      </c>
      <c r="K39">
        <f t="shared" si="1"/>
        <v>0</v>
      </c>
      <c r="L39">
        <f t="shared" si="2"/>
        <v>1</v>
      </c>
      <c r="M39">
        <f t="shared" si="3"/>
        <v>1</v>
      </c>
      <c r="N39">
        <f t="shared" si="12"/>
        <v>0</v>
      </c>
      <c r="O39">
        <f t="shared" si="13"/>
        <v>0</v>
      </c>
      <c r="P39">
        <f t="shared" si="6"/>
        <v>8490</v>
      </c>
      <c r="Q39">
        <f t="shared" si="7"/>
        <v>2581</v>
      </c>
      <c r="R39">
        <f t="shared" si="8"/>
        <v>0</v>
      </c>
      <c r="S39">
        <f t="shared" si="9"/>
        <v>1</v>
      </c>
      <c r="T39" t="s">
        <v>30</v>
      </c>
      <c r="U39" t="s">
        <v>27</v>
      </c>
    </row>
    <row r="40" spans="1:21" x14ac:dyDescent="0.25">
      <c r="A40">
        <v>39</v>
      </c>
      <c r="B40" t="s">
        <v>18</v>
      </c>
      <c r="C40">
        <v>8466</v>
      </c>
      <c r="D40">
        <v>8466</v>
      </c>
      <c r="E40">
        <v>2551</v>
      </c>
      <c r="F40">
        <v>2551</v>
      </c>
      <c r="G40">
        <v>8465</v>
      </c>
      <c r="H40">
        <v>2550</v>
      </c>
      <c r="I40">
        <v>2</v>
      </c>
      <c r="J40">
        <f t="shared" si="0"/>
        <v>1</v>
      </c>
      <c r="K40">
        <f t="shared" si="1"/>
        <v>1</v>
      </c>
      <c r="L40">
        <f t="shared" si="2"/>
        <v>1</v>
      </c>
      <c r="M40">
        <f t="shared" si="3"/>
        <v>1</v>
      </c>
      <c r="N40">
        <f t="shared" si="12"/>
        <v>0</v>
      </c>
      <c r="O40">
        <f t="shared" si="13"/>
        <v>0</v>
      </c>
      <c r="P40">
        <f t="shared" si="6"/>
        <v>8466</v>
      </c>
      <c r="Q40">
        <f t="shared" si="7"/>
        <v>2551</v>
      </c>
      <c r="R40">
        <f t="shared" si="8"/>
        <v>1</v>
      </c>
      <c r="S40">
        <f t="shared" si="9"/>
        <v>1</v>
      </c>
      <c r="T40" t="s">
        <v>30</v>
      </c>
      <c r="U40" t="s">
        <v>27</v>
      </c>
    </row>
    <row r="41" spans="1:21" x14ac:dyDescent="0.25">
      <c r="A41">
        <v>40</v>
      </c>
      <c r="B41" t="s">
        <v>18</v>
      </c>
      <c r="C41">
        <v>8466</v>
      </c>
      <c r="D41">
        <v>8466</v>
      </c>
      <c r="E41">
        <v>2551</v>
      </c>
      <c r="F41">
        <v>2551</v>
      </c>
      <c r="G41">
        <v>8465</v>
      </c>
      <c r="H41">
        <v>2550</v>
      </c>
      <c r="I41">
        <v>3</v>
      </c>
      <c r="J41">
        <f t="shared" si="0"/>
        <v>1</v>
      </c>
      <c r="K41">
        <f t="shared" si="1"/>
        <v>1</v>
      </c>
      <c r="L41">
        <f t="shared" si="2"/>
        <v>1</v>
      </c>
      <c r="M41">
        <f t="shared" si="3"/>
        <v>1</v>
      </c>
      <c r="N41">
        <f t="shared" si="12"/>
        <v>0</v>
      </c>
      <c r="O41">
        <f t="shared" si="13"/>
        <v>0</v>
      </c>
      <c r="P41">
        <f t="shared" si="6"/>
        <v>8466</v>
      </c>
      <c r="Q41">
        <f t="shared" si="7"/>
        <v>2551</v>
      </c>
      <c r="R41">
        <f t="shared" si="8"/>
        <v>1</v>
      </c>
      <c r="S41">
        <f t="shared" si="9"/>
        <v>1</v>
      </c>
      <c r="T41" t="s">
        <v>30</v>
      </c>
      <c r="U41" t="s">
        <v>27</v>
      </c>
    </row>
    <row r="42" spans="1:21" x14ac:dyDescent="0.25">
      <c r="A42">
        <v>41</v>
      </c>
      <c r="B42" t="s">
        <v>18</v>
      </c>
      <c r="C42">
        <v>9040</v>
      </c>
      <c r="D42">
        <v>9040</v>
      </c>
      <c r="E42">
        <v>2519</v>
      </c>
      <c r="F42">
        <v>2519</v>
      </c>
      <c r="G42">
        <v>9039</v>
      </c>
      <c r="H42">
        <v>2518</v>
      </c>
      <c r="I42">
        <v>3</v>
      </c>
      <c r="J42">
        <f t="shared" si="0"/>
        <v>1</v>
      </c>
      <c r="K42">
        <f t="shared" si="1"/>
        <v>1</v>
      </c>
      <c r="L42">
        <f t="shared" si="2"/>
        <v>1</v>
      </c>
      <c r="M42">
        <f t="shared" si="3"/>
        <v>1</v>
      </c>
      <c r="N42">
        <f t="shared" si="12"/>
        <v>0</v>
      </c>
      <c r="O42">
        <f t="shared" si="13"/>
        <v>0</v>
      </c>
      <c r="P42">
        <f t="shared" si="6"/>
        <v>9040</v>
      </c>
      <c r="Q42">
        <f t="shared" si="7"/>
        <v>2519</v>
      </c>
      <c r="R42">
        <f t="shared" si="8"/>
        <v>1</v>
      </c>
      <c r="S42">
        <f t="shared" si="9"/>
        <v>1</v>
      </c>
      <c r="T42" t="s">
        <v>31</v>
      </c>
      <c r="U42" t="s">
        <v>27</v>
      </c>
    </row>
    <row r="43" spans="1:21" x14ac:dyDescent="0.25">
      <c r="A43">
        <v>42</v>
      </c>
      <c r="B43" t="s">
        <v>18</v>
      </c>
      <c r="C43">
        <v>10013</v>
      </c>
      <c r="D43">
        <v>10012</v>
      </c>
      <c r="E43">
        <v>2652</v>
      </c>
      <c r="F43">
        <v>2651</v>
      </c>
      <c r="G43">
        <v>10009</v>
      </c>
      <c r="H43">
        <v>2650</v>
      </c>
      <c r="I43">
        <v>1</v>
      </c>
      <c r="J43">
        <f t="shared" si="0"/>
        <v>4</v>
      </c>
      <c r="K43">
        <f t="shared" si="1"/>
        <v>3</v>
      </c>
      <c r="L43">
        <f t="shared" si="2"/>
        <v>2</v>
      </c>
      <c r="M43">
        <f t="shared" si="3"/>
        <v>1</v>
      </c>
      <c r="N43">
        <f t="shared" si="12"/>
        <v>1</v>
      </c>
      <c r="O43">
        <f t="shared" si="13"/>
        <v>1</v>
      </c>
      <c r="P43">
        <f t="shared" si="6"/>
        <v>10012.5</v>
      </c>
      <c r="Q43">
        <f t="shared" si="7"/>
        <v>2651.5</v>
      </c>
      <c r="R43">
        <f t="shared" si="8"/>
        <v>3.5</v>
      </c>
      <c r="S43">
        <f t="shared" si="9"/>
        <v>1.5</v>
      </c>
      <c r="T43" t="s">
        <v>33</v>
      </c>
      <c r="U43" t="s">
        <v>27</v>
      </c>
    </row>
    <row r="44" spans="1:21" x14ac:dyDescent="0.25">
      <c r="A44">
        <v>43</v>
      </c>
      <c r="B44" t="s">
        <v>18</v>
      </c>
      <c r="C44">
        <v>8045</v>
      </c>
      <c r="D44">
        <v>8045</v>
      </c>
      <c r="E44">
        <v>961</v>
      </c>
      <c r="F44">
        <v>961</v>
      </c>
      <c r="G44">
        <v>8045</v>
      </c>
      <c r="H44">
        <v>960</v>
      </c>
      <c r="I44">
        <v>3</v>
      </c>
      <c r="J44">
        <f t="shared" si="0"/>
        <v>0</v>
      </c>
      <c r="K44">
        <f t="shared" si="1"/>
        <v>0</v>
      </c>
      <c r="L44">
        <f t="shared" si="2"/>
        <v>1</v>
      </c>
      <c r="M44">
        <f t="shared" si="3"/>
        <v>1</v>
      </c>
      <c r="N44">
        <f t="shared" si="12"/>
        <v>0</v>
      </c>
      <c r="O44">
        <f t="shared" si="13"/>
        <v>0</v>
      </c>
      <c r="P44">
        <f t="shared" si="6"/>
        <v>8045</v>
      </c>
      <c r="Q44">
        <f t="shared" si="7"/>
        <v>961</v>
      </c>
      <c r="R44">
        <f t="shared" si="8"/>
        <v>0</v>
      </c>
      <c r="S44">
        <f t="shared" si="9"/>
        <v>1</v>
      </c>
      <c r="T44" t="s">
        <v>30</v>
      </c>
      <c r="U44" t="s">
        <v>25</v>
      </c>
    </row>
    <row r="45" spans="1:21" x14ac:dyDescent="0.25">
      <c r="A45">
        <v>44</v>
      </c>
      <c r="B45" t="s">
        <v>18</v>
      </c>
      <c r="C45">
        <v>8109</v>
      </c>
      <c r="D45">
        <v>8109</v>
      </c>
      <c r="E45">
        <v>1886</v>
      </c>
      <c r="F45">
        <v>1886</v>
      </c>
      <c r="G45">
        <v>8109</v>
      </c>
      <c r="H45">
        <v>1884</v>
      </c>
      <c r="I45">
        <v>1</v>
      </c>
      <c r="J45">
        <f t="shared" si="0"/>
        <v>0</v>
      </c>
      <c r="K45">
        <f t="shared" si="1"/>
        <v>0</v>
      </c>
      <c r="L45">
        <f t="shared" si="2"/>
        <v>2</v>
      </c>
      <c r="M45">
        <f t="shared" si="3"/>
        <v>2</v>
      </c>
      <c r="N45">
        <f t="shared" si="12"/>
        <v>0</v>
      </c>
      <c r="O45">
        <f t="shared" si="13"/>
        <v>0</v>
      </c>
      <c r="P45">
        <f t="shared" si="6"/>
        <v>8109</v>
      </c>
      <c r="Q45">
        <f t="shared" si="7"/>
        <v>1886</v>
      </c>
      <c r="R45">
        <f t="shared" si="8"/>
        <v>0</v>
      </c>
      <c r="S45">
        <f t="shared" si="9"/>
        <v>2</v>
      </c>
      <c r="T45" t="s">
        <v>30</v>
      </c>
      <c r="U45" t="s">
        <v>27</v>
      </c>
    </row>
    <row r="46" spans="1:21" x14ac:dyDescent="0.25">
      <c r="A46">
        <v>45</v>
      </c>
      <c r="B46" t="s">
        <v>18</v>
      </c>
      <c r="C46">
        <v>9036</v>
      </c>
      <c r="D46">
        <v>9036</v>
      </c>
      <c r="E46">
        <v>2347</v>
      </c>
      <c r="F46">
        <v>2347</v>
      </c>
      <c r="G46">
        <v>9035</v>
      </c>
      <c r="H46">
        <v>2346</v>
      </c>
      <c r="I46">
        <v>2</v>
      </c>
      <c r="J46">
        <f t="shared" si="0"/>
        <v>1</v>
      </c>
      <c r="K46">
        <f t="shared" si="1"/>
        <v>1</v>
      </c>
      <c r="L46">
        <f t="shared" si="2"/>
        <v>1</v>
      </c>
      <c r="M46">
        <f t="shared" si="3"/>
        <v>1</v>
      </c>
      <c r="N46">
        <f t="shared" si="12"/>
        <v>0</v>
      </c>
      <c r="O46">
        <f t="shared" si="13"/>
        <v>0</v>
      </c>
      <c r="P46">
        <f t="shared" si="6"/>
        <v>9036</v>
      </c>
      <c r="Q46">
        <f t="shared" si="7"/>
        <v>2347</v>
      </c>
      <c r="R46">
        <f t="shared" si="8"/>
        <v>1</v>
      </c>
      <c r="S46">
        <f t="shared" si="9"/>
        <v>1</v>
      </c>
      <c r="T46" t="s">
        <v>31</v>
      </c>
      <c r="U46" t="s">
        <v>27</v>
      </c>
    </row>
    <row r="47" spans="1:21" x14ac:dyDescent="0.25">
      <c r="A47">
        <v>46</v>
      </c>
      <c r="B47" t="s">
        <v>18</v>
      </c>
      <c r="C47">
        <v>2576</v>
      </c>
      <c r="D47">
        <v>2576</v>
      </c>
      <c r="E47">
        <v>2347</v>
      </c>
      <c r="F47">
        <v>2347</v>
      </c>
      <c r="G47">
        <v>2576</v>
      </c>
      <c r="H47">
        <v>2346</v>
      </c>
      <c r="I47">
        <v>1</v>
      </c>
      <c r="J47">
        <f t="shared" si="0"/>
        <v>0</v>
      </c>
      <c r="K47">
        <f t="shared" si="1"/>
        <v>0</v>
      </c>
      <c r="L47">
        <f t="shared" si="2"/>
        <v>1</v>
      </c>
      <c r="M47">
        <f t="shared" si="3"/>
        <v>1</v>
      </c>
      <c r="N47">
        <f t="shared" si="12"/>
        <v>0</v>
      </c>
      <c r="O47">
        <f t="shared" si="13"/>
        <v>0</v>
      </c>
      <c r="P47">
        <f t="shared" si="6"/>
        <v>2576</v>
      </c>
      <c r="Q47">
        <f t="shared" si="7"/>
        <v>2347</v>
      </c>
      <c r="R47">
        <f t="shared" si="8"/>
        <v>0</v>
      </c>
      <c r="S47">
        <f t="shared" si="9"/>
        <v>1</v>
      </c>
      <c r="T47" t="s">
        <v>27</v>
      </c>
      <c r="U47" t="s">
        <v>27</v>
      </c>
    </row>
    <row r="48" spans="1:21" x14ac:dyDescent="0.25">
      <c r="A48">
        <v>47</v>
      </c>
      <c r="B48" t="s">
        <v>18</v>
      </c>
      <c r="C48">
        <v>9035</v>
      </c>
      <c r="D48">
        <v>9035</v>
      </c>
      <c r="E48">
        <v>2346</v>
      </c>
      <c r="F48">
        <v>2346</v>
      </c>
      <c r="G48">
        <v>9035</v>
      </c>
      <c r="H48">
        <v>2346</v>
      </c>
      <c r="I48">
        <v>3</v>
      </c>
      <c r="J48">
        <f t="shared" si="0"/>
        <v>0</v>
      </c>
      <c r="K48">
        <f t="shared" si="1"/>
        <v>0</v>
      </c>
      <c r="L48">
        <f t="shared" si="2"/>
        <v>0</v>
      </c>
      <c r="M48">
        <f t="shared" si="3"/>
        <v>0</v>
      </c>
      <c r="N48">
        <f t="shared" si="12"/>
        <v>0</v>
      </c>
      <c r="O48">
        <f t="shared" si="13"/>
        <v>0</v>
      </c>
      <c r="P48">
        <f t="shared" si="6"/>
        <v>9035</v>
      </c>
      <c r="Q48">
        <f t="shared" si="7"/>
        <v>2346</v>
      </c>
      <c r="R48">
        <f t="shared" si="8"/>
        <v>0</v>
      </c>
      <c r="S48">
        <f t="shared" si="9"/>
        <v>0</v>
      </c>
      <c r="T48" t="s">
        <v>31</v>
      </c>
      <c r="U48" t="s">
        <v>27</v>
      </c>
    </row>
  </sheetData>
  <autoFilter ref="A1:U48" xr:uid="{2CC713A3-E190-46F0-AA40-E0BFB9B4240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Tuomas Mikkola</dc:creator>
  <cp:lastModifiedBy>Tuomas Mikkola</cp:lastModifiedBy>
  <dcterms:created xsi:type="dcterms:W3CDTF">2023-02-25T12:49:15Z</dcterms:created>
  <dcterms:modified xsi:type="dcterms:W3CDTF">2023-03-01T13:15:46Z</dcterms:modified>
</cp:coreProperties>
</file>