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lonv\Documents\PhD\SCLC\"/>
    </mc:Choice>
  </mc:AlternateContent>
  <xr:revisionPtr revIDLastSave="0" documentId="13_ncr:1_{38D2DE1A-C526-40EE-AEFD-1CF240DF116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2" i="1" l="1"/>
  <c r="N52" i="1"/>
  <c r="K52" i="1"/>
  <c r="H52" i="1"/>
  <c r="E52" i="1"/>
  <c r="C52" i="1"/>
  <c r="Q51" i="1"/>
  <c r="N51" i="1"/>
  <c r="K51" i="1"/>
  <c r="H51" i="1"/>
  <c r="E51" i="1"/>
  <c r="C51" i="1"/>
  <c r="N50" i="1"/>
  <c r="K50" i="1"/>
  <c r="H50" i="1"/>
  <c r="E50" i="1"/>
  <c r="C50" i="1"/>
  <c r="Q49" i="1"/>
  <c r="N49" i="1"/>
  <c r="K49" i="1"/>
  <c r="H49" i="1"/>
  <c r="E49" i="1"/>
  <c r="C49" i="1"/>
  <c r="Q48" i="1"/>
  <c r="N48" i="1"/>
  <c r="K48" i="1"/>
  <c r="H48" i="1"/>
  <c r="E48" i="1"/>
  <c r="C48" i="1"/>
  <c r="Q47" i="1"/>
  <c r="N47" i="1"/>
  <c r="K47" i="1"/>
  <c r="H47" i="1"/>
  <c r="E47" i="1"/>
  <c r="C47" i="1"/>
  <c r="Q46" i="1"/>
  <c r="N46" i="1"/>
  <c r="K46" i="1"/>
  <c r="H46" i="1"/>
  <c r="E46" i="1"/>
  <c r="C46" i="1"/>
  <c r="Q45" i="1"/>
  <c r="N45" i="1"/>
  <c r="K45" i="1"/>
  <c r="H45" i="1"/>
  <c r="E45" i="1"/>
  <c r="C45" i="1"/>
  <c r="Q44" i="1"/>
  <c r="N44" i="1"/>
  <c r="K44" i="1"/>
  <c r="H44" i="1"/>
  <c r="E44" i="1"/>
  <c r="C44" i="1"/>
  <c r="Q43" i="1"/>
  <c r="N43" i="1"/>
  <c r="K43" i="1"/>
  <c r="H43" i="1"/>
  <c r="E43" i="1"/>
  <c r="C43" i="1"/>
  <c r="Q42" i="1"/>
  <c r="N42" i="1"/>
  <c r="K42" i="1"/>
  <c r="H42" i="1"/>
  <c r="E42" i="1"/>
  <c r="C42" i="1"/>
  <c r="Q41" i="1"/>
  <c r="N41" i="1"/>
  <c r="K41" i="1"/>
  <c r="H41" i="1"/>
  <c r="E41" i="1"/>
  <c r="C41" i="1"/>
  <c r="Q40" i="1"/>
  <c r="N40" i="1"/>
  <c r="K40" i="1"/>
  <c r="H40" i="1"/>
  <c r="E40" i="1"/>
  <c r="C40" i="1"/>
  <c r="Q39" i="1"/>
  <c r="N39" i="1"/>
  <c r="K39" i="1"/>
  <c r="H39" i="1"/>
  <c r="E39" i="1"/>
  <c r="C39" i="1"/>
  <c r="Q38" i="1"/>
  <c r="N38" i="1"/>
  <c r="K38" i="1"/>
  <c r="H38" i="1"/>
  <c r="E38" i="1"/>
  <c r="C38" i="1"/>
  <c r="Q37" i="1"/>
  <c r="N37" i="1"/>
  <c r="K37" i="1"/>
  <c r="H37" i="1"/>
  <c r="E37" i="1"/>
  <c r="C37" i="1"/>
  <c r="Q36" i="1"/>
  <c r="N36" i="1"/>
  <c r="K36" i="1"/>
  <c r="H36" i="1"/>
  <c r="E36" i="1"/>
  <c r="C36" i="1"/>
  <c r="Q35" i="1"/>
  <c r="N35" i="1"/>
  <c r="K35" i="1"/>
  <c r="H35" i="1"/>
  <c r="E35" i="1"/>
  <c r="C35" i="1"/>
  <c r="Q34" i="1"/>
  <c r="N34" i="1"/>
  <c r="K34" i="1"/>
  <c r="H34" i="1"/>
  <c r="E34" i="1"/>
  <c r="C34" i="1"/>
  <c r="Q33" i="1"/>
  <c r="N33" i="1"/>
  <c r="K33" i="1"/>
  <c r="H33" i="1"/>
  <c r="E33" i="1"/>
  <c r="C33" i="1"/>
  <c r="Q32" i="1"/>
  <c r="N32" i="1"/>
  <c r="K32" i="1"/>
  <c r="H32" i="1"/>
  <c r="E32" i="1"/>
  <c r="C32" i="1"/>
  <c r="Q31" i="1"/>
  <c r="N31" i="1"/>
  <c r="K31" i="1"/>
  <c r="H31" i="1"/>
  <c r="E31" i="1"/>
  <c r="C31" i="1"/>
  <c r="Q30" i="1"/>
  <c r="N30" i="1"/>
  <c r="K30" i="1"/>
  <c r="H30" i="1"/>
  <c r="E30" i="1"/>
  <c r="C30" i="1"/>
  <c r="Q29" i="1"/>
  <c r="N29" i="1"/>
  <c r="K29" i="1"/>
  <c r="H29" i="1"/>
  <c r="E29" i="1"/>
  <c r="C29" i="1"/>
  <c r="Q28" i="1"/>
  <c r="N28" i="1"/>
  <c r="K28" i="1"/>
  <c r="H28" i="1"/>
  <c r="E28" i="1"/>
  <c r="C28" i="1"/>
  <c r="Q27" i="1"/>
  <c r="N27" i="1"/>
  <c r="K27" i="1"/>
  <c r="H27" i="1"/>
  <c r="E27" i="1"/>
  <c r="C27" i="1"/>
  <c r="Q26" i="1"/>
  <c r="N26" i="1"/>
  <c r="K26" i="1"/>
  <c r="H26" i="1"/>
  <c r="E26" i="1"/>
  <c r="C26" i="1"/>
  <c r="Q25" i="1"/>
  <c r="N25" i="1"/>
  <c r="K25" i="1"/>
  <c r="H25" i="1"/>
  <c r="E25" i="1"/>
  <c r="C25" i="1"/>
  <c r="Q24" i="1"/>
  <c r="N24" i="1"/>
  <c r="K24" i="1"/>
  <c r="H24" i="1"/>
  <c r="E24" i="1"/>
  <c r="C24" i="1"/>
  <c r="Q23" i="1"/>
  <c r="N23" i="1"/>
  <c r="K23" i="1"/>
  <c r="H23" i="1"/>
  <c r="E23" i="1"/>
  <c r="C23" i="1"/>
  <c r="Q22" i="1"/>
  <c r="N22" i="1"/>
  <c r="K22" i="1"/>
  <c r="H22" i="1"/>
  <c r="E22" i="1"/>
  <c r="C22" i="1"/>
  <c r="Q21" i="1"/>
  <c r="N21" i="1"/>
  <c r="K21" i="1"/>
  <c r="H21" i="1"/>
  <c r="E21" i="1"/>
  <c r="C21" i="1"/>
  <c r="Q20" i="1"/>
  <c r="N20" i="1"/>
  <c r="K20" i="1"/>
  <c r="H20" i="1"/>
  <c r="E20" i="1"/>
  <c r="C20" i="1"/>
  <c r="Q19" i="1"/>
  <c r="N19" i="1"/>
  <c r="K19" i="1"/>
  <c r="H19" i="1"/>
  <c r="E19" i="1"/>
  <c r="C19" i="1"/>
  <c r="Q18" i="1"/>
  <c r="N18" i="1"/>
  <c r="K18" i="1"/>
  <c r="H18" i="1"/>
  <c r="E18" i="1"/>
  <c r="C18" i="1"/>
  <c r="Q17" i="1"/>
  <c r="N17" i="1"/>
  <c r="K17" i="1"/>
  <c r="H17" i="1"/>
  <c r="E17" i="1"/>
  <c r="C17" i="1"/>
  <c r="Q16" i="1"/>
  <c r="N16" i="1"/>
  <c r="K16" i="1"/>
  <c r="H16" i="1"/>
  <c r="E16" i="1"/>
  <c r="C16" i="1"/>
  <c r="Q15" i="1"/>
  <c r="N15" i="1"/>
  <c r="K15" i="1"/>
  <c r="H15" i="1"/>
  <c r="E15" i="1"/>
  <c r="C15" i="1"/>
  <c r="Q14" i="1"/>
  <c r="N14" i="1"/>
  <c r="K14" i="1"/>
  <c r="H14" i="1"/>
  <c r="E14" i="1"/>
  <c r="C14" i="1"/>
  <c r="Q13" i="1"/>
  <c r="N13" i="1"/>
  <c r="K13" i="1"/>
  <c r="H13" i="1"/>
  <c r="E13" i="1"/>
  <c r="C13" i="1"/>
  <c r="Q12" i="1"/>
  <c r="N12" i="1"/>
  <c r="K12" i="1"/>
  <c r="H12" i="1"/>
  <c r="E12" i="1"/>
  <c r="C12" i="1"/>
  <c r="Q11" i="1"/>
  <c r="N11" i="1"/>
  <c r="K11" i="1"/>
  <c r="H11" i="1"/>
  <c r="E11" i="1"/>
  <c r="C11" i="1"/>
  <c r="Q10" i="1"/>
  <c r="N10" i="1"/>
  <c r="K10" i="1"/>
  <c r="H10" i="1"/>
  <c r="E10" i="1"/>
  <c r="C10" i="1"/>
  <c r="Q9" i="1"/>
  <c r="N9" i="1"/>
  <c r="K9" i="1"/>
  <c r="H9" i="1"/>
  <c r="E9" i="1"/>
  <c r="C9" i="1"/>
  <c r="Q8" i="1"/>
  <c r="N8" i="1"/>
  <c r="K8" i="1"/>
  <c r="H8" i="1"/>
  <c r="E8" i="1"/>
  <c r="C8" i="1"/>
  <c r="Q7" i="1"/>
  <c r="N7" i="1"/>
  <c r="K7" i="1"/>
  <c r="H7" i="1"/>
  <c r="E7" i="1"/>
  <c r="C7" i="1"/>
  <c r="Q6" i="1"/>
  <c r="N6" i="1"/>
  <c r="K6" i="1"/>
  <c r="H6" i="1"/>
  <c r="E6" i="1"/>
  <c r="C6" i="1"/>
  <c r="Q5" i="1"/>
  <c r="N5" i="1"/>
  <c r="K5" i="1"/>
  <c r="H5" i="1"/>
  <c r="C5" i="1"/>
  <c r="Q4" i="1"/>
  <c r="N4" i="1"/>
  <c r="K4" i="1"/>
  <c r="H4" i="1"/>
  <c r="E4" i="1"/>
  <c r="C4" i="1"/>
  <c r="N3" i="1"/>
  <c r="K3" i="1"/>
  <c r="H3" i="1"/>
  <c r="E3" i="1"/>
  <c r="C3" i="1"/>
  <c r="N2" i="1"/>
  <c r="K2" i="1"/>
  <c r="H2" i="1"/>
</calcChain>
</file>

<file path=xl/sharedStrings.xml><?xml version="1.0" encoding="utf-8"?>
<sst xmlns="http://schemas.openxmlformats.org/spreadsheetml/2006/main" count="93" uniqueCount="27">
  <si>
    <t>CD4/10HPF</t>
  </si>
  <si>
    <t>CD4/HPF</t>
  </si>
  <si>
    <t>CD8/10HPF</t>
  </si>
  <si>
    <t>CD8/HPF</t>
  </si>
  <si>
    <t>type</t>
  </si>
  <si>
    <t>ascl1_percent</t>
  </si>
  <si>
    <t>ascl1_intensity</t>
  </si>
  <si>
    <t>ascl1_h</t>
  </si>
  <si>
    <t>neurod1_percent</t>
  </si>
  <si>
    <t>neurod1_intensity</t>
  </si>
  <si>
    <t>neurod1_h</t>
  </si>
  <si>
    <t>pou2f3_percent</t>
  </si>
  <si>
    <t>pou2f3_intensity</t>
  </si>
  <si>
    <t>pou2f3_h</t>
  </si>
  <si>
    <t>cd56_percent</t>
  </si>
  <si>
    <t>cd56_intensity</t>
  </si>
  <si>
    <t>cd56_h</t>
  </si>
  <si>
    <t>A</t>
  </si>
  <si>
    <t>N</t>
  </si>
  <si>
    <t>P</t>
  </si>
  <si>
    <t>I</t>
  </si>
  <si>
    <t>ki67</t>
  </si>
  <si>
    <t>0.8</t>
  </si>
  <si>
    <t>0.7</t>
  </si>
  <si>
    <t>0.9</t>
  </si>
  <si>
    <t>0.6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</si>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</sst>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Calibri"/>
    </font>
    <font>
      <b/>
      <sz val="10"/>
      <color theme="1"/>
      <name val="Calibri"/>
      <scheme val="minor"/>
    </font>
    <font>
      <sz val="10"/>
      <color rgb="FF000000"/>
      <name val="Calibri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55"/>
  <sheetViews>
    <sheetView tabSelected="1" topLeftCell="A19" workbookViewId="0">
      <selection activeCell="D40" sqref="D40"/>
    </sheetView>
  </sheetViews>
  <sheetFormatPr defaultRowHeight="15" x14ac:dyDescent="0.25"/>
  <cols>
    <col min="1" max="1" width="5.42578125" customWidth="1"/>
    <col min="2" max="5" width="17.85546875" customWidth="1"/>
    <col min="6" max="6" width="11.7109375" bestFit="1" customWidth="1"/>
    <col min="7" max="7" width="12.42578125" bestFit="1" customWidth="1"/>
    <col min="8" max="8" width="7.28515625" customWidth="1"/>
    <col min="9" max="9" width="14.85546875" customWidth="1"/>
    <col min="10" max="10" width="23.7109375" customWidth="1"/>
    <col min="11" max="11" width="18" customWidth="1"/>
    <col min="12" max="12" width="4.5703125" customWidth="1"/>
    <col min="13" max="13" width="6" customWidth="1"/>
    <col min="14" max="14" width="12.7109375" customWidth="1"/>
    <col min="15" max="17" width="10.28515625" customWidth="1"/>
    <col min="18" max="18" width="8.28515625" customWidth="1"/>
  </cols>
  <sheetData>
    <row r="1" spans="1:18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21</v>
      </c>
    </row>
    <row r="2" spans="1:18" x14ac:dyDescent="0.25">
      <c r="A2" s="3" t="s">
        <v>17</v>
      </c>
      <c r="B2" s="3">
        <v>6</v>
      </c>
      <c r="C2" s="3">
        <v>0.6</v>
      </c>
      <c r="D2" s="3">
        <v>31</v>
      </c>
      <c r="E2" s="3">
        <v>3.1</v>
      </c>
      <c r="F2" s="4">
        <v>80</v>
      </c>
      <c r="G2" s="4">
        <v>2</v>
      </c>
      <c r="H2" s="4">
        <f t="shared" ref="H2:H52" si="0">F2*G2</f>
        <v>160</v>
      </c>
      <c r="I2" s="4">
        <v>5</v>
      </c>
      <c r="J2" s="4">
        <v>3</v>
      </c>
      <c r="K2" s="4">
        <f t="shared" ref="K2:K52" si="1">I2*J2</f>
        <v>15</v>
      </c>
      <c r="L2" s="4">
        <v>1</v>
      </c>
      <c r="M2" s="4">
        <v>1</v>
      </c>
      <c r="N2" s="4">
        <f t="shared" ref="N2:N52" si="2">L2*M2</f>
        <v>1</v>
      </c>
      <c r="O2" s="4">
        <v>80</v>
      </c>
      <c r="P2" s="4">
        <v>3</v>
      </c>
      <c r="Q2" s="4">
        <v>240</v>
      </c>
      <c r="R2" s="4">
        <v>0.9</v>
      </c>
    </row>
    <row r="3" spans="1:18" x14ac:dyDescent="0.25">
      <c r="A3" s="3" t="s">
        <v>17</v>
      </c>
      <c r="B3" s="3">
        <v>4</v>
      </c>
      <c r="C3" s="3">
        <f t="shared" ref="C3:C34" si="3">B3/10</f>
        <v>0.4</v>
      </c>
      <c r="D3" s="3">
        <v>44</v>
      </c>
      <c r="E3" s="3">
        <f t="shared" ref="E3:E52" si="4">D3/10</f>
        <v>4.4000000000000004</v>
      </c>
      <c r="F3" s="4">
        <v>70</v>
      </c>
      <c r="G3" s="4">
        <v>3</v>
      </c>
      <c r="H3" s="4">
        <f t="shared" si="0"/>
        <v>210</v>
      </c>
      <c r="I3" s="4">
        <v>1</v>
      </c>
      <c r="J3" s="4">
        <v>1</v>
      </c>
      <c r="K3" s="4">
        <f t="shared" si="1"/>
        <v>1</v>
      </c>
      <c r="L3" s="4">
        <v>1</v>
      </c>
      <c r="M3" s="4">
        <v>1</v>
      </c>
      <c r="N3" s="4">
        <f t="shared" si="2"/>
        <v>1</v>
      </c>
      <c r="O3" s="4">
        <v>70</v>
      </c>
      <c r="P3" s="4">
        <v>3</v>
      </c>
      <c r="Q3" s="4">
        <v>210</v>
      </c>
      <c r="R3" s="4">
        <v>0.9</v>
      </c>
    </row>
    <row r="4" spans="1:18" x14ac:dyDescent="0.25">
      <c r="A4" s="3" t="s">
        <v>17</v>
      </c>
      <c r="B4" s="3">
        <v>18</v>
      </c>
      <c r="C4" s="3">
        <f t="shared" si="3"/>
        <v>1.8</v>
      </c>
      <c r="D4" s="3">
        <v>63</v>
      </c>
      <c r="E4" s="3">
        <f t="shared" si="4"/>
        <v>6.3</v>
      </c>
      <c r="F4" s="4">
        <v>50</v>
      </c>
      <c r="G4" s="4">
        <v>2</v>
      </c>
      <c r="H4" s="4">
        <f t="shared" si="0"/>
        <v>100</v>
      </c>
      <c r="I4" s="4">
        <v>10</v>
      </c>
      <c r="J4" s="4">
        <v>1</v>
      </c>
      <c r="K4" s="4">
        <f t="shared" si="1"/>
        <v>10</v>
      </c>
      <c r="L4" s="4">
        <v>1</v>
      </c>
      <c r="M4" s="4">
        <v>1</v>
      </c>
      <c r="N4" s="4">
        <f t="shared" si="2"/>
        <v>1</v>
      </c>
      <c r="O4" s="4">
        <v>60</v>
      </c>
      <c r="P4" s="4">
        <v>3</v>
      </c>
      <c r="Q4" s="4">
        <f t="shared" ref="Q4:Q49" si="5">O4*P4</f>
        <v>180</v>
      </c>
      <c r="R4" s="4">
        <v>0.6</v>
      </c>
    </row>
    <row r="5" spans="1:18" x14ac:dyDescent="0.25">
      <c r="A5" s="3" t="s">
        <v>17</v>
      </c>
      <c r="B5" s="5">
        <v>1</v>
      </c>
      <c r="C5" s="3">
        <f t="shared" si="3"/>
        <v>0.1</v>
      </c>
      <c r="D5" s="5">
        <v>28</v>
      </c>
      <c r="E5" s="3">
        <v>2.8</v>
      </c>
      <c r="F5" s="4">
        <v>80</v>
      </c>
      <c r="G5" s="4">
        <v>3</v>
      </c>
      <c r="H5" s="4">
        <f t="shared" si="0"/>
        <v>240</v>
      </c>
      <c r="I5" s="4">
        <v>5</v>
      </c>
      <c r="J5" s="4">
        <v>1</v>
      </c>
      <c r="K5" s="4">
        <f t="shared" si="1"/>
        <v>5</v>
      </c>
      <c r="L5" s="4">
        <v>1</v>
      </c>
      <c r="M5" s="4">
        <v>1</v>
      </c>
      <c r="N5" s="4">
        <f t="shared" si="2"/>
        <v>1</v>
      </c>
      <c r="O5" s="4">
        <v>95</v>
      </c>
      <c r="P5" s="4">
        <v>3</v>
      </c>
      <c r="Q5" s="4">
        <f t="shared" si="5"/>
        <v>285</v>
      </c>
      <c r="R5" s="4">
        <v>0.9</v>
      </c>
    </row>
    <row r="6" spans="1:18" x14ac:dyDescent="0.25">
      <c r="A6" s="3" t="s">
        <v>17</v>
      </c>
      <c r="B6" s="3">
        <v>3</v>
      </c>
      <c r="C6" s="3">
        <f t="shared" si="3"/>
        <v>0.3</v>
      </c>
      <c r="D6" s="3">
        <v>24</v>
      </c>
      <c r="E6" s="3">
        <f t="shared" si="4"/>
        <v>2.4</v>
      </c>
      <c r="F6" s="4">
        <v>50</v>
      </c>
      <c r="G6" s="4">
        <v>2</v>
      </c>
      <c r="H6" s="4">
        <f t="shared" si="0"/>
        <v>100</v>
      </c>
      <c r="I6" s="4">
        <v>50</v>
      </c>
      <c r="J6" s="4">
        <v>2</v>
      </c>
      <c r="K6" s="4">
        <f t="shared" si="1"/>
        <v>100</v>
      </c>
      <c r="L6" s="4">
        <v>1</v>
      </c>
      <c r="M6" s="4">
        <v>1</v>
      </c>
      <c r="N6" s="4">
        <f t="shared" si="2"/>
        <v>1</v>
      </c>
      <c r="O6" s="4">
        <v>90</v>
      </c>
      <c r="P6" s="4">
        <v>3</v>
      </c>
      <c r="Q6" s="4">
        <f t="shared" si="5"/>
        <v>270</v>
      </c>
      <c r="R6" s="4" t="s">
        <v>22</v>
      </c>
    </row>
    <row r="7" spans="1:18" x14ac:dyDescent="0.25">
      <c r="A7" s="3" t="s">
        <v>18</v>
      </c>
      <c r="B7" s="3">
        <v>17</v>
      </c>
      <c r="C7" s="3">
        <f t="shared" si="3"/>
        <v>1.7</v>
      </c>
      <c r="D7" s="3">
        <v>53</v>
      </c>
      <c r="E7" s="3">
        <f t="shared" si="4"/>
        <v>5.3</v>
      </c>
      <c r="F7" s="4">
        <v>70</v>
      </c>
      <c r="G7" s="4">
        <v>3</v>
      </c>
      <c r="H7" s="4">
        <f t="shared" si="0"/>
        <v>210</v>
      </c>
      <c r="I7" s="4">
        <v>80</v>
      </c>
      <c r="J7" s="4">
        <v>3</v>
      </c>
      <c r="K7" s="4">
        <f t="shared" si="1"/>
        <v>240</v>
      </c>
      <c r="L7" s="4">
        <v>1</v>
      </c>
      <c r="M7" s="4">
        <v>1</v>
      </c>
      <c r="N7" s="4">
        <f t="shared" si="2"/>
        <v>1</v>
      </c>
      <c r="O7" s="4">
        <v>100</v>
      </c>
      <c r="P7" s="4">
        <v>3</v>
      </c>
      <c r="Q7" s="4">
        <f t="shared" si="5"/>
        <v>300</v>
      </c>
      <c r="R7" s="4" t="s">
        <v>23</v>
      </c>
    </row>
    <row r="8" spans="1:18" x14ac:dyDescent="0.25">
      <c r="A8" s="3" t="s">
        <v>19</v>
      </c>
      <c r="B8" s="3">
        <v>35</v>
      </c>
      <c r="C8" s="3">
        <f t="shared" si="3"/>
        <v>3.5</v>
      </c>
      <c r="D8" s="3">
        <v>120</v>
      </c>
      <c r="E8" s="3">
        <f t="shared" si="4"/>
        <v>12</v>
      </c>
      <c r="F8" s="4">
        <v>1</v>
      </c>
      <c r="G8" s="4">
        <v>1</v>
      </c>
      <c r="H8" s="4">
        <f t="shared" si="0"/>
        <v>1</v>
      </c>
      <c r="I8" s="4">
        <v>1</v>
      </c>
      <c r="J8" s="4">
        <v>1</v>
      </c>
      <c r="K8" s="4">
        <f t="shared" si="1"/>
        <v>1</v>
      </c>
      <c r="L8" s="4">
        <v>100</v>
      </c>
      <c r="M8" s="4">
        <v>3</v>
      </c>
      <c r="N8" s="4">
        <f t="shared" si="2"/>
        <v>300</v>
      </c>
      <c r="O8" s="4">
        <v>90</v>
      </c>
      <c r="P8" s="4">
        <v>3</v>
      </c>
      <c r="Q8" s="4">
        <f t="shared" si="5"/>
        <v>270</v>
      </c>
      <c r="R8" s="4" t="s">
        <v>22</v>
      </c>
    </row>
    <row r="9" spans="1:18" x14ac:dyDescent="0.25">
      <c r="A9" s="3" t="s">
        <v>17</v>
      </c>
      <c r="B9" s="3">
        <v>5</v>
      </c>
      <c r="C9" s="3">
        <f t="shared" si="3"/>
        <v>0.5</v>
      </c>
      <c r="D9" s="3">
        <v>65</v>
      </c>
      <c r="E9" s="3">
        <f t="shared" si="4"/>
        <v>6.5</v>
      </c>
      <c r="F9" s="4">
        <v>60</v>
      </c>
      <c r="G9" s="4">
        <v>2</v>
      </c>
      <c r="H9" s="4">
        <f t="shared" si="0"/>
        <v>120</v>
      </c>
      <c r="I9" s="4">
        <v>1</v>
      </c>
      <c r="J9" s="4">
        <v>1</v>
      </c>
      <c r="K9" s="4">
        <f t="shared" si="1"/>
        <v>1</v>
      </c>
      <c r="L9" s="4">
        <v>1</v>
      </c>
      <c r="M9" s="4">
        <v>1</v>
      </c>
      <c r="N9" s="4">
        <f t="shared" si="2"/>
        <v>1</v>
      </c>
      <c r="O9" s="4">
        <v>80</v>
      </c>
      <c r="P9" s="4">
        <v>3</v>
      </c>
      <c r="Q9" s="4">
        <f t="shared" si="5"/>
        <v>240</v>
      </c>
      <c r="R9" s="4" t="s">
        <v>24</v>
      </c>
    </row>
    <row r="10" spans="1:18" x14ac:dyDescent="0.25">
      <c r="A10" s="3" t="s">
        <v>17</v>
      </c>
      <c r="B10" s="3">
        <v>21</v>
      </c>
      <c r="C10" s="3">
        <f t="shared" si="3"/>
        <v>2.1</v>
      </c>
      <c r="D10" s="3">
        <v>94</v>
      </c>
      <c r="E10" s="3">
        <f t="shared" si="4"/>
        <v>9.4</v>
      </c>
      <c r="F10" s="4">
        <v>90</v>
      </c>
      <c r="G10" s="4">
        <v>3</v>
      </c>
      <c r="H10" s="4">
        <f t="shared" si="0"/>
        <v>270</v>
      </c>
      <c r="I10" s="4">
        <v>1</v>
      </c>
      <c r="J10" s="4">
        <v>1</v>
      </c>
      <c r="K10" s="4">
        <f t="shared" si="1"/>
        <v>1</v>
      </c>
      <c r="L10" s="4">
        <v>1</v>
      </c>
      <c r="M10" s="4">
        <v>1</v>
      </c>
      <c r="N10" s="4">
        <f t="shared" si="2"/>
        <v>1</v>
      </c>
      <c r="O10" s="4">
        <v>80</v>
      </c>
      <c r="P10" s="4">
        <v>3</v>
      </c>
      <c r="Q10" s="4">
        <f t="shared" si="5"/>
        <v>240</v>
      </c>
      <c r="R10" s="4" t="s">
        <v>22</v>
      </c>
    </row>
    <row r="11" spans="1:18" x14ac:dyDescent="0.25">
      <c r="A11" s="3" t="s">
        <v>17</v>
      </c>
      <c r="B11" s="3">
        <v>60</v>
      </c>
      <c r="C11" s="3">
        <f t="shared" si="3"/>
        <v>6</v>
      </c>
      <c r="D11" s="3">
        <v>411</v>
      </c>
      <c r="E11" s="3">
        <f t="shared" si="4"/>
        <v>41.1</v>
      </c>
      <c r="F11" s="4">
        <v>70</v>
      </c>
      <c r="G11" s="4">
        <v>3</v>
      </c>
      <c r="H11" s="4">
        <f t="shared" si="0"/>
        <v>210</v>
      </c>
      <c r="I11" s="4">
        <v>1</v>
      </c>
      <c r="J11" s="4">
        <v>1</v>
      </c>
      <c r="K11" s="4">
        <f t="shared" si="1"/>
        <v>1</v>
      </c>
      <c r="L11" s="4">
        <v>1</v>
      </c>
      <c r="M11" s="4">
        <v>1</v>
      </c>
      <c r="N11" s="4">
        <f t="shared" si="2"/>
        <v>1</v>
      </c>
      <c r="O11" s="4">
        <v>80</v>
      </c>
      <c r="P11" s="4">
        <v>3</v>
      </c>
      <c r="Q11" s="4">
        <f t="shared" si="5"/>
        <v>240</v>
      </c>
      <c r="R11" s="4" t="s">
        <v>24</v>
      </c>
    </row>
    <row r="12" spans="1:18" x14ac:dyDescent="0.25">
      <c r="A12" s="3" t="s">
        <v>17</v>
      </c>
      <c r="B12" s="3">
        <v>2</v>
      </c>
      <c r="C12" s="3">
        <f t="shared" si="3"/>
        <v>0.2</v>
      </c>
      <c r="D12" s="3">
        <v>15</v>
      </c>
      <c r="E12" s="3">
        <f t="shared" si="4"/>
        <v>1.5</v>
      </c>
      <c r="F12" s="4">
        <v>60</v>
      </c>
      <c r="G12" s="4">
        <v>2</v>
      </c>
      <c r="H12" s="4">
        <f t="shared" si="0"/>
        <v>120</v>
      </c>
      <c r="I12" s="4">
        <v>20</v>
      </c>
      <c r="J12" s="4">
        <v>2</v>
      </c>
      <c r="K12" s="4">
        <f t="shared" si="1"/>
        <v>40</v>
      </c>
      <c r="L12" s="4">
        <v>1</v>
      </c>
      <c r="M12" s="4">
        <v>1</v>
      </c>
      <c r="N12" s="4">
        <f t="shared" si="2"/>
        <v>1</v>
      </c>
      <c r="O12" s="4">
        <v>70</v>
      </c>
      <c r="P12" s="4">
        <v>3</v>
      </c>
      <c r="Q12" s="4">
        <f t="shared" si="5"/>
        <v>210</v>
      </c>
      <c r="R12" s="4">
        <v>1</v>
      </c>
    </row>
    <row r="13" spans="1:18" x14ac:dyDescent="0.25">
      <c r="A13" s="3" t="s">
        <v>17</v>
      </c>
      <c r="B13" s="3">
        <v>3</v>
      </c>
      <c r="C13" s="3">
        <f t="shared" si="3"/>
        <v>0.3</v>
      </c>
      <c r="D13" s="3">
        <v>18</v>
      </c>
      <c r="E13" s="3">
        <f t="shared" si="4"/>
        <v>1.8</v>
      </c>
      <c r="F13" s="4">
        <v>60</v>
      </c>
      <c r="G13" s="4">
        <v>3</v>
      </c>
      <c r="H13" s="4">
        <f t="shared" si="0"/>
        <v>180</v>
      </c>
      <c r="I13" s="4">
        <v>5</v>
      </c>
      <c r="J13" s="4">
        <v>1</v>
      </c>
      <c r="K13" s="4">
        <f t="shared" si="1"/>
        <v>5</v>
      </c>
      <c r="L13" s="4">
        <v>1</v>
      </c>
      <c r="M13" s="4">
        <v>1</v>
      </c>
      <c r="N13" s="4">
        <f t="shared" si="2"/>
        <v>1</v>
      </c>
      <c r="O13" s="4">
        <v>90</v>
      </c>
      <c r="P13" s="4">
        <v>3</v>
      </c>
      <c r="Q13" s="4">
        <f t="shared" si="5"/>
        <v>270</v>
      </c>
      <c r="R13" s="4" t="s">
        <v>24</v>
      </c>
    </row>
    <row r="14" spans="1:18" x14ac:dyDescent="0.25">
      <c r="A14" s="3" t="s">
        <v>17</v>
      </c>
      <c r="B14" s="3">
        <v>14</v>
      </c>
      <c r="C14" s="3">
        <f t="shared" si="3"/>
        <v>1.4</v>
      </c>
      <c r="D14" s="3">
        <v>41</v>
      </c>
      <c r="E14" s="3">
        <f t="shared" si="4"/>
        <v>4.0999999999999996</v>
      </c>
      <c r="F14" s="4">
        <v>30</v>
      </c>
      <c r="G14" s="4">
        <v>2</v>
      </c>
      <c r="H14" s="4">
        <f t="shared" si="0"/>
        <v>60</v>
      </c>
      <c r="I14" s="4">
        <v>20</v>
      </c>
      <c r="J14" s="4">
        <v>2</v>
      </c>
      <c r="K14" s="4">
        <f t="shared" si="1"/>
        <v>40</v>
      </c>
      <c r="L14" s="4">
        <v>1</v>
      </c>
      <c r="M14" s="4">
        <v>1</v>
      </c>
      <c r="N14" s="4">
        <f t="shared" si="2"/>
        <v>1</v>
      </c>
      <c r="O14" s="4">
        <v>90</v>
      </c>
      <c r="P14" s="4">
        <v>3</v>
      </c>
      <c r="Q14" s="4">
        <f t="shared" si="5"/>
        <v>270</v>
      </c>
      <c r="R14" s="4" t="s">
        <v>23</v>
      </c>
    </row>
    <row r="15" spans="1:18" x14ac:dyDescent="0.25">
      <c r="A15" s="3" t="s">
        <v>17</v>
      </c>
      <c r="B15" s="3">
        <v>16</v>
      </c>
      <c r="C15" s="3">
        <f t="shared" si="3"/>
        <v>1.6</v>
      </c>
      <c r="D15" s="3">
        <v>61</v>
      </c>
      <c r="E15" s="3">
        <f t="shared" si="4"/>
        <v>6.1</v>
      </c>
      <c r="F15" s="4">
        <v>60</v>
      </c>
      <c r="G15" s="4">
        <v>3</v>
      </c>
      <c r="H15" s="4">
        <f t="shared" si="0"/>
        <v>180</v>
      </c>
      <c r="I15" s="4">
        <v>5</v>
      </c>
      <c r="J15" s="4">
        <v>3</v>
      </c>
      <c r="K15" s="4">
        <f t="shared" si="1"/>
        <v>15</v>
      </c>
      <c r="L15" s="4">
        <v>1</v>
      </c>
      <c r="M15" s="4">
        <v>1</v>
      </c>
      <c r="N15" s="4">
        <f t="shared" si="2"/>
        <v>1</v>
      </c>
      <c r="O15" s="4">
        <v>70</v>
      </c>
      <c r="P15" s="4">
        <v>3</v>
      </c>
      <c r="Q15" s="4">
        <f t="shared" si="5"/>
        <v>210</v>
      </c>
      <c r="R15" s="4">
        <v>1</v>
      </c>
    </row>
    <row r="16" spans="1:18" x14ac:dyDescent="0.25">
      <c r="A16" s="3" t="s">
        <v>18</v>
      </c>
      <c r="B16" s="3">
        <v>2</v>
      </c>
      <c r="C16" s="3">
        <f t="shared" si="3"/>
        <v>0.2</v>
      </c>
      <c r="D16" s="3">
        <v>166</v>
      </c>
      <c r="E16" s="3">
        <f t="shared" si="4"/>
        <v>16.600000000000001</v>
      </c>
      <c r="F16" s="4">
        <v>3</v>
      </c>
      <c r="G16" s="4">
        <v>3</v>
      </c>
      <c r="H16" s="4">
        <f t="shared" si="0"/>
        <v>9</v>
      </c>
      <c r="I16" s="4">
        <v>45</v>
      </c>
      <c r="J16" s="4">
        <v>3</v>
      </c>
      <c r="K16" s="4">
        <f t="shared" si="1"/>
        <v>135</v>
      </c>
      <c r="L16" s="4">
        <v>1</v>
      </c>
      <c r="M16" s="4">
        <v>3</v>
      </c>
      <c r="N16" s="4">
        <f t="shared" si="2"/>
        <v>3</v>
      </c>
      <c r="O16" s="4">
        <v>60</v>
      </c>
      <c r="P16" s="4">
        <v>2</v>
      </c>
      <c r="Q16" s="4">
        <f t="shared" si="5"/>
        <v>120</v>
      </c>
      <c r="R16" s="4" t="s">
        <v>24</v>
      </c>
    </row>
    <row r="17" spans="1:18" x14ac:dyDescent="0.25">
      <c r="A17" s="3" t="s">
        <v>20</v>
      </c>
      <c r="B17" s="3">
        <v>14</v>
      </c>
      <c r="C17" s="3">
        <f t="shared" si="3"/>
        <v>1.4</v>
      </c>
      <c r="D17" s="3">
        <v>184</v>
      </c>
      <c r="E17" s="3">
        <f t="shared" si="4"/>
        <v>18.399999999999999</v>
      </c>
      <c r="F17" s="4">
        <v>5</v>
      </c>
      <c r="G17" s="4">
        <v>1</v>
      </c>
      <c r="H17" s="4">
        <f t="shared" si="0"/>
        <v>5</v>
      </c>
      <c r="I17" s="4">
        <v>5</v>
      </c>
      <c r="J17" s="4">
        <v>2</v>
      </c>
      <c r="K17" s="4">
        <f t="shared" si="1"/>
        <v>10</v>
      </c>
      <c r="L17" s="4">
        <v>2</v>
      </c>
      <c r="M17" s="4">
        <v>1</v>
      </c>
      <c r="N17" s="4">
        <f t="shared" si="2"/>
        <v>2</v>
      </c>
      <c r="O17" s="4">
        <v>40</v>
      </c>
      <c r="P17" s="4">
        <v>1</v>
      </c>
      <c r="Q17" s="4">
        <f t="shared" si="5"/>
        <v>40</v>
      </c>
      <c r="R17" s="4">
        <v>0.8</v>
      </c>
    </row>
    <row r="18" spans="1:18" x14ac:dyDescent="0.25">
      <c r="A18" s="3" t="s">
        <v>17</v>
      </c>
      <c r="B18" s="3">
        <v>0</v>
      </c>
      <c r="C18" s="3">
        <f t="shared" si="3"/>
        <v>0</v>
      </c>
      <c r="D18" s="3">
        <v>10</v>
      </c>
      <c r="E18" s="3">
        <f t="shared" si="4"/>
        <v>1</v>
      </c>
      <c r="F18" s="4">
        <v>80</v>
      </c>
      <c r="G18" s="4">
        <v>2</v>
      </c>
      <c r="H18" s="4">
        <f t="shared" si="0"/>
        <v>160</v>
      </c>
      <c r="I18" s="4">
        <v>1</v>
      </c>
      <c r="J18" s="4">
        <v>2</v>
      </c>
      <c r="K18" s="4">
        <f t="shared" si="1"/>
        <v>2</v>
      </c>
      <c r="L18" s="4">
        <v>1</v>
      </c>
      <c r="M18" s="4">
        <v>1</v>
      </c>
      <c r="N18" s="4">
        <f t="shared" si="2"/>
        <v>1</v>
      </c>
      <c r="O18" s="4">
        <v>60</v>
      </c>
      <c r="P18" s="4">
        <v>2</v>
      </c>
      <c r="Q18" s="4">
        <f t="shared" si="5"/>
        <v>120</v>
      </c>
      <c r="R18" s="4" t="s">
        <v>24</v>
      </c>
    </row>
    <row r="19" spans="1:18" x14ac:dyDescent="0.25">
      <c r="A19" s="3" t="s">
        <v>17</v>
      </c>
      <c r="B19" s="3">
        <v>108</v>
      </c>
      <c r="C19" s="3">
        <f t="shared" si="3"/>
        <v>10.8</v>
      </c>
      <c r="D19" s="3">
        <v>237</v>
      </c>
      <c r="E19" s="3">
        <f t="shared" si="4"/>
        <v>23.7</v>
      </c>
      <c r="F19" s="4">
        <v>30</v>
      </c>
      <c r="G19" s="4">
        <v>2</v>
      </c>
      <c r="H19" s="4">
        <f t="shared" si="0"/>
        <v>60</v>
      </c>
      <c r="I19" s="4">
        <v>1</v>
      </c>
      <c r="J19" s="4">
        <v>1</v>
      </c>
      <c r="K19" s="4">
        <f t="shared" si="1"/>
        <v>1</v>
      </c>
      <c r="L19" s="4">
        <v>1</v>
      </c>
      <c r="M19" s="4">
        <v>1</v>
      </c>
      <c r="N19" s="4">
        <f t="shared" si="2"/>
        <v>1</v>
      </c>
      <c r="O19" s="4">
        <v>30</v>
      </c>
      <c r="P19" s="4">
        <v>2</v>
      </c>
      <c r="Q19" s="4">
        <f t="shared" si="5"/>
        <v>60</v>
      </c>
      <c r="R19" s="4" t="s">
        <v>25</v>
      </c>
    </row>
    <row r="20" spans="1:18" x14ac:dyDescent="0.25">
      <c r="A20" s="3" t="s">
        <v>20</v>
      </c>
      <c r="B20" s="3">
        <v>8</v>
      </c>
      <c r="C20" s="3">
        <f t="shared" si="3"/>
        <v>0.8</v>
      </c>
      <c r="D20" s="3">
        <v>138</v>
      </c>
      <c r="E20" s="3">
        <f t="shared" si="4"/>
        <v>13.8</v>
      </c>
      <c r="F20" s="4">
        <v>10</v>
      </c>
      <c r="G20" s="4">
        <v>1</v>
      </c>
      <c r="H20" s="4">
        <f t="shared" si="0"/>
        <v>10</v>
      </c>
      <c r="I20" s="4">
        <v>1</v>
      </c>
      <c r="J20" s="4">
        <v>1</v>
      </c>
      <c r="K20" s="4">
        <f t="shared" si="1"/>
        <v>1</v>
      </c>
      <c r="L20" s="4">
        <v>1</v>
      </c>
      <c r="M20" s="4">
        <v>1</v>
      </c>
      <c r="N20" s="4">
        <f t="shared" si="2"/>
        <v>1</v>
      </c>
      <c r="O20" s="4">
        <v>80</v>
      </c>
      <c r="P20" s="4">
        <v>3</v>
      </c>
      <c r="Q20" s="4">
        <f t="shared" si="5"/>
        <v>240</v>
      </c>
      <c r="R20" s="4">
        <v>0.9</v>
      </c>
    </row>
    <row r="21" spans="1:18" x14ac:dyDescent="0.25">
      <c r="A21" s="3" t="s">
        <v>17</v>
      </c>
      <c r="B21" s="3">
        <v>50</v>
      </c>
      <c r="C21" s="3">
        <f t="shared" si="3"/>
        <v>5</v>
      </c>
      <c r="D21" s="3">
        <v>104</v>
      </c>
      <c r="E21" s="3">
        <f t="shared" si="4"/>
        <v>10.4</v>
      </c>
      <c r="F21" s="4">
        <v>60</v>
      </c>
      <c r="G21" s="4">
        <v>3</v>
      </c>
      <c r="H21" s="4">
        <f t="shared" si="0"/>
        <v>180</v>
      </c>
      <c r="I21" s="4">
        <v>1</v>
      </c>
      <c r="J21" s="4">
        <v>1</v>
      </c>
      <c r="K21" s="4">
        <f t="shared" si="1"/>
        <v>1</v>
      </c>
      <c r="L21" s="4">
        <v>1</v>
      </c>
      <c r="M21" s="4">
        <v>1</v>
      </c>
      <c r="N21" s="4">
        <f t="shared" si="2"/>
        <v>1</v>
      </c>
      <c r="O21" s="4">
        <v>70</v>
      </c>
      <c r="P21" s="4">
        <v>3</v>
      </c>
      <c r="Q21" s="4">
        <f t="shared" si="5"/>
        <v>210</v>
      </c>
      <c r="R21" s="4">
        <v>1</v>
      </c>
    </row>
    <row r="22" spans="1:18" x14ac:dyDescent="0.25">
      <c r="A22" s="3" t="s">
        <v>19</v>
      </c>
      <c r="B22" s="3">
        <v>4</v>
      </c>
      <c r="C22" s="3">
        <f t="shared" si="3"/>
        <v>0.4</v>
      </c>
      <c r="D22" s="3">
        <v>90</v>
      </c>
      <c r="E22" s="3">
        <f t="shared" si="4"/>
        <v>9</v>
      </c>
      <c r="F22" s="4">
        <v>1</v>
      </c>
      <c r="G22" s="4">
        <v>1</v>
      </c>
      <c r="H22" s="4">
        <f t="shared" si="0"/>
        <v>1</v>
      </c>
      <c r="I22" s="4">
        <v>1</v>
      </c>
      <c r="J22" s="4">
        <v>1</v>
      </c>
      <c r="K22" s="4">
        <f t="shared" si="1"/>
        <v>1</v>
      </c>
      <c r="L22" s="4">
        <v>100</v>
      </c>
      <c r="M22" s="4">
        <v>3</v>
      </c>
      <c r="N22" s="4">
        <f t="shared" si="2"/>
        <v>300</v>
      </c>
      <c r="O22" s="4">
        <v>60</v>
      </c>
      <c r="P22" s="4">
        <v>2</v>
      </c>
      <c r="Q22" s="4">
        <f t="shared" si="5"/>
        <v>120</v>
      </c>
      <c r="R22" s="4">
        <v>0.9</v>
      </c>
    </row>
    <row r="23" spans="1:18" x14ac:dyDescent="0.25">
      <c r="A23" s="3" t="s">
        <v>17</v>
      </c>
      <c r="B23" s="3">
        <v>15</v>
      </c>
      <c r="C23" s="3">
        <f t="shared" si="3"/>
        <v>1.5</v>
      </c>
      <c r="D23" s="3">
        <v>127</v>
      </c>
      <c r="E23" s="3">
        <f t="shared" si="4"/>
        <v>12.7</v>
      </c>
      <c r="F23" s="4">
        <v>60</v>
      </c>
      <c r="G23" s="4">
        <v>3</v>
      </c>
      <c r="H23" s="4">
        <f t="shared" si="0"/>
        <v>180</v>
      </c>
      <c r="I23" s="4">
        <v>1</v>
      </c>
      <c r="J23" s="4">
        <v>1</v>
      </c>
      <c r="K23" s="4">
        <f t="shared" si="1"/>
        <v>1</v>
      </c>
      <c r="L23" s="4">
        <v>40</v>
      </c>
      <c r="M23" s="4">
        <v>2</v>
      </c>
      <c r="N23" s="4">
        <f t="shared" si="2"/>
        <v>80</v>
      </c>
      <c r="O23" s="4">
        <v>80</v>
      </c>
      <c r="P23" s="4">
        <v>2</v>
      </c>
      <c r="Q23" s="4">
        <f t="shared" si="5"/>
        <v>160</v>
      </c>
      <c r="R23" s="4">
        <v>0.8</v>
      </c>
    </row>
    <row r="24" spans="1:18" x14ac:dyDescent="0.25">
      <c r="A24" s="3" t="s">
        <v>17</v>
      </c>
      <c r="B24" s="3">
        <v>6</v>
      </c>
      <c r="C24" s="3">
        <f t="shared" si="3"/>
        <v>0.6</v>
      </c>
      <c r="D24" s="3">
        <v>67</v>
      </c>
      <c r="E24" s="3">
        <f t="shared" si="4"/>
        <v>6.7</v>
      </c>
      <c r="F24" s="4">
        <v>90</v>
      </c>
      <c r="G24" s="4">
        <v>2</v>
      </c>
      <c r="H24" s="4">
        <f t="shared" si="0"/>
        <v>180</v>
      </c>
      <c r="I24" s="4">
        <v>10</v>
      </c>
      <c r="J24" s="4">
        <v>1</v>
      </c>
      <c r="K24" s="4">
        <f t="shared" si="1"/>
        <v>10</v>
      </c>
      <c r="L24" s="4">
        <v>1</v>
      </c>
      <c r="M24" s="4">
        <v>2</v>
      </c>
      <c r="N24" s="4">
        <f t="shared" si="2"/>
        <v>2</v>
      </c>
      <c r="O24" s="4">
        <v>70</v>
      </c>
      <c r="P24" s="4">
        <v>3</v>
      </c>
      <c r="Q24" s="4">
        <f t="shared" si="5"/>
        <v>210</v>
      </c>
      <c r="R24" s="4">
        <v>0.8</v>
      </c>
    </row>
    <row r="25" spans="1:18" x14ac:dyDescent="0.25">
      <c r="A25" s="3" t="s">
        <v>17</v>
      </c>
      <c r="B25" s="3">
        <v>4</v>
      </c>
      <c r="C25" s="3">
        <f t="shared" si="3"/>
        <v>0.4</v>
      </c>
      <c r="D25" s="3">
        <v>47</v>
      </c>
      <c r="E25" s="3">
        <f t="shared" si="4"/>
        <v>4.7</v>
      </c>
      <c r="F25" s="4">
        <v>60</v>
      </c>
      <c r="G25" s="4">
        <v>3</v>
      </c>
      <c r="H25" s="4">
        <f t="shared" si="0"/>
        <v>180</v>
      </c>
      <c r="I25" s="4">
        <v>1</v>
      </c>
      <c r="J25" s="4">
        <v>1</v>
      </c>
      <c r="K25" s="4">
        <f t="shared" si="1"/>
        <v>1</v>
      </c>
      <c r="L25" s="4">
        <v>1</v>
      </c>
      <c r="M25" s="4">
        <v>1</v>
      </c>
      <c r="N25" s="4">
        <f t="shared" si="2"/>
        <v>1</v>
      </c>
      <c r="O25" s="4">
        <v>80</v>
      </c>
      <c r="P25" s="4">
        <v>3</v>
      </c>
      <c r="Q25" s="4">
        <f t="shared" si="5"/>
        <v>240</v>
      </c>
      <c r="R25" s="4">
        <v>0.7</v>
      </c>
    </row>
    <row r="26" spans="1:18" x14ac:dyDescent="0.25">
      <c r="A26" s="3" t="s">
        <v>17</v>
      </c>
      <c r="B26" s="3">
        <v>0</v>
      </c>
      <c r="C26" s="3">
        <f t="shared" si="3"/>
        <v>0</v>
      </c>
      <c r="D26" s="3">
        <v>16</v>
      </c>
      <c r="E26" s="3">
        <f t="shared" si="4"/>
        <v>1.6</v>
      </c>
      <c r="F26" s="4">
        <v>75</v>
      </c>
      <c r="G26" s="4">
        <v>3</v>
      </c>
      <c r="H26" s="4">
        <f t="shared" si="0"/>
        <v>225</v>
      </c>
      <c r="I26" s="4">
        <v>50</v>
      </c>
      <c r="J26" s="4">
        <v>1</v>
      </c>
      <c r="K26" s="4">
        <f t="shared" si="1"/>
        <v>50</v>
      </c>
      <c r="L26" s="4">
        <v>1</v>
      </c>
      <c r="M26" s="4">
        <v>1</v>
      </c>
      <c r="N26" s="4">
        <f t="shared" si="2"/>
        <v>1</v>
      </c>
      <c r="O26" s="4">
        <v>90</v>
      </c>
      <c r="P26" s="4">
        <v>3</v>
      </c>
      <c r="Q26" s="4">
        <f t="shared" si="5"/>
        <v>270</v>
      </c>
      <c r="R26" s="4">
        <v>0.9</v>
      </c>
    </row>
    <row r="27" spans="1:18" x14ac:dyDescent="0.25">
      <c r="A27" s="3" t="s">
        <v>19</v>
      </c>
      <c r="B27" s="3">
        <v>4</v>
      </c>
      <c r="C27" s="3">
        <f t="shared" si="3"/>
        <v>0.4</v>
      </c>
      <c r="D27" s="3">
        <v>218</v>
      </c>
      <c r="E27" s="3">
        <f t="shared" si="4"/>
        <v>21.8</v>
      </c>
      <c r="F27" s="4">
        <v>1</v>
      </c>
      <c r="G27" s="4">
        <v>2</v>
      </c>
      <c r="H27" s="4">
        <f t="shared" si="0"/>
        <v>2</v>
      </c>
      <c r="I27" s="4">
        <v>1</v>
      </c>
      <c r="J27" s="4">
        <v>3</v>
      </c>
      <c r="K27" s="4">
        <f t="shared" si="1"/>
        <v>3</v>
      </c>
      <c r="L27" s="4">
        <v>95</v>
      </c>
      <c r="M27" s="4">
        <v>3</v>
      </c>
      <c r="N27" s="4">
        <f t="shared" si="2"/>
        <v>285</v>
      </c>
      <c r="O27" s="4">
        <v>60</v>
      </c>
      <c r="P27" s="4">
        <v>3</v>
      </c>
      <c r="Q27" s="4">
        <f t="shared" si="5"/>
        <v>180</v>
      </c>
      <c r="R27" s="4">
        <v>0.8</v>
      </c>
    </row>
    <row r="28" spans="1:18" x14ac:dyDescent="0.25">
      <c r="A28" s="3" t="s">
        <v>17</v>
      </c>
      <c r="B28" s="3">
        <v>11</v>
      </c>
      <c r="C28" s="3">
        <f t="shared" si="3"/>
        <v>1.1000000000000001</v>
      </c>
      <c r="D28" s="3">
        <v>29</v>
      </c>
      <c r="E28" s="3">
        <f t="shared" si="4"/>
        <v>2.9</v>
      </c>
      <c r="F28" s="4">
        <v>90</v>
      </c>
      <c r="G28" s="4">
        <v>3</v>
      </c>
      <c r="H28" s="4">
        <f t="shared" si="0"/>
        <v>270</v>
      </c>
      <c r="I28" s="4">
        <v>1</v>
      </c>
      <c r="J28" s="4">
        <v>2</v>
      </c>
      <c r="K28" s="4">
        <f t="shared" si="1"/>
        <v>2</v>
      </c>
      <c r="L28" s="4">
        <v>1</v>
      </c>
      <c r="M28" s="4">
        <v>1</v>
      </c>
      <c r="N28" s="4">
        <f t="shared" si="2"/>
        <v>1</v>
      </c>
      <c r="O28" s="4">
        <v>90</v>
      </c>
      <c r="P28" s="4">
        <v>3</v>
      </c>
      <c r="Q28" s="4">
        <f t="shared" si="5"/>
        <v>270</v>
      </c>
      <c r="R28" s="4">
        <v>1</v>
      </c>
    </row>
    <row r="29" spans="1:18" x14ac:dyDescent="0.25">
      <c r="A29" s="3" t="s">
        <v>17</v>
      </c>
      <c r="B29" s="3">
        <v>0</v>
      </c>
      <c r="C29" s="3">
        <f t="shared" si="3"/>
        <v>0</v>
      </c>
      <c r="D29" s="3">
        <v>16</v>
      </c>
      <c r="E29" s="3">
        <f t="shared" si="4"/>
        <v>1.6</v>
      </c>
      <c r="F29" s="4">
        <v>90</v>
      </c>
      <c r="G29" s="4">
        <v>3</v>
      </c>
      <c r="H29" s="4">
        <f t="shared" si="0"/>
        <v>270</v>
      </c>
      <c r="I29" s="4">
        <v>1</v>
      </c>
      <c r="J29" s="4">
        <v>1</v>
      </c>
      <c r="K29" s="4">
        <f t="shared" si="1"/>
        <v>1</v>
      </c>
      <c r="L29" s="4">
        <v>1</v>
      </c>
      <c r="M29" s="4">
        <v>1</v>
      </c>
      <c r="N29" s="4">
        <f t="shared" si="2"/>
        <v>1</v>
      </c>
      <c r="O29" s="4">
        <v>100</v>
      </c>
      <c r="P29" s="4">
        <v>3</v>
      </c>
      <c r="Q29" s="4">
        <f t="shared" si="5"/>
        <v>300</v>
      </c>
      <c r="R29" s="4">
        <v>0.9</v>
      </c>
    </row>
    <row r="30" spans="1:18" x14ac:dyDescent="0.25">
      <c r="A30" s="3" t="s">
        <v>20</v>
      </c>
      <c r="B30" s="3">
        <v>10</v>
      </c>
      <c r="C30" s="3">
        <f t="shared" si="3"/>
        <v>1</v>
      </c>
      <c r="D30" s="3">
        <v>23</v>
      </c>
      <c r="E30" s="3">
        <f t="shared" si="4"/>
        <v>2.2999999999999998</v>
      </c>
      <c r="F30" s="4">
        <v>10</v>
      </c>
      <c r="G30" s="4">
        <v>2</v>
      </c>
      <c r="H30" s="4">
        <f t="shared" si="0"/>
        <v>20</v>
      </c>
      <c r="I30" s="4">
        <v>1</v>
      </c>
      <c r="J30" s="4">
        <v>1</v>
      </c>
      <c r="K30" s="4">
        <f t="shared" si="1"/>
        <v>1</v>
      </c>
      <c r="L30" s="4">
        <v>1</v>
      </c>
      <c r="M30" s="4">
        <v>1</v>
      </c>
      <c r="N30" s="4">
        <f t="shared" si="2"/>
        <v>1</v>
      </c>
      <c r="O30" s="4">
        <v>85</v>
      </c>
      <c r="P30" s="4">
        <v>3</v>
      </c>
      <c r="Q30" s="4">
        <f t="shared" si="5"/>
        <v>255</v>
      </c>
      <c r="R30" s="4" t="s">
        <v>24</v>
      </c>
    </row>
    <row r="31" spans="1:18" x14ac:dyDescent="0.25">
      <c r="A31" s="3" t="s">
        <v>17</v>
      </c>
      <c r="B31" s="3">
        <v>3</v>
      </c>
      <c r="C31" s="3">
        <f t="shared" si="3"/>
        <v>0.3</v>
      </c>
      <c r="D31" s="3">
        <v>12</v>
      </c>
      <c r="E31" s="3">
        <f t="shared" si="4"/>
        <v>1.2</v>
      </c>
      <c r="F31" s="4">
        <v>75</v>
      </c>
      <c r="G31" s="4">
        <v>2</v>
      </c>
      <c r="H31" s="4">
        <f t="shared" si="0"/>
        <v>150</v>
      </c>
      <c r="I31" s="4">
        <v>1</v>
      </c>
      <c r="J31" s="4">
        <v>1</v>
      </c>
      <c r="K31" s="4">
        <f t="shared" si="1"/>
        <v>1</v>
      </c>
      <c r="L31" s="4">
        <v>1</v>
      </c>
      <c r="M31" s="4">
        <v>1</v>
      </c>
      <c r="N31" s="4">
        <f t="shared" si="2"/>
        <v>1</v>
      </c>
      <c r="O31" s="4">
        <v>90</v>
      </c>
      <c r="P31" s="4">
        <v>3</v>
      </c>
      <c r="Q31" s="4">
        <f t="shared" si="5"/>
        <v>270</v>
      </c>
      <c r="R31" s="4" t="s">
        <v>22</v>
      </c>
    </row>
    <row r="32" spans="1:18" x14ac:dyDescent="0.25">
      <c r="A32" s="3" t="s">
        <v>17</v>
      </c>
      <c r="B32" s="3">
        <v>2</v>
      </c>
      <c r="C32" s="3">
        <f t="shared" si="3"/>
        <v>0.2</v>
      </c>
      <c r="D32" s="3">
        <v>10</v>
      </c>
      <c r="E32" s="3">
        <f t="shared" si="4"/>
        <v>1</v>
      </c>
      <c r="F32" s="4">
        <v>90</v>
      </c>
      <c r="G32" s="4">
        <v>2</v>
      </c>
      <c r="H32" s="4">
        <f t="shared" si="0"/>
        <v>180</v>
      </c>
      <c r="I32" s="4">
        <v>2</v>
      </c>
      <c r="J32" s="4">
        <v>2</v>
      </c>
      <c r="K32" s="4">
        <f t="shared" si="1"/>
        <v>4</v>
      </c>
      <c r="L32" s="4">
        <v>1</v>
      </c>
      <c r="M32" s="4">
        <v>1</v>
      </c>
      <c r="N32" s="4">
        <f t="shared" si="2"/>
        <v>1</v>
      </c>
      <c r="O32" s="4">
        <v>90</v>
      </c>
      <c r="P32" s="4">
        <v>3</v>
      </c>
      <c r="Q32" s="4">
        <f t="shared" si="5"/>
        <v>270</v>
      </c>
      <c r="R32" s="4">
        <v>1</v>
      </c>
    </row>
    <row r="33" spans="1:18" x14ac:dyDescent="0.25">
      <c r="A33" s="3" t="s">
        <v>20</v>
      </c>
      <c r="B33" s="3">
        <v>120</v>
      </c>
      <c r="C33" s="3">
        <f t="shared" si="3"/>
        <v>12</v>
      </c>
      <c r="D33" s="3">
        <v>151</v>
      </c>
      <c r="E33" s="3">
        <f t="shared" si="4"/>
        <v>15.1</v>
      </c>
      <c r="F33" s="4">
        <v>20</v>
      </c>
      <c r="G33" s="4">
        <v>2</v>
      </c>
      <c r="H33" s="4">
        <f t="shared" si="0"/>
        <v>40</v>
      </c>
      <c r="I33" s="4">
        <v>10</v>
      </c>
      <c r="J33" s="4">
        <v>1</v>
      </c>
      <c r="K33" s="4">
        <f t="shared" si="1"/>
        <v>10</v>
      </c>
      <c r="L33" s="4">
        <v>1</v>
      </c>
      <c r="M33" s="4">
        <v>1</v>
      </c>
      <c r="N33" s="4">
        <f t="shared" si="2"/>
        <v>1</v>
      </c>
      <c r="O33" s="4">
        <v>20</v>
      </c>
      <c r="P33" s="4">
        <v>1</v>
      </c>
      <c r="Q33" s="4">
        <f t="shared" si="5"/>
        <v>20</v>
      </c>
      <c r="R33" s="4">
        <v>0</v>
      </c>
    </row>
    <row r="34" spans="1:18" x14ac:dyDescent="0.25">
      <c r="A34" s="3" t="s">
        <v>19</v>
      </c>
      <c r="B34" s="3">
        <v>16</v>
      </c>
      <c r="C34" s="3">
        <f t="shared" si="3"/>
        <v>1.6</v>
      </c>
      <c r="D34" s="3">
        <v>80</v>
      </c>
      <c r="E34" s="3">
        <f t="shared" si="4"/>
        <v>8</v>
      </c>
      <c r="F34" s="4">
        <v>1</v>
      </c>
      <c r="G34" s="4">
        <v>1</v>
      </c>
      <c r="H34" s="4">
        <f t="shared" si="0"/>
        <v>1</v>
      </c>
      <c r="I34" s="4">
        <v>1</v>
      </c>
      <c r="J34" s="4">
        <v>1</v>
      </c>
      <c r="K34" s="4">
        <f t="shared" si="1"/>
        <v>1</v>
      </c>
      <c r="L34" s="4">
        <v>80</v>
      </c>
      <c r="M34" s="4">
        <v>3</v>
      </c>
      <c r="N34" s="4">
        <f t="shared" si="2"/>
        <v>240</v>
      </c>
      <c r="O34" s="4">
        <v>1</v>
      </c>
      <c r="P34" s="4">
        <v>1</v>
      </c>
      <c r="Q34" s="4">
        <f t="shared" si="5"/>
        <v>1</v>
      </c>
      <c r="R34" s="4" t="s">
        <v>24</v>
      </c>
    </row>
    <row r="35" spans="1:18" x14ac:dyDescent="0.25">
      <c r="A35" s="3" t="s">
        <v>17</v>
      </c>
      <c r="B35" s="3">
        <v>6</v>
      </c>
      <c r="C35" s="3">
        <f t="shared" ref="C35:C52" si="6">B35/10</f>
        <v>0.6</v>
      </c>
      <c r="D35" s="3">
        <v>27</v>
      </c>
      <c r="E35" s="3">
        <f t="shared" si="4"/>
        <v>2.7</v>
      </c>
      <c r="F35" s="4">
        <v>70</v>
      </c>
      <c r="G35" s="4">
        <v>2</v>
      </c>
      <c r="H35" s="4">
        <f t="shared" si="0"/>
        <v>140</v>
      </c>
      <c r="I35" s="4">
        <v>1</v>
      </c>
      <c r="J35" s="4">
        <v>1</v>
      </c>
      <c r="K35" s="4">
        <f t="shared" si="1"/>
        <v>1</v>
      </c>
      <c r="L35" s="4">
        <v>1</v>
      </c>
      <c r="M35" s="4">
        <v>1</v>
      </c>
      <c r="N35" s="4">
        <f t="shared" si="2"/>
        <v>1</v>
      </c>
      <c r="O35" s="4">
        <v>90</v>
      </c>
      <c r="P35" s="4">
        <v>3</v>
      </c>
      <c r="Q35" s="4">
        <f t="shared" si="5"/>
        <v>270</v>
      </c>
      <c r="R35" s="4">
        <v>1</v>
      </c>
    </row>
    <row r="36" spans="1:18" x14ac:dyDescent="0.25">
      <c r="A36" s="3" t="s">
        <v>18</v>
      </c>
      <c r="B36" s="3">
        <v>12</v>
      </c>
      <c r="C36" s="3">
        <f t="shared" si="6"/>
        <v>1.2</v>
      </c>
      <c r="D36" s="3">
        <v>37</v>
      </c>
      <c r="E36" s="3">
        <f t="shared" si="4"/>
        <v>3.7</v>
      </c>
      <c r="F36" s="4">
        <v>1</v>
      </c>
      <c r="G36" s="4">
        <v>1</v>
      </c>
      <c r="H36" s="4">
        <f t="shared" si="0"/>
        <v>1</v>
      </c>
      <c r="I36" s="4">
        <v>90</v>
      </c>
      <c r="J36" s="4">
        <v>3</v>
      </c>
      <c r="K36" s="4">
        <f t="shared" si="1"/>
        <v>270</v>
      </c>
      <c r="L36" s="4">
        <v>1</v>
      </c>
      <c r="M36" s="4">
        <v>1</v>
      </c>
      <c r="N36" s="4">
        <f t="shared" si="2"/>
        <v>1</v>
      </c>
      <c r="O36" s="4">
        <v>60</v>
      </c>
      <c r="P36" s="4">
        <v>2</v>
      </c>
      <c r="Q36" s="4">
        <f t="shared" si="5"/>
        <v>120</v>
      </c>
      <c r="R36" s="4" t="s">
        <v>24</v>
      </c>
    </row>
    <row r="37" spans="1:18" x14ac:dyDescent="0.25">
      <c r="A37" s="3" t="s">
        <v>20</v>
      </c>
      <c r="B37" s="3">
        <v>9</v>
      </c>
      <c r="C37" s="3">
        <f t="shared" si="6"/>
        <v>0.9</v>
      </c>
      <c r="D37" s="3">
        <v>46</v>
      </c>
      <c r="E37" s="3">
        <f t="shared" si="4"/>
        <v>4.5999999999999996</v>
      </c>
      <c r="F37" s="4">
        <v>5</v>
      </c>
      <c r="G37" s="4">
        <v>2</v>
      </c>
      <c r="H37" s="4">
        <f t="shared" si="0"/>
        <v>10</v>
      </c>
      <c r="I37" s="4">
        <v>5</v>
      </c>
      <c r="J37" s="4">
        <v>1</v>
      </c>
      <c r="K37" s="4">
        <f t="shared" si="1"/>
        <v>5</v>
      </c>
      <c r="L37" s="4">
        <v>1</v>
      </c>
      <c r="M37" s="4">
        <v>1</v>
      </c>
      <c r="N37" s="4">
        <f t="shared" si="2"/>
        <v>1</v>
      </c>
      <c r="O37" s="4">
        <v>60</v>
      </c>
      <c r="P37" s="4">
        <v>3</v>
      </c>
      <c r="Q37" s="4">
        <f t="shared" si="5"/>
        <v>180</v>
      </c>
      <c r="R37" s="4" t="s">
        <v>22</v>
      </c>
    </row>
    <row r="38" spans="1:18" x14ac:dyDescent="0.25">
      <c r="A38" s="3" t="s">
        <v>17</v>
      </c>
      <c r="B38" s="3">
        <v>4</v>
      </c>
      <c r="C38" s="3">
        <f t="shared" si="6"/>
        <v>0.4</v>
      </c>
      <c r="D38" s="3">
        <v>8</v>
      </c>
      <c r="E38" s="3">
        <f t="shared" si="4"/>
        <v>0.8</v>
      </c>
      <c r="F38" s="4">
        <v>90</v>
      </c>
      <c r="G38" s="4">
        <v>3</v>
      </c>
      <c r="H38" s="4">
        <f t="shared" si="0"/>
        <v>270</v>
      </c>
      <c r="I38" s="4">
        <v>1</v>
      </c>
      <c r="J38" s="4">
        <v>1</v>
      </c>
      <c r="K38" s="4">
        <f t="shared" si="1"/>
        <v>1</v>
      </c>
      <c r="L38" s="4">
        <v>1</v>
      </c>
      <c r="M38" s="4">
        <v>1</v>
      </c>
      <c r="N38" s="4">
        <f t="shared" si="2"/>
        <v>1</v>
      </c>
      <c r="O38" s="4">
        <v>100</v>
      </c>
      <c r="P38" s="4">
        <v>3</v>
      </c>
      <c r="Q38" s="4">
        <f t="shared" si="5"/>
        <v>300</v>
      </c>
      <c r="R38" s="4">
        <v>1</v>
      </c>
    </row>
    <row r="39" spans="1:18" x14ac:dyDescent="0.25">
      <c r="A39" s="3" t="s">
        <v>18</v>
      </c>
      <c r="B39" s="3">
        <v>7</v>
      </c>
      <c r="C39" s="3">
        <f t="shared" si="6"/>
        <v>0.7</v>
      </c>
      <c r="D39" s="3">
        <v>35</v>
      </c>
      <c r="E39" s="3">
        <f t="shared" si="4"/>
        <v>3.5</v>
      </c>
      <c r="F39" s="4">
        <v>1</v>
      </c>
      <c r="G39" s="4">
        <v>1</v>
      </c>
      <c r="H39" s="4">
        <f t="shared" si="0"/>
        <v>1</v>
      </c>
      <c r="I39" s="4">
        <v>90</v>
      </c>
      <c r="J39" s="4">
        <v>3</v>
      </c>
      <c r="K39" s="4">
        <f t="shared" si="1"/>
        <v>270</v>
      </c>
      <c r="L39" s="4">
        <v>1</v>
      </c>
      <c r="M39" s="4">
        <v>1</v>
      </c>
      <c r="N39" s="4">
        <f t="shared" si="2"/>
        <v>1</v>
      </c>
      <c r="O39" s="4">
        <v>90</v>
      </c>
      <c r="P39" s="4">
        <v>3</v>
      </c>
      <c r="Q39" s="4">
        <f t="shared" si="5"/>
        <v>270</v>
      </c>
      <c r="R39" s="4"/>
    </row>
    <row r="40" spans="1:18" x14ac:dyDescent="0.25">
      <c r="A40" s="3" t="s">
        <v>18</v>
      </c>
      <c r="B40" s="3"/>
      <c r="C40" s="3">
        <f t="shared" si="6"/>
        <v>0</v>
      </c>
      <c r="D40" s="3"/>
      <c r="E40" s="3">
        <f t="shared" si="4"/>
        <v>0</v>
      </c>
      <c r="F40" s="4">
        <v>1</v>
      </c>
      <c r="G40" s="4">
        <v>1</v>
      </c>
      <c r="H40" s="4">
        <f t="shared" si="0"/>
        <v>1</v>
      </c>
      <c r="I40" s="4">
        <v>40</v>
      </c>
      <c r="J40" s="4">
        <v>3</v>
      </c>
      <c r="K40" s="4">
        <f t="shared" si="1"/>
        <v>120</v>
      </c>
      <c r="L40" s="4">
        <v>1</v>
      </c>
      <c r="M40" s="4">
        <v>1</v>
      </c>
      <c r="N40" s="4">
        <f t="shared" si="2"/>
        <v>1</v>
      </c>
      <c r="O40" s="4">
        <v>80</v>
      </c>
      <c r="P40" s="4">
        <v>3</v>
      </c>
      <c r="Q40" s="4">
        <f t="shared" si="5"/>
        <v>240</v>
      </c>
      <c r="R40" s="4">
        <v>1</v>
      </c>
    </row>
    <row r="41" spans="1:18" x14ac:dyDescent="0.25">
      <c r="A41" s="3" t="s">
        <v>17</v>
      </c>
      <c r="B41" s="3">
        <v>7</v>
      </c>
      <c r="C41" s="3">
        <f t="shared" si="6"/>
        <v>0.7</v>
      </c>
      <c r="D41" s="3">
        <v>16</v>
      </c>
      <c r="E41" s="3">
        <f t="shared" si="4"/>
        <v>1.6</v>
      </c>
      <c r="F41" s="4">
        <v>90</v>
      </c>
      <c r="G41" s="4">
        <v>3</v>
      </c>
      <c r="H41" s="4">
        <f t="shared" si="0"/>
        <v>270</v>
      </c>
      <c r="I41" s="4">
        <v>5</v>
      </c>
      <c r="J41" s="4">
        <v>2</v>
      </c>
      <c r="K41" s="4">
        <f t="shared" si="1"/>
        <v>10</v>
      </c>
      <c r="L41" s="4">
        <v>1</v>
      </c>
      <c r="M41" s="4">
        <v>1</v>
      </c>
      <c r="N41" s="4">
        <f t="shared" si="2"/>
        <v>1</v>
      </c>
      <c r="O41" s="4">
        <v>90</v>
      </c>
      <c r="P41" s="4">
        <v>3</v>
      </c>
      <c r="Q41" s="4">
        <f t="shared" si="5"/>
        <v>270</v>
      </c>
      <c r="R41" s="4"/>
    </row>
    <row r="42" spans="1:18" x14ac:dyDescent="0.25">
      <c r="A42" s="3" t="s">
        <v>17</v>
      </c>
      <c r="B42" s="3">
        <v>24</v>
      </c>
      <c r="C42" s="3">
        <f t="shared" si="6"/>
        <v>2.4</v>
      </c>
      <c r="D42" s="3">
        <v>50</v>
      </c>
      <c r="E42" s="3">
        <f t="shared" si="4"/>
        <v>5</v>
      </c>
      <c r="F42" s="4">
        <v>90</v>
      </c>
      <c r="G42" s="4">
        <v>3</v>
      </c>
      <c r="H42" s="4">
        <f t="shared" si="0"/>
        <v>270</v>
      </c>
      <c r="I42" s="4">
        <v>60</v>
      </c>
      <c r="J42" s="4">
        <v>3</v>
      </c>
      <c r="K42" s="4">
        <f t="shared" si="1"/>
        <v>180</v>
      </c>
      <c r="L42" s="4">
        <v>1</v>
      </c>
      <c r="M42" s="4">
        <v>1</v>
      </c>
      <c r="N42" s="4">
        <f t="shared" si="2"/>
        <v>1</v>
      </c>
      <c r="O42" s="4">
        <v>80</v>
      </c>
      <c r="P42" s="4">
        <v>3</v>
      </c>
      <c r="Q42" s="4">
        <f t="shared" si="5"/>
        <v>240</v>
      </c>
      <c r="R42" s="4" t="s">
        <v>23</v>
      </c>
    </row>
    <row r="43" spans="1:18" x14ac:dyDescent="0.25">
      <c r="A43" s="3" t="s">
        <v>17</v>
      </c>
      <c r="B43" s="3">
        <v>4</v>
      </c>
      <c r="C43" s="3">
        <f t="shared" si="6"/>
        <v>0.4</v>
      </c>
      <c r="D43" s="3">
        <v>29</v>
      </c>
      <c r="E43" s="3">
        <f t="shared" si="4"/>
        <v>2.9</v>
      </c>
      <c r="F43" s="4">
        <v>80</v>
      </c>
      <c r="G43" s="4">
        <v>3</v>
      </c>
      <c r="H43" s="4">
        <f t="shared" si="0"/>
        <v>240</v>
      </c>
      <c r="I43" s="4">
        <v>1</v>
      </c>
      <c r="J43" s="4">
        <v>1</v>
      </c>
      <c r="K43" s="4">
        <f t="shared" si="1"/>
        <v>1</v>
      </c>
      <c r="L43" s="4">
        <v>5</v>
      </c>
      <c r="M43" s="4">
        <v>3</v>
      </c>
      <c r="N43" s="4">
        <f t="shared" si="2"/>
        <v>15</v>
      </c>
      <c r="O43" s="4">
        <v>90</v>
      </c>
      <c r="P43" s="4">
        <v>3</v>
      </c>
      <c r="Q43" s="4">
        <f t="shared" si="5"/>
        <v>270</v>
      </c>
      <c r="R43" s="4">
        <v>1</v>
      </c>
    </row>
    <row r="44" spans="1:18" x14ac:dyDescent="0.25">
      <c r="A44" s="3" t="s">
        <v>17</v>
      </c>
      <c r="B44" s="3">
        <v>4</v>
      </c>
      <c r="C44" s="3">
        <f t="shared" si="6"/>
        <v>0.4</v>
      </c>
      <c r="D44" s="3">
        <v>16</v>
      </c>
      <c r="E44" s="3">
        <f t="shared" si="4"/>
        <v>1.6</v>
      </c>
      <c r="F44" s="4">
        <v>70</v>
      </c>
      <c r="G44" s="4">
        <v>3</v>
      </c>
      <c r="H44" s="4">
        <f t="shared" si="0"/>
        <v>210</v>
      </c>
      <c r="I44" s="4">
        <v>1</v>
      </c>
      <c r="J44" s="4">
        <v>3</v>
      </c>
      <c r="K44" s="4">
        <f t="shared" si="1"/>
        <v>3</v>
      </c>
      <c r="L44" s="4">
        <v>2</v>
      </c>
      <c r="M44" s="4">
        <v>3</v>
      </c>
      <c r="N44" s="4">
        <f t="shared" si="2"/>
        <v>6</v>
      </c>
      <c r="O44" s="4">
        <v>100</v>
      </c>
      <c r="P44" s="4">
        <v>3</v>
      </c>
      <c r="Q44" s="4">
        <f t="shared" si="5"/>
        <v>300</v>
      </c>
      <c r="R44" s="4" t="s">
        <v>22</v>
      </c>
    </row>
    <row r="45" spans="1:18" x14ac:dyDescent="0.25">
      <c r="A45" s="3" t="s">
        <v>17</v>
      </c>
      <c r="B45" s="3">
        <v>0</v>
      </c>
      <c r="C45" s="3">
        <f t="shared" si="6"/>
        <v>0</v>
      </c>
      <c r="D45" s="3">
        <v>51</v>
      </c>
      <c r="E45" s="3">
        <f t="shared" si="4"/>
        <v>5.0999999999999996</v>
      </c>
      <c r="F45" s="4">
        <v>85</v>
      </c>
      <c r="G45" s="4">
        <v>2</v>
      </c>
      <c r="H45" s="4">
        <f t="shared" si="0"/>
        <v>170</v>
      </c>
      <c r="I45" s="4">
        <v>10</v>
      </c>
      <c r="J45" s="4">
        <v>2</v>
      </c>
      <c r="K45" s="4">
        <f t="shared" si="1"/>
        <v>20</v>
      </c>
      <c r="L45" s="4">
        <v>1</v>
      </c>
      <c r="M45" s="4">
        <v>1</v>
      </c>
      <c r="N45" s="4">
        <f t="shared" si="2"/>
        <v>1</v>
      </c>
      <c r="O45" s="4">
        <v>95</v>
      </c>
      <c r="P45" s="4">
        <v>3</v>
      </c>
      <c r="Q45" s="4">
        <f t="shared" si="5"/>
        <v>285</v>
      </c>
      <c r="R45" s="4">
        <v>1</v>
      </c>
    </row>
    <row r="46" spans="1:18" x14ac:dyDescent="0.25">
      <c r="A46" s="3" t="s">
        <v>20</v>
      </c>
      <c r="B46" s="3">
        <v>3</v>
      </c>
      <c r="C46" s="3">
        <f t="shared" si="6"/>
        <v>0.3</v>
      </c>
      <c r="D46" s="3">
        <v>20</v>
      </c>
      <c r="E46" s="3">
        <f t="shared" si="4"/>
        <v>2</v>
      </c>
      <c r="F46" s="4">
        <v>1</v>
      </c>
      <c r="G46" s="4">
        <v>1</v>
      </c>
      <c r="H46" s="4">
        <f t="shared" si="0"/>
        <v>1</v>
      </c>
      <c r="I46" s="4">
        <v>1</v>
      </c>
      <c r="J46" s="4">
        <v>1</v>
      </c>
      <c r="K46" s="4">
        <f t="shared" si="1"/>
        <v>1</v>
      </c>
      <c r="L46" s="4">
        <v>1</v>
      </c>
      <c r="M46" s="4">
        <v>1</v>
      </c>
      <c r="N46" s="4">
        <f t="shared" si="2"/>
        <v>1</v>
      </c>
      <c r="O46" s="4">
        <v>1</v>
      </c>
      <c r="P46" s="4">
        <v>1</v>
      </c>
      <c r="Q46" s="4">
        <f t="shared" si="5"/>
        <v>1</v>
      </c>
      <c r="R46" s="4"/>
    </row>
    <row r="47" spans="1:18" x14ac:dyDescent="0.25">
      <c r="A47" s="3" t="s">
        <v>17</v>
      </c>
      <c r="B47" s="3">
        <v>8</v>
      </c>
      <c r="C47" s="3">
        <f t="shared" si="6"/>
        <v>0.8</v>
      </c>
      <c r="D47" s="3">
        <v>36</v>
      </c>
      <c r="E47" s="3">
        <f t="shared" si="4"/>
        <v>3.6</v>
      </c>
      <c r="F47" s="4">
        <v>80</v>
      </c>
      <c r="G47" s="4">
        <v>3</v>
      </c>
      <c r="H47" s="4">
        <f t="shared" si="0"/>
        <v>240</v>
      </c>
      <c r="I47" s="4">
        <v>30</v>
      </c>
      <c r="J47" s="4">
        <v>2</v>
      </c>
      <c r="K47" s="4">
        <f t="shared" si="1"/>
        <v>60</v>
      </c>
      <c r="L47" s="4">
        <v>1</v>
      </c>
      <c r="M47" s="4">
        <v>1</v>
      </c>
      <c r="N47" s="4">
        <f t="shared" si="2"/>
        <v>1</v>
      </c>
      <c r="O47" s="4">
        <v>70</v>
      </c>
      <c r="P47" s="4">
        <v>2</v>
      </c>
      <c r="Q47" s="4">
        <f t="shared" si="5"/>
        <v>140</v>
      </c>
      <c r="R47" s="4" t="s">
        <v>26</v>
      </c>
    </row>
    <row r="48" spans="1:18" x14ac:dyDescent="0.25">
      <c r="A48" s="3" t="s">
        <v>17</v>
      </c>
      <c r="B48" s="3">
        <v>13</v>
      </c>
      <c r="C48" s="3">
        <f t="shared" si="6"/>
        <v>1.3</v>
      </c>
      <c r="D48" s="3">
        <v>41</v>
      </c>
      <c r="E48" s="3">
        <f t="shared" si="4"/>
        <v>4.0999999999999996</v>
      </c>
      <c r="F48" s="4">
        <v>80</v>
      </c>
      <c r="G48" s="4">
        <v>2</v>
      </c>
      <c r="H48" s="4">
        <f t="shared" si="0"/>
        <v>160</v>
      </c>
      <c r="I48" s="4">
        <v>40</v>
      </c>
      <c r="J48" s="4">
        <v>2</v>
      </c>
      <c r="K48" s="4">
        <f t="shared" si="1"/>
        <v>80</v>
      </c>
      <c r="L48" s="4">
        <v>1</v>
      </c>
      <c r="M48" s="4">
        <v>1</v>
      </c>
      <c r="N48" s="4">
        <f t="shared" si="2"/>
        <v>1</v>
      </c>
      <c r="O48" s="4">
        <v>90</v>
      </c>
      <c r="P48" s="4">
        <v>3</v>
      </c>
      <c r="Q48" s="4">
        <f t="shared" si="5"/>
        <v>270</v>
      </c>
      <c r="R48" s="4" t="s">
        <v>24</v>
      </c>
    </row>
    <row r="49" spans="1:18" x14ac:dyDescent="0.25">
      <c r="A49" s="3" t="s">
        <v>17</v>
      </c>
      <c r="B49" s="3"/>
      <c r="C49" s="3">
        <f t="shared" si="6"/>
        <v>0</v>
      </c>
      <c r="D49" s="3"/>
      <c r="E49" s="3">
        <f t="shared" si="4"/>
        <v>0</v>
      </c>
      <c r="F49" s="4">
        <v>40</v>
      </c>
      <c r="G49" s="4">
        <v>2</v>
      </c>
      <c r="H49" s="4">
        <f t="shared" si="0"/>
        <v>80</v>
      </c>
      <c r="I49" s="4">
        <v>10</v>
      </c>
      <c r="J49" s="4">
        <v>1</v>
      </c>
      <c r="K49" s="4">
        <f t="shared" si="1"/>
        <v>10</v>
      </c>
      <c r="L49" s="4">
        <v>1</v>
      </c>
      <c r="M49" s="4">
        <v>1</v>
      </c>
      <c r="N49" s="4">
        <f t="shared" si="2"/>
        <v>1</v>
      </c>
      <c r="O49" s="4">
        <v>30</v>
      </c>
      <c r="P49" s="4">
        <v>3</v>
      </c>
      <c r="Q49" s="4">
        <f t="shared" si="5"/>
        <v>90</v>
      </c>
      <c r="R49" s="4" t="s">
        <v>22</v>
      </c>
    </row>
    <row r="50" spans="1:18" x14ac:dyDescent="0.25">
      <c r="A50" s="3" t="s">
        <v>20</v>
      </c>
      <c r="B50" s="3">
        <v>25</v>
      </c>
      <c r="C50" s="3">
        <f t="shared" si="6"/>
        <v>2.5</v>
      </c>
      <c r="D50" s="3">
        <v>230</v>
      </c>
      <c r="E50" s="3">
        <f t="shared" si="4"/>
        <v>23</v>
      </c>
      <c r="F50" s="4">
        <v>1</v>
      </c>
      <c r="G50" s="4">
        <v>1</v>
      </c>
      <c r="H50" s="4">
        <f t="shared" si="0"/>
        <v>1</v>
      </c>
      <c r="I50" s="4">
        <v>1</v>
      </c>
      <c r="J50" s="4">
        <v>1</v>
      </c>
      <c r="K50" s="4">
        <f t="shared" si="1"/>
        <v>1</v>
      </c>
      <c r="L50" s="4">
        <v>1</v>
      </c>
      <c r="M50" s="4">
        <v>1</v>
      </c>
      <c r="N50" s="4">
        <f t="shared" si="2"/>
        <v>1</v>
      </c>
      <c r="O50" s="4"/>
      <c r="P50" s="4"/>
      <c r="Q50" s="4"/>
      <c r="R50" s="4" t="s">
        <v>23</v>
      </c>
    </row>
    <row r="51" spans="1:18" x14ac:dyDescent="0.25">
      <c r="A51" s="3" t="s">
        <v>17</v>
      </c>
      <c r="B51" s="3">
        <v>33</v>
      </c>
      <c r="C51" s="3">
        <f t="shared" si="6"/>
        <v>3.3</v>
      </c>
      <c r="D51" s="3">
        <v>47</v>
      </c>
      <c r="E51" s="3">
        <f t="shared" si="4"/>
        <v>4.7</v>
      </c>
      <c r="F51" s="4">
        <v>80</v>
      </c>
      <c r="G51" s="4">
        <v>3</v>
      </c>
      <c r="H51" s="4">
        <f t="shared" si="0"/>
        <v>240</v>
      </c>
      <c r="I51" s="4">
        <v>1</v>
      </c>
      <c r="J51" s="4">
        <v>1</v>
      </c>
      <c r="K51" s="4">
        <f t="shared" si="1"/>
        <v>1</v>
      </c>
      <c r="L51" s="4">
        <v>1</v>
      </c>
      <c r="M51" s="4">
        <v>1</v>
      </c>
      <c r="N51" s="4">
        <f t="shared" si="2"/>
        <v>1</v>
      </c>
      <c r="O51" s="4">
        <v>80</v>
      </c>
      <c r="P51" s="4">
        <v>3</v>
      </c>
      <c r="Q51" s="4">
        <f>O51*P51</f>
        <v>240</v>
      </c>
      <c r="R51" s="4" t="s">
        <v>24</v>
      </c>
    </row>
    <row r="52" spans="1:18" x14ac:dyDescent="0.25">
      <c r="A52" s="3" t="s">
        <v>17</v>
      </c>
      <c r="B52" s="3">
        <v>0</v>
      </c>
      <c r="C52" s="3">
        <f t="shared" si="6"/>
        <v>0</v>
      </c>
      <c r="D52" s="3">
        <v>5</v>
      </c>
      <c r="E52" s="3">
        <f t="shared" si="4"/>
        <v>0.5</v>
      </c>
      <c r="F52" s="4">
        <v>90</v>
      </c>
      <c r="G52" s="4">
        <v>3</v>
      </c>
      <c r="H52" s="4">
        <f t="shared" si="0"/>
        <v>270</v>
      </c>
      <c r="I52" s="4">
        <v>1</v>
      </c>
      <c r="J52" s="4">
        <v>1</v>
      </c>
      <c r="K52" s="4">
        <f t="shared" si="1"/>
        <v>1</v>
      </c>
      <c r="L52" s="4">
        <v>1</v>
      </c>
      <c r="M52" s="4">
        <v>1</v>
      </c>
      <c r="N52" s="4">
        <f t="shared" si="2"/>
        <v>1</v>
      </c>
      <c r="O52" s="4">
        <v>90</v>
      </c>
      <c r="P52" s="4">
        <v>3</v>
      </c>
      <c r="Q52" s="4">
        <f>O52*P52</f>
        <v>270</v>
      </c>
      <c r="R52" s="4" t="s">
        <v>24</v>
      </c>
    </row>
    <row r="53" spans="1:18" x14ac:dyDescent="0.25"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 x14ac:dyDescent="0.25"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8" x14ac:dyDescent="0.25"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8" x14ac:dyDescent="0.25"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1:18" x14ac:dyDescent="0.25"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1:18" x14ac:dyDescent="0.25"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18" x14ac:dyDescent="0.25"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1:18" x14ac:dyDescent="0.25"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18" x14ac:dyDescent="0.25"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18" x14ac:dyDescent="0.25"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 x14ac:dyDescent="0.25"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 x14ac:dyDescent="0.25"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6:18" x14ac:dyDescent="0.25"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6:18" x14ac:dyDescent="0.25"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6:18" x14ac:dyDescent="0.25"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6:18" x14ac:dyDescent="0.25"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6:18" x14ac:dyDescent="0.25"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6:18" x14ac:dyDescent="0.25"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6:18" x14ac:dyDescent="0.25"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 spans="6:18" x14ac:dyDescent="0.25"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 spans="6:18" x14ac:dyDescent="0.25"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6:18" x14ac:dyDescent="0.25"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6:18" x14ac:dyDescent="0.25"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6:18" x14ac:dyDescent="0.25"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6:18" x14ac:dyDescent="0.25"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spans="6:18" x14ac:dyDescent="0.25"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6:18" x14ac:dyDescent="0.25"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 spans="6:18" x14ac:dyDescent="0.25"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 spans="6:18" x14ac:dyDescent="0.25"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spans="6:18" x14ac:dyDescent="0.25"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6:18" x14ac:dyDescent="0.25"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6:18" x14ac:dyDescent="0.25"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spans="6:18" x14ac:dyDescent="0.25"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spans="6:18" x14ac:dyDescent="0.25"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6:18" x14ac:dyDescent="0.25"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 spans="6:18" x14ac:dyDescent="0.25"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 spans="6:18" x14ac:dyDescent="0.25"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 spans="6:18" x14ac:dyDescent="0.25"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 spans="6:18" x14ac:dyDescent="0.25"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 spans="6:18" x14ac:dyDescent="0.25"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 spans="6:18" x14ac:dyDescent="0.25"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 spans="6:18" x14ac:dyDescent="0.25"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 spans="6:18" x14ac:dyDescent="0.25"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6:18" x14ac:dyDescent="0.25"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spans="6:18" x14ac:dyDescent="0.25"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6:18" x14ac:dyDescent="0.25"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6:18" x14ac:dyDescent="0.25"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spans="6:18" x14ac:dyDescent="0.25"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 spans="6:18" x14ac:dyDescent="0.25"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spans="6:18" x14ac:dyDescent="0.25"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spans="6:18" x14ac:dyDescent="0.25"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6:18" x14ac:dyDescent="0.25"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6:18" x14ac:dyDescent="0.25"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6:18" x14ac:dyDescent="0.25"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spans="6:18" x14ac:dyDescent="0.25"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spans="6:18" x14ac:dyDescent="0.25"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6:18" x14ac:dyDescent="0.25"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spans="6:18" x14ac:dyDescent="0.25"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 spans="6:18" x14ac:dyDescent="0.25"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6:18" x14ac:dyDescent="0.25"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6:18" x14ac:dyDescent="0.25"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6:18" x14ac:dyDescent="0.25"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6:18" x14ac:dyDescent="0.25"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spans="6:18" x14ac:dyDescent="0.25"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spans="6:18" x14ac:dyDescent="0.25"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spans="6:18" x14ac:dyDescent="0.25"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spans="6:18" x14ac:dyDescent="0.25"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6:18" x14ac:dyDescent="0.25"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6:18" x14ac:dyDescent="0.25"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6:18" x14ac:dyDescent="0.25"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6:18" x14ac:dyDescent="0.25"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spans="6:18" x14ac:dyDescent="0.25"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spans="6:18" x14ac:dyDescent="0.25"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spans="6:18" x14ac:dyDescent="0.25"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spans="6:18" x14ac:dyDescent="0.25"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6:18" x14ac:dyDescent="0.25"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6:18" x14ac:dyDescent="0.25"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6:18" x14ac:dyDescent="0.25"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6:18" x14ac:dyDescent="0.25"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spans="6:18" x14ac:dyDescent="0.25"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spans="6:18" x14ac:dyDescent="0.25"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spans="6:18" x14ac:dyDescent="0.25"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spans="6:18" x14ac:dyDescent="0.25"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6:18" x14ac:dyDescent="0.25"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6:18" x14ac:dyDescent="0.25"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6:18" x14ac:dyDescent="0.25"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6:18" x14ac:dyDescent="0.25"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spans="6:18" x14ac:dyDescent="0.25"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spans="6:18" x14ac:dyDescent="0.25"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spans="6:18" x14ac:dyDescent="0.25"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spans="6:18" x14ac:dyDescent="0.25"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spans="6:18" x14ac:dyDescent="0.25"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 spans="6:18" x14ac:dyDescent="0.25"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 spans="6:18" x14ac:dyDescent="0.25"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spans="6:18" x14ac:dyDescent="0.25"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spans="6:18" x14ac:dyDescent="0.25"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spans="6:18" x14ac:dyDescent="0.25"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spans="6:18" x14ac:dyDescent="0.25"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spans="6:18" x14ac:dyDescent="0.25"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spans="6:18" x14ac:dyDescent="0.25"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spans="6:18" x14ac:dyDescent="0.25"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spans="6:18" x14ac:dyDescent="0.25"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spans="6:18" x14ac:dyDescent="0.25"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spans="6:18" x14ac:dyDescent="0.25"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spans="6:18" x14ac:dyDescent="0.25"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spans="6:18" x14ac:dyDescent="0.25"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spans="6:18" x14ac:dyDescent="0.25"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spans="6:18" x14ac:dyDescent="0.25"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spans="6:18" x14ac:dyDescent="0.25"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spans="6:18" x14ac:dyDescent="0.25"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spans="6:18" x14ac:dyDescent="0.25"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spans="6:18" x14ac:dyDescent="0.25"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6:18" x14ac:dyDescent="0.25"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spans="6:18" x14ac:dyDescent="0.25"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spans="6:18" x14ac:dyDescent="0.25"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spans="6:18" x14ac:dyDescent="0.25"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spans="6:18" x14ac:dyDescent="0.25"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spans="6:18" x14ac:dyDescent="0.25"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spans="6:18" x14ac:dyDescent="0.25"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spans="6:18" x14ac:dyDescent="0.25"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spans="6:18" x14ac:dyDescent="0.25"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spans="6:18" x14ac:dyDescent="0.25"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spans="6:18" x14ac:dyDescent="0.25"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spans="6:18" x14ac:dyDescent="0.25"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spans="6:18" x14ac:dyDescent="0.25"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spans="6:18" x14ac:dyDescent="0.25"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spans="6:18" x14ac:dyDescent="0.25"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spans="6:18" x14ac:dyDescent="0.25"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spans="6:18" x14ac:dyDescent="0.25"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spans="6:18" x14ac:dyDescent="0.25"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spans="6:18" x14ac:dyDescent="0.25"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spans="6:18" x14ac:dyDescent="0.25"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spans="6:18" x14ac:dyDescent="0.25"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spans="6:18" x14ac:dyDescent="0.25"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spans="6:18" x14ac:dyDescent="0.25"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6:18" x14ac:dyDescent="0.25"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spans="6:18" x14ac:dyDescent="0.25"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spans="6:18" x14ac:dyDescent="0.25"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spans="6:18" x14ac:dyDescent="0.25"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spans="6:18" x14ac:dyDescent="0.25"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spans="6:18" x14ac:dyDescent="0.25"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spans="6:18" x14ac:dyDescent="0.25"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spans="6:18" x14ac:dyDescent="0.25"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spans="6:18" x14ac:dyDescent="0.25"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spans="6:18" x14ac:dyDescent="0.25"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spans="6:18" x14ac:dyDescent="0.25"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spans="6:18" x14ac:dyDescent="0.25"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spans="6:18" x14ac:dyDescent="0.25"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spans="6:18" x14ac:dyDescent="0.25"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spans="6:18" x14ac:dyDescent="0.25"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spans="6:18" x14ac:dyDescent="0.25"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spans="6:18" x14ac:dyDescent="0.25"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spans="6:18" x14ac:dyDescent="0.25"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spans="6:18" x14ac:dyDescent="0.25"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spans="6:18" x14ac:dyDescent="0.25"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spans="6:18" x14ac:dyDescent="0.25"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spans="6:18" x14ac:dyDescent="0.25"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spans="6:18" x14ac:dyDescent="0.25"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spans="6:18" x14ac:dyDescent="0.25"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spans="6:18" x14ac:dyDescent="0.25"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spans="6:18" x14ac:dyDescent="0.25"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spans="6:18" x14ac:dyDescent="0.25"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spans="6:18" x14ac:dyDescent="0.25"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spans="6:18" x14ac:dyDescent="0.25"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spans="6:18" x14ac:dyDescent="0.25"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spans="6:18" x14ac:dyDescent="0.25"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spans="6:18" x14ac:dyDescent="0.25"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spans="6:18" x14ac:dyDescent="0.25"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spans="6:18" x14ac:dyDescent="0.25"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spans="6:18" x14ac:dyDescent="0.25"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spans="6:18" x14ac:dyDescent="0.25"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spans="6:18" x14ac:dyDescent="0.25"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spans="6:18" x14ac:dyDescent="0.25"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spans="6:18" x14ac:dyDescent="0.25"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spans="6:18" x14ac:dyDescent="0.25"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spans="6:18" x14ac:dyDescent="0.25"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spans="6:18" x14ac:dyDescent="0.25"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spans="6:18" x14ac:dyDescent="0.25"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spans="6:18" x14ac:dyDescent="0.25"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spans="6:18" x14ac:dyDescent="0.25"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spans="6:18" x14ac:dyDescent="0.25"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spans="6:18" x14ac:dyDescent="0.25"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spans="6:18" x14ac:dyDescent="0.25"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spans="6:18" x14ac:dyDescent="0.25"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spans="6:18" x14ac:dyDescent="0.25"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spans="6:18" x14ac:dyDescent="0.25"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spans="6:18" x14ac:dyDescent="0.25"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spans="6:18" x14ac:dyDescent="0.25"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spans="6:18" x14ac:dyDescent="0.25"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spans="6:18" x14ac:dyDescent="0.25"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spans="6:18" x14ac:dyDescent="0.25"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spans="6:18" x14ac:dyDescent="0.25"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spans="6:18" x14ac:dyDescent="0.25"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 spans="6:18" x14ac:dyDescent="0.25"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spans="6:18" x14ac:dyDescent="0.25"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spans="6:18" x14ac:dyDescent="0.25"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spans="6:18" x14ac:dyDescent="0.25"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spans="6:18" x14ac:dyDescent="0.25"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spans="6:18" x14ac:dyDescent="0.25"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spans="6:18" x14ac:dyDescent="0.25"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spans="6:18" x14ac:dyDescent="0.25"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spans="6:18" x14ac:dyDescent="0.25"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spans="6:18" x14ac:dyDescent="0.25"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spans="6:18" x14ac:dyDescent="0.25"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spans="6:18" x14ac:dyDescent="0.25"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spans="6:18" x14ac:dyDescent="0.25"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spans="6:18" x14ac:dyDescent="0.25"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spans="6:18" x14ac:dyDescent="0.25"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spans="6:18" x14ac:dyDescent="0.25"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spans="6:18" x14ac:dyDescent="0.25"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spans="6:18" x14ac:dyDescent="0.25"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spans="6:18" x14ac:dyDescent="0.25"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spans="6:18" x14ac:dyDescent="0.25"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spans="6:18" x14ac:dyDescent="0.25"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spans="6:18" x14ac:dyDescent="0.25"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 spans="6:18" x14ac:dyDescent="0.25"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spans="6:18" x14ac:dyDescent="0.25"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 spans="6:18" x14ac:dyDescent="0.25"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 spans="6:18" x14ac:dyDescent="0.25"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 spans="6:18" x14ac:dyDescent="0.25"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</row>
    <row r="273" spans="6:18" x14ac:dyDescent="0.25"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</row>
    <row r="274" spans="6:18" x14ac:dyDescent="0.25"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</row>
    <row r="275" spans="6:18" x14ac:dyDescent="0.25"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</row>
    <row r="276" spans="6:18" x14ac:dyDescent="0.25"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</row>
    <row r="277" spans="6:18" x14ac:dyDescent="0.25"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</row>
    <row r="278" spans="6:18" x14ac:dyDescent="0.25"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</row>
    <row r="279" spans="6:18" x14ac:dyDescent="0.25"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</row>
    <row r="280" spans="6:18" x14ac:dyDescent="0.25"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</row>
    <row r="281" spans="6:18" x14ac:dyDescent="0.25"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</row>
    <row r="282" spans="6:18" x14ac:dyDescent="0.25"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</row>
    <row r="283" spans="6:18" x14ac:dyDescent="0.25"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 spans="6:18" x14ac:dyDescent="0.25"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</row>
    <row r="285" spans="6:18" x14ac:dyDescent="0.25"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</row>
    <row r="286" spans="6:18" x14ac:dyDescent="0.25"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</row>
    <row r="287" spans="6:18" x14ac:dyDescent="0.25"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</row>
    <row r="288" spans="6:18" x14ac:dyDescent="0.25"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</row>
    <row r="289" spans="6:18" x14ac:dyDescent="0.25"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</row>
    <row r="290" spans="6:18" x14ac:dyDescent="0.25"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</row>
    <row r="291" spans="6:18" x14ac:dyDescent="0.25"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</row>
    <row r="292" spans="6:18" x14ac:dyDescent="0.25"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</row>
    <row r="293" spans="6:18" x14ac:dyDescent="0.25"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</row>
    <row r="294" spans="6:18" x14ac:dyDescent="0.25"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</row>
    <row r="295" spans="6:18" x14ac:dyDescent="0.25"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</row>
    <row r="296" spans="6:18" x14ac:dyDescent="0.25"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</row>
    <row r="297" spans="6:18" x14ac:dyDescent="0.25"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</row>
    <row r="298" spans="6:18" x14ac:dyDescent="0.25"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</row>
    <row r="299" spans="6:18" x14ac:dyDescent="0.25"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</row>
    <row r="300" spans="6:18" x14ac:dyDescent="0.25"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</row>
    <row r="301" spans="6:18" x14ac:dyDescent="0.25"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</row>
    <row r="302" spans="6:18" x14ac:dyDescent="0.25"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</row>
    <row r="303" spans="6:18" x14ac:dyDescent="0.25"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</row>
    <row r="304" spans="6:18" x14ac:dyDescent="0.25"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</row>
    <row r="305" spans="6:18" x14ac:dyDescent="0.25"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</row>
    <row r="306" spans="6:18" x14ac:dyDescent="0.25"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</row>
    <row r="307" spans="6:18" x14ac:dyDescent="0.25"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</row>
    <row r="308" spans="6:18" x14ac:dyDescent="0.25"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</row>
    <row r="309" spans="6:18" x14ac:dyDescent="0.25"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</row>
    <row r="310" spans="6:18" x14ac:dyDescent="0.25"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</row>
    <row r="311" spans="6:18" x14ac:dyDescent="0.25"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</row>
    <row r="312" spans="6:18" x14ac:dyDescent="0.25"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</row>
    <row r="313" spans="6:18" x14ac:dyDescent="0.25"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</row>
    <row r="314" spans="6:18" x14ac:dyDescent="0.25"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</row>
    <row r="315" spans="6:18" x14ac:dyDescent="0.25"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</row>
    <row r="316" spans="6:18" x14ac:dyDescent="0.25"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</row>
    <row r="317" spans="6:18" x14ac:dyDescent="0.25"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</row>
    <row r="318" spans="6:18" x14ac:dyDescent="0.25"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</row>
    <row r="319" spans="6:18" x14ac:dyDescent="0.25"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</row>
    <row r="320" spans="6:18" x14ac:dyDescent="0.25"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</row>
    <row r="321" spans="6:18" x14ac:dyDescent="0.25"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</row>
    <row r="322" spans="6:18" x14ac:dyDescent="0.25"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</row>
    <row r="323" spans="6:18" x14ac:dyDescent="0.25"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</row>
    <row r="324" spans="6:18" x14ac:dyDescent="0.25"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</row>
    <row r="325" spans="6:18" x14ac:dyDescent="0.25"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</row>
    <row r="326" spans="6:18" x14ac:dyDescent="0.25"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</row>
    <row r="327" spans="6:18" x14ac:dyDescent="0.25"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</row>
    <row r="328" spans="6:18" x14ac:dyDescent="0.25"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</row>
    <row r="329" spans="6:18" x14ac:dyDescent="0.25"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</row>
    <row r="330" spans="6:18" x14ac:dyDescent="0.25"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</row>
    <row r="331" spans="6:18" x14ac:dyDescent="0.25"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</row>
    <row r="332" spans="6:18" x14ac:dyDescent="0.25"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</row>
    <row r="333" spans="6:18" x14ac:dyDescent="0.25"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</row>
    <row r="334" spans="6:18" x14ac:dyDescent="0.25"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</row>
    <row r="335" spans="6:18" x14ac:dyDescent="0.25"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</row>
    <row r="336" spans="6:18" x14ac:dyDescent="0.25"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</row>
    <row r="337" spans="6:18" x14ac:dyDescent="0.25"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</row>
    <row r="338" spans="6:18" x14ac:dyDescent="0.25"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</row>
    <row r="339" spans="6:18" x14ac:dyDescent="0.25"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</row>
    <row r="340" spans="6:18" x14ac:dyDescent="0.25"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</row>
    <row r="341" spans="6:18" x14ac:dyDescent="0.25"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</row>
    <row r="342" spans="6:18" x14ac:dyDescent="0.25"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</row>
    <row r="343" spans="6:18" x14ac:dyDescent="0.25"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</row>
    <row r="344" spans="6:18" x14ac:dyDescent="0.25"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</row>
    <row r="345" spans="6:18" x14ac:dyDescent="0.25"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</row>
    <row r="346" spans="6:18" x14ac:dyDescent="0.25"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</row>
    <row r="347" spans="6:18" x14ac:dyDescent="0.25"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</row>
    <row r="348" spans="6:18" x14ac:dyDescent="0.25"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</row>
    <row r="349" spans="6:18" x14ac:dyDescent="0.25"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</row>
    <row r="350" spans="6:18" x14ac:dyDescent="0.25"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</row>
    <row r="351" spans="6:18" x14ac:dyDescent="0.25"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</row>
    <row r="352" spans="6:18" x14ac:dyDescent="0.25"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</row>
    <row r="353" spans="6:18" x14ac:dyDescent="0.25"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</row>
    <row r="354" spans="6:18" x14ac:dyDescent="0.25"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</row>
    <row r="355" spans="6:18" x14ac:dyDescent="0.25"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</row>
    <row r="356" spans="6:18" x14ac:dyDescent="0.25"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</row>
    <row r="357" spans="6:18" x14ac:dyDescent="0.25"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</row>
    <row r="358" spans="6:18" x14ac:dyDescent="0.25"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</row>
    <row r="359" spans="6:18" x14ac:dyDescent="0.25"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</row>
    <row r="360" spans="6:18" x14ac:dyDescent="0.25"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</row>
    <row r="361" spans="6:18" x14ac:dyDescent="0.25"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</row>
    <row r="362" spans="6:18" x14ac:dyDescent="0.25"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</row>
    <row r="363" spans="6:18" x14ac:dyDescent="0.25"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</row>
    <row r="364" spans="6:18" x14ac:dyDescent="0.25"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</row>
    <row r="365" spans="6:18" x14ac:dyDescent="0.25"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</row>
    <row r="366" spans="6:18" x14ac:dyDescent="0.25"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</row>
    <row r="367" spans="6:18" x14ac:dyDescent="0.25"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</row>
    <row r="368" spans="6:18" x14ac:dyDescent="0.25"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</row>
    <row r="369" spans="6:18" x14ac:dyDescent="0.25"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</row>
    <row r="370" spans="6:18" x14ac:dyDescent="0.25"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</row>
    <row r="371" spans="6:18" x14ac:dyDescent="0.25"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</row>
    <row r="372" spans="6:18" x14ac:dyDescent="0.25"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</row>
    <row r="373" spans="6:18" x14ac:dyDescent="0.25"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</row>
    <row r="374" spans="6:18" x14ac:dyDescent="0.25"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</row>
    <row r="375" spans="6:18" x14ac:dyDescent="0.25"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</row>
    <row r="376" spans="6:18" x14ac:dyDescent="0.25"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</row>
    <row r="377" spans="6:18" x14ac:dyDescent="0.25"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</row>
    <row r="378" spans="6:18" x14ac:dyDescent="0.25"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</row>
    <row r="379" spans="6:18" x14ac:dyDescent="0.25"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</row>
    <row r="380" spans="6:18" x14ac:dyDescent="0.25"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</row>
    <row r="381" spans="6:18" x14ac:dyDescent="0.25"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</row>
    <row r="382" spans="6:18" x14ac:dyDescent="0.25"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</row>
    <row r="383" spans="6:18" x14ac:dyDescent="0.25"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</row>
    <row r="384" spans="6:18" x14ac:dyDescent="0.25"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</row>
    <row r="385" spans="6:18" x14ac:dyDescent="0.25"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</row>
    <row r="386" spans="6:18" x14ac:dyDescent="0.25"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</row>
    <row r="387" spans="6:18" x14ac:dyDescent="0.25"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</row>
    <row r="388" spans="6:18" x14ac:dyDescent="0.25"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</row>
    <row r="389" spans="6:18" x14ac:dyDescent="0.25"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</row>
    <row r="390" spans="6:18" x14ac:dyDescent="0.25"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</row>
    <row r="391" spans="6:18" x14ac:dyDescent="0.25"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</row>
    <row r="392" spans="6:18" x14ac:dyDescent="0.25"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</row>
    <row r="393" spans="6:18" x14ac:dyDescent="0.25"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</row>
    <row r="394" spans="6:18" x14ac:dyDescent="0.25"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</row>
    <row r="395" spans="6:18" x14ac:dyDescent="0.25"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</row>
    <row r="396" spans="6:18" x14ac:dyDescent="0.25"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</row>
    <row r="397" spans="6:18" x14ac:dyDescent="0.25"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</row>
    <row r="398" spans="6:18" x14ac:dyDescent="0.25"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</row>
    <row r="399" spans="6:18" x14ac:dyDescent="0.25"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</row>
    <row r="400" spans="6:18" x14ac:dyDescent="0.25"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</row>
    <row r="401" spans="6:18" x14ac:dyDescent="0.25"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</row>
    <row r="402" spans="6:18" x14ac:dyDescent="0.25"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</row>
    <row r="403" spans="6:18" x14ac:dyDescent="0.25"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</row>
    <row r="404" spans="6:18" x14ac:dyDescent="0.25"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</row>
    <row r="405" spans="6:18" x14ac:dyDescent="0.25"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</row>
    <row r="406" spans="6:18" x14ac:dyDescent="0.25"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</row>
    <row r="407" spans="6:18" x14ac:dyDescent="0.25"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</row>
    <row r="408" spans="6:18" x14ac:dyDescent="0.25"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</row>
    <row r="409" spans="6:18" x14ac:dyDescent="0.25"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</row>
    <row r="410" spans="6:18" x14ac:dyDescent="0.25"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</row>
    <row r="411" spans="6:18" x14ac:dyDescent="0.25"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</row>
    <row r="412" spans="6:18" x14ac:dyDescent="0.25"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</row>
    <row r="413" spans="6:18" x14ac:dyDescent="0.25"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</row>
    <row r="414" spans="6:18" x14ac:dyDescent="0.25"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</row>
    <row r="415" spans="6:18" x14ac:dyDescent="0.25"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</row>
    <row r="416" spans="6:18" x14ac:dyDescent="0.25"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</row>
    <row r="417" spans="6:18" x14ac:dyDescent="0.25"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</row>
    <row r="418" spans="6:18" x14ac:dyDescent="0.25"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</row>
    <row r="419" spans="6:18" x14ac:dyDescent="0.25"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</row>
    <row r="420" spans="6:18" x14ac:dyDescent="0.25"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</row>
    <row r="421" spans="6:18" x14ac:dyDescent="0.25"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</row>
    <row r="422" spans="6:18" x14ac:dyDescent="0.25"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</row>
    <row r="423" spans="6:18" x14ac:dyDescent="0.25"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</row>
    <row r="424" spans="6:18" x14ac:dyDescent="0.25"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</row>
    <row r="425" spans="6:18" x14ac:dyDescent="0.25"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</row>
    <row r="426" spans="6:18" x14ac:dyDescent="0.25"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</row>
    <row r="427" spans="6:18" x14ac:dyDescent="0.25"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</row>
    <row r="428" spans="6:18" x14ac:dyDescent="0.25"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</row>
    <row r="429" spans="6:18" x14ac:dyDescent="0.25"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</row>
    <row r="430" spans="6:18" x14ac:dyDescent="0.25"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</row>
    <row r="431" spans="6:18" x14ac:dyDescent="0.25"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</row>
    <row r="432" spans="6:18" x14ac:dyDescent="0.25"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</row>
    <row r="433" spans="6:18" x14ac:dyDescent="0.25"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</row>
    <row r="434" spans="6:18" x14ac:dyDescent="0.25"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</row>
    <row r="435" spans="6:18" x14ac:dyDescent="0.25"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</row>
    <row r="436" spans="6:18" x14ac:dyDescent="0.25"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</row>
    <row r="437" spans="6:18" x14ac:dyDescent="0.25"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</row>
    <row r="438" spans="6:18" x14ac:dyDescent="0.25"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</row>
    <row r="439" spans="6:18" x14ac:dyDescent="0.25"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</row>
    <row r="440" spans="6:18" x14ac:dyDescent="0.25"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</row>
    <row r="441" spans="6:18" x14ac:dyDescent="0.25"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</row>
    <row r="442" spans="6:18" x14ac:dyDescent="0.25"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</row>
    <row r="443" spans="6:18" x14ac:dyDescent="0.25"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</row>
    <row r="444" spans="6:18" x14ac:dyDescent="0.25"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</row>
    <row r="445" spans="6:18" x14ac:dyDescent="0.25"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</row>
    <row r="446" spans="6:18" x14ac:dyDescent="0.25"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</row>
    <row r="447" spans="6:18" x14ac:dyDescent="0.25"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</row>
    <row r="448" spans="6:18" x14ac:dyDescent="0.25"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</row>
    <row r="449" spans="6:18" x14ac:dyDescent="0.25"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</row>
    <row r="450" spans="6:18" x14ac:dyDescent="0.25"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</row>
    <row r="451" spans="6:18" x14ac:dyDescent="0.25"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</row>
    <row r="452" spans="6:18" x14ac:dyDescent="0.25"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</row>
    <row r="453" spans="6:18" x14ac:dyDescent="0.25"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</row>
    <row r="454" spans="6:18" x14ac:dyDescent="0.25"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</row>
    <row r="455" spans="6:18" x14ac:dyDescent="0.25"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</row>
    <row r="456" spans="6:18" x14ac:dyDescent="0.25"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</row>
    <row r="457" spans="6:18" x14ac:dyDescent="0.25"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</row>
    <row r="458" spans="6:18" x14ac:dyDescent="0.25"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</row>
    <row r="459" spans="6:18" x14ac:dyDescent="0.25"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</row>
    <row r="460" spans="6:18" x14ac:dyDescent="0.25"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</row>
    <row r="461" spans="6:18" x14ac:dyDescent="0.25"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</row>
    <row r="462" spans="6:18" x14ac:dyDescent="0.25"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</row>
    <row r="463" spans="6:18" x14ac:dyDescent="0.25"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</row>
    <row r="464" spans="6:18" x14ac:dyDescent="0.25"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</row>
    <row r="465" spans="6:18" x14ac:dyDescent="0.25"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</row>
    <row r="466" spans="6:18" x14ac:dyDescent="0.25"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</row>
    <row r="467" spans="6:18" x14ac:dyDescent="0.25"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</row>
    <row r="468" spans="6:18" x14ac:dyDescent="0.25"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</row>
    <row r="469" spans="6:18" x14ac:dyDescent="0.25"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</row>
    <row r="470" spans="6:18" x14ac:dyDescent="0.25"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</row>
    <row r="471" spans="6:18" x14ac:dyDescent="0.25"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</row>
    <row r="472" spans="6:18" x14ac:dyDescent="0.25"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</row>
    <row r="473" spans="6:18" x14ac:dyDescent="0.25"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</row>
    <row r="474" spans="6:18" x14ac:dyDescent="0.25"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</row>
    <row r="475" spans="6:18" x14ac:dyDescent="0.25"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</row>
    <row r="476" spans="6:18" x14ac:dyDescent="0.25"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</row>
    <row r="477" spans="6:18" x14ac:dyDescent="0.25"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</row>
    <row r="478" spans="6:18" x14ac:dyDescent="0.25"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</row>
    <row r="479" spans="6:18" x14ac:dyDescent="0.25"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</row>
    <row r="480" spans="6:18" x14ac:dyDescent="0.25"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</row>
    <row r="481" spans="6:18" x14ac:dyDescent="0.25"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</row>
    <row r="482" spans="6:18" x14ac:dyDescent="0.25"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</row>
    <row r="483" spans="6:18" x14ac:dyDescent="0.25"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</row>
    <row r="484" spans="6:18" x14ac:dyDescent="0.25"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</row>
    <row r="485" spans="6:18" x14ac:dyDescent="0.25"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</row>
    <row r="486" spans="6:18" x14ac:dyDescent="0.25"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</row>
    <row r="487" spans="6:18" x14ac:dyDescent="0.25"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</row>
    <row r="488" spans="6:18" x14ac:dyDescent="0.25"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</row>
    <row r="489" spans="6:18" x14ac:dyDescent="0.25"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</row>
    <row r="490" spans="6:18" x14ac:dyDescent="0.25"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</row>
    <row r="491" spans="6:18" x14ac:dyDescent="0.25"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</row>
    <row r="492" spans="6:18" x14ac:dyDescent="0.25"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</row>
    <row r="493" spans="6:18" x14ac:dyDescent="0.25"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</row>
    <row r="494" spans="6:18" x14ac:dyDescent="0.25"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</row>
    <row r="495" spans="6:18" x14ac:dyDescent="0.25"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</row>
    <row r="496" spans="6:18" x14ac:dyDescent="0.25"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</row>
    <row r="497" spans="6:18" x14ac:dyDescent="0.25"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</row>
    <row r="498" spans="6:18" x14ac:dyDescent="0.25"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</row>
    <row r="499" spans="6:18" x14ac:dyDescent="0.25"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</row>
    <row r="500" spans="6:18" x14ac:dyDescent="0.25"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</row>
    <row r="501" spans="6:18" x14ac:dyDescent="0.25"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</row>
    <row r="502" spans="6:18" x14ac:dyDescent="0.25"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</row>
    <row r="503" spans="6:18" x14ac:dyDescent="0.25"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</row>
    <row r="504" spans="6:18" x14ac:dyDescent="0.25"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</row>
    <row r="505" spans="6:18" x14ac:dyDescent="0.25"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</row>
    <row r="506" spans="6:18" x14ac:dyDescent="0.25"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</row>
    <row r="507" spans="6:18" x14ac:dyDescent="0.25"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</row>
    <row r="508" spans="6:18" x14ac:dyDescent="0.25"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</row>
    <row r="509" spans="6:18" x14ac:dyDescent="0.25"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</row>
    <row r="510" spans="6:18" x14ac:dyDescent="0.25"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</row>
    <row r="511" spans="6:18" x14ac:dyDescent="0.25"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</row>
    <row r="512" spans="6:18" x14ac:dyDescent="0.25"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</row>
    <row r="513" spans="6:18" x14ac:dyDescent="0.25"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</row>
    <row r="514" spans="6:18" x14ac:dyDescent="0.25"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</row>
    <row r="515" spans="6:18" x14ac:dyDescent="0.25"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</row>
    <row r="516" spans="6:18" x14ac:dyDescent="0.25"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</row>
    <row r="517" spans="6:18" x14ac:dyDescent="0.25"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</row>
    <row r="518" spans="6:18" x14ac:dyDescent="0.25"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</row>
    <row r="519" spans="6:18" x14ac:dyDescent="0.25"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</row>
    <row r="520" spans="6:18" x14ac:dyDescent="0.25"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</row>
    <row r="521" spans="6:18" x14ac:dyDescent="0.25"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</row>
    <row r="522" spans="6:18" x14ac:dyDescent="0.25"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</row>
    <row r="523" spans="6:18" x14ac:dyDescent="0.25"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</row>
    <row r="524" spans="6:18" x14ac:dyDescent="0.25"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</row>
    <row r="525" spans="6:18" x14ac:dyDescent="0.25"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</row>
    <row r="526" spans="6:18" x14ac:dyDescent="0.25"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</row>
    <row r="527" spans="6:18" x14ac:dyDescent="0.25"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</row>
    <row r="528" spans="6:18" x14ac:dyDescent="0.25"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</row>
    <row r="529" spans="6:18" x14ac:dyDescent="0.25"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</row>
    <row r="530" spans="6:18" x14ac:dyDescent="0.25"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</row>
    <row r="531" spans="6:18" x14ac:dyDescent="0.25"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</row>
    <row r="532" spans="6:18" x14ac:dyDescent="0.25"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</row>
    <row r="533" spans="6:18" x14ac:dyDescent="0.25"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</row>
    <row r="534" spans="6:18" x14ac:dyDescent="0.25"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</row>
    <row r="535" spans="6:18" x14ac:dyDescent="0.25"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</row>
    <row r="536" spans="6:18" x14ac:dyDescent="0.25"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</row>
    <row r="537" spans="6:18" x14ac:dyDescent="0.25"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</row>
    <row r="538" spans="6:18" x14ac:dyDescent="0.25"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</row>
    <row r="539" spans="6:18" x14ac:dyDescent="0.25"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</row>
    <row r="540" spans="6:18" x14ac:dyDescent="0.25"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</row>
    <row r="541" spans="6:18" x14ac:dyDescent="0.25"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</row>
    <row r="542" spans="6:18" x14ac:dyDescent="0.25"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</row>
    <row r="543" spans="6:18" x14ac:dyDescent="0.25"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</row>
    <row r="544" spans="6:18" x14ac:dyDescent="0.25"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</row>
    <row r="545" spans="6:18" x14ac:dyDescent="0.25"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</row>
    <row r="546" spans="6:18" x14ac:dyDescent="0.25"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</row>
    <row r="547" spans="6:18" x14ac:dyDescent="0.25"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</row>
    <row r="548" spans="6:18" x14ac:dyDescent="0.25"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</row>
    <row r="549" spans="6:18" x14ac:dyDescent="0.25"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</row>
    <row r="550" spans="6:18" x14ac:dyDescent="0.25"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</row>
    <row r="551" spans="6:18" x14ac:dyDescent="0.25"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</row>
    <row r="552" spans="6:18" x14ac:dyDescent="0.25"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</row>
    <row r="553" spans="6:18" x14ac:dyDescent="0.25"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</row>
    <row r="554" spans="6:18" x14ac:dyDescent="0.25"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</row>
    <row r="555" spans="6:18" x14ac:dyDescent="0.25"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</row>
    <row r="556" spans="6:18" x14ac:dyDescent="0.25"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</row>
    <row r="557" spans="6:18" x14ac:dyDescent="0.25"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</row>
    <row r="558" spans="6:18" x14ac:dyDescent="0.25"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</row>
    <row r="559" spans="6:18" x14ac:dyDescent="0.25"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</row>
    <row r="560" spans="6:18" x14ac:dyDescent="0.25"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</row>
    <row r="561" spans="6:18" x14ac:dyDescent="0.25"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</row>
    <row r="562" spans="6:18" x14ac:dyDescent="0.25"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</row>
    <row r="563" spans="6:18" x14ac:dyDescent="0.25"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</row>
    <row r="564" spans="6:18" x14ac:dyDescent="0.25"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</row>
    <row r="565" spans="6:18" x14ac:dyDescent="0.25"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</row>
    <row r="566" spans="6:18" x14ac:dyDescent="0.25"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</row>
    <row r="567" spans="6:18" x14ac:dyDescent="0.25"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</row>
    <row r="568" spans="6:18" x14ac:dyDescent="0.25"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</row>
    <row r="569" spans="6:18" x14ac:dyDescent="0.25"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</row>
    <row r="570" spans="6:18" x14ac:dyDescent="0.25"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</row>
    <row r="571" spans="6:18" x14ac:dyDescent="0.25"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</row>
    <row r="572" spans="6:18" x14ac:dyDescent="0.25"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</row>
    <row r="573" spans="6:18" x14ac:dyDescent="0.25"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</row>
    <row r="574" spans="6:18" x14ac:dyDescent="0.25"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</row>
    <row r="575" spans="6:18" x14ac:dyDescent="0.25"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</row>
    <row r="576" spans="6:18" x14ac:dyDescent="0.25"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</row>
    <row r="577" spans="6:18" x14ac:dyDescent="0.25"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</row>
    <row r="578" spans="6:18" x14ac:dyDescent="0.25"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</row>
    <row r="579" spans="6:18" x14ac:dyDescent="0.25"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</row>
    <row r="580" spans="6:18" x14ac:dyDescent="0.25"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</row>
    <row r="581" spans="6:18" x14ac:dyDescent="0.25"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</row>
    <row r="582" spans="6:18" x14ac:dyDescent="0.25"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</row>
    <row r="583" spans="6:18" x14ac:dyDescent="0.25"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</row>
    <row r="584" spans="6:18" x14ac:dyDescent="0.25"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</row>
    <row r="585" spans="6:18" x14ac:dyDescent="0.25"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</row>
    <row r="586" spans="6:18" x14ac:dyDescent="0.25"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</row>
    <row r="587" spans="6:18" x14ac:dyDescent="0.25"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</row>
    <row r="588" spans="6:18" x14ac:dyDescent="0.25"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</row>
    <row r="589" spans="6:18" x14ac:dyDescent="0.25"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</row>
    <row r="590" spans="6:18" x14ac:dyDescent="0.25"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</row>
    <row r="591" spans="6:18" x14ac:dyDescent="0.25"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</row>
    <row r="592" spans="6:18" x14ac:dyDescent="0.25"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</row>
    <row r="593" spans="6:18" x14ac:dyDescent="0.25"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</row>
    <row r="594" spans="6:18" x14ac:dyDescent="0.25"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</row>
    <row r="595" spans="6:18" x14ac:dyDescent="0.25"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</row>
    <row r="596" spans="6:18" x14ac:dyDescent="0.25"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</row>
    <row r="597" spans="6:18" x14ac:dyDescent="0.25"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</row>
    <row r="598" spans="6:18" x14ac:dyDescent="0.25"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</row>
    <row r="599" spans="6:18" x14ac:dyDescent="0.25"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</row>
    <row r="600" spans="6:18" x14ac:dyDescent="0.25"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</row>
    <row r="601" spans="6:18" x14ac:dyDescent="0.25"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</row>
    <row r="602" spans="6:18" x14ac:dyDescent="0.25"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</row>
    <row r="603" spans="6:18" x14ac:dyDescent="0.25"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</row>
    <row r="604" spans="6:18" x14ac:dyDescent="0.25"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</row>
    <row r="605" spans="6:18" x14ac:dyDescent="0.25"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</row>
    <row r="606" spans="6:18" x14ac:dyDescent="0.25"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</row>
    <row r="607" spans="6:18" x14ac:dyDescent="0.25"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</row>
    <row r="608" spans="6:18" x14ac:dyDescent="0.25"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</row>
    <row r="609" spans="6:18" x14ac:dyDescent="0.25"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</row>
    <row r="610" spans="6:18" x14ac:dyDescent="0.25"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</row>
    <row r="611" spans="6:18" x14ac:dyDescent="0.25"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</row>
    <row r="612" spans="6:18" x14ac:dyDescent="0.25"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</row>
    <row r="613" spans="6:18" x14ac:dyDescent="0.25"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</row>
    <row r="614" spans="6:18" x14ac:dyDescent="0.25"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</row>
    <row r="615" spans="6:18" x14ac:dyDescent="0.25"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</row>
    <row r="616" spans="6:18" x14ac:dyDescent="0.25"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</row>
    <row r="617" spans="6:18" x14ac:dyDescent="0.25"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</row>
    <row r="618" spans="6:18" x14ac:dyDescent="0.25"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</row>
    <row r="619" spans="6:18" x14ac:dyDescent="0.25"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</row>
    <row r="620" spans="6:18" x14ac:dyDescent="0.25"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</row>
    <row r="621" spans="6:18" x14ac:dyDescent="0.25"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</row>
    <row r="622" spans="6:18" x14ac:dyDescent="0.25"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</row>
    <row r="623" spans="6:18" x14ac:dyDescent="0.25"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</row>
    <row r="624" spans="6:18" x14ac:dyDescent="0.25"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</row>
    <row r="625" spans="6:18" x14ac:dyDescent="0.25"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</row>
    <row r="626" spans="6:18" x14ac:dyDescent="0.25"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</row>
    <row r="627" spans="6:18" x14ac:dyDescent="0.25"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</row>
    <row r="628" spans="6:18" x14ac:dyDescent="0.25"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</row>
    <row r="629" spans="6:18" x14ac:dyDescent="0.25"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</row>
    <row r="630" spans="6:18" x14ac:dyDescent="0.25"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</row>
    <row r="631" spans="6:18" x14ac:dyDescent="0.25"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</row>
    <row r="632" spans="6:18" x14ac:dyDescent="0.25"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</row>
    <row r="633" spans="6:18" x14ac:dyDescent="0.25"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</row>
    <row r="634" spans="6:18" x14ac:dyDescent="0.25"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</row>
    <row r="635" spans="6:18" x14ac:dyDescent="0.25"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</row>
    <row r="636" spans="6:18" x14ac:dyDescent="0.25"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</row>
    <row r="637" spans="6:18" x14ac:dyDescent="0.25"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</row>
    <row r="638" spans="6:18" x14ac:dyDescent="0.25"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</row>
    <row r="639" spans="6:18" x14ac:dyDescent="0.25"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</row>
    <row r="640" spans="6:18" x14ac:dyDescent="0.25"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</row>
    <row r="641" spans="6:18" x14ac:dyDescent="0.25"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</row>
    <row r="642" spans="6:18" x14ac:dyDescent="0.25"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</row>
    <row r="643" spans="6:18" x14ac:dyDescent="0.25"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</row>
    <row r="644" spans="6:18" x14ac:dyDescent="0.25"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</row>
    <row r="645" spans="6:18" x14ac:dyDescent="0.25"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</row>
    <row r="646" spans="6:18" x14ac:dyDescent="0.25"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</row>
    <row r="647" spans="6:18" x14ac:dyDescent="0.25"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</row>
    <row r="648" spans="6:18" x14ac:dyDescent="0.25"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</row>
    <row r="649" spans="6:18" x14ac:dyDescent="0.25"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</row>
    <row r="650" spans="6:18" x14ac:dyDescent="0.25"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</row>
    <row r="651" spans="6:18" x14ac:dyDescent="0.25"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</row>
    <row r="652" spans="6:18" x14ac:dyDescent="0.25"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</row>
    <row r="653" spans="6:18" x14ac:dyDescent="0.25"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</row>
    <row r="654" spans="6:18" x14ac:dyDescent="0.25"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</row>
    <row r="655" spans="6:18" x14ac:dyDescent="0.25"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</row>
    <row r="656" spans="6:18" x14ac:dyDescent="0.25"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</row>
    <row r="657" spans="6:18" x14ac:dyDescent="0.25"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</row>
    <row r="658" spans="6:18" x14ac:dyDescent="0.25"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</row>
    <row r="659" spans="6:18" x14ac:dyDescent="0.25"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</row>
    <row r="660" spans="6:18" x14ac:dyDescent="0.25"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</row>
    <row r="661" spans="6:18" x14ac:dyDescent="0.25"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</row>
    <row r="662" spans="6:18" x14ac:dyDescent="0.25"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</row>
    <row r="663" spans="6:18" x14ac:dyDescent="0.25"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</row>
    <row r="664" spans="6:18" x14ac:dyDescent="0.25"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</row>
    <row r="665" spans="6:18" x14ac:dyDescent="0.25"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</row>
    <row r="666" spans="6:18" x14ac:dyDescent="0.25"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</row>
    <row r="667" spans="6:18" x14ac:dyDescent="0.25"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</row>
    <row r="668" spans="6:18" x14ac:dyDescent="0.25"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</row>
    <row r="669" spans="6:18" x14ac:dyDescent="0.25"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</row>
    <row r="670" spans="6:18" x14ac:dyDescent="0.25"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</row>
    <row r="671" spans="6:18" x14ac:dyDescent="0.25"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</row>
    <row r="672" spans="6:18" x14ac:dyDescent="0.25"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</row>
    <row r="673" spans="6:18" x14ac:dyDescent="0.25"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</row>
    <row r="674" spans="6:18" x14ac:dyDescent="0.25"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</row>
    <row r="675" spans="6:18" x14ac:dyDescent="0.25"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</row>
    <row r="676" spans="6:18" x14ac:dyDescent="0.25"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</row>
    <row r="677" spans="6:18" x14ac:dyDescent="0.25"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</row>
    <row r="678" spans="6:18" x14ac:dyDescent="0.25"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</row>
    <row r="679" spans="6:18" x14ac:dyDescent="0.25"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</row>
    <row r="680" spans="6:18" x14ac:dyDescent="0.25"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</row>
    <row r="681" spans="6:18" x14ac:dyDescent="0.25"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</row>
    <row r="682" spans="6:18" x14ac:dyDescent="0.25"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</row>
    <row r="683" spans="6:18" x14ac:dyDescent="0.25"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</row>
    <row r="684" spans="6:18" x14ac:dyDescent="0.25"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</row>
    <row r="685" spans="6:18" x14ac:dyDescent="0.25"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</row>
    <row r="686" spans="6:18" x14ac:dyDescent="0.25"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</row>
    <row r="687" spans="6:18" x14ac:dyDescent="0.25"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</row>
    <row r="688" spans="6:18" x14ac:dyDescent="0.25"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</row>
    <row r="689" spans="6:18" x14ac:dyDescent="0.25"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</row>
    <row r="690" spans="6:18" x14ac:dyDescent="0.25"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</row>
    <row r="691" spans="6:18" x14ac:dyDescent="0.25"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</row>
    <row r="692" spans="6:18" x14ac:dyDescent="0.25"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</row>
    <row r="693" spans="6:18" x14ac:dyDescent="0.25"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</row>
    <row r="694" spans="6:18" x14ac:dyDescent="0.25"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</row>
    <row r="695" spans="6:18" x14ac:dyDescent="0.25"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</row>
    <row r="696" spans="6:18" x14ac:dyDescent="0.25"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</row>
    <row r="697" spans="6:18" x14ac:dyDescent="0.25"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</row>
    <row r="698" spans="6:18" x14ac:dyDescent="0.25"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</row>
    <row r="699" spans="6:18" x14ac:dyDescent="0.25"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</row>
    <row r="700" spans="6:18" x14ac:dyDescent="0.25"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</row>
    <row r="701" spans="6:18" x14ac:dyDescent="0.25"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</row>
    <row r="702" spans="6:18" x14ac:dyDescent="0.25"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</row>
    <row r="703" spans="6:18" x14ac:dyDescent="0.25"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</row>
    <row r="704" spans="6:18" x14ac:dyDescent="0.25"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</row>
    <row r="705" spans="6:18" x14ac:dyDescent="0.25"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</row>
    <row r="706" spans="6:18" x14ac:dyDescent="0.25"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</row>
    <row r="707" spans="6:18" x14ac:dyDescent="0.25"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</row>
    <row r="708" spans="6:18" x14ac:dyDescent="0.25"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</row>
    <row r="709" spans="6:18" x14ac:dyDescent="0.25"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</row>
    <row r="710" spans="6:18" x14ac:dyDescent="0.25"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</row>
    <row r="711" spans="6:18" x14ac:dyDescent="0.25"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</row>
    <row r="712" spans="6:18" x14ac:dyDescent="0.25"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</row>
    <row r="713" spans="6:18" x14ac:dyDescent="0.25"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</row>
    <row r="714" spans="6:18" x14ac:dyDescent="0.25"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</row>
    <row r="715" spans="6:18" x14ac:dyDescent="0.25"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</row>
    <row r="716" spans="6:18" x14ac:dyDescent="0.25"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</row>
    <row r="717" spans="6:18" x14ac:dyDescent="0.25"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</row>
    <row r="718" spans="6:18" x14ac:dyDescent="0.25"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</row>
    <row r="719" spans="6:18" x14ac:dyDescent="0.25"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</row>
    <row r="720" spans="6:18" x14ac:dyDescent="0.25"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</row>
    <row r="721" spans="6:18" x14ac:dyDescent="0.25"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</row>
    <row r="722" spans="6:18" x14ac:dyDescent="0.25"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</row>
    <row r="723" spans="6:18" x14ac:dyDescent="0.25"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</row>
    <row r="724" spans="6:18" x14ac:dyDescent="0.25"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</row>
    <row r="725" spans="6:18" x14ac:dyDescent="0.25"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</row>
    <row r="726" spans="6:18" x14ac:dyDescent="0.25"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</row>
    <row r="727" spans="6:18" x14ac:dyDescent="0.25"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</row>
    <row r="728" spans="6:18" x14ac:dyDescent="0.25"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</row>
    <row r="729" spans="6:18" x14ac:dyDescent="0.25"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</row>
    <row r="730" spans="6:18" x14ac:dyDescent="0.25"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</row>
    <row r="731" spans="6:18" x14ac:dyDescent="0.25"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</row>
    <row r="732" spans="6:18" x14ac:dyDescent="0.25"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</row>
    <row r="733" spans="6:18" x14ac:dyDescent="0.25"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</row>
    <row r="734" spans="6:18" x14ac:dyDescent="0.25"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</row>
    <row r="735" spans="6:18" x14ac:dyDescent="0.25"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</row>
    <row r="736" spans="6:18" x14ac:dyDescent="0.25"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</row>
    <row r="737" spans="6:18" x14ac:dyDescent="0.25"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</row>
    <row r="738" spans="6:18" x14ac:dyDescent="0.25"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</row>
    <row r="739" spans="6:18" x14ac:dyDescent="0.25"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</row>
    <row r="740" spans="6:18" x14ac:dyDescent="0.25"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</row>
    <row r="741" spans="6:18" x14ac:dyDescent="0.25"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</row>
    <row r="742" spans="6:18" x14ac:dyDescent="0.25"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</row>
    <row r="743" spans="6:18" x14ac:dyDescent="0.25"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</row>
    <row r="744" spans="6:18" x14ac:dyDescent="0.25"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</row>
    <row r="745" spans="6:18" x14ac:dyDescent="0.25"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</row>
    <row r="746" spans="6:18" x14ac:dyDescent="0.25"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</row>
    <row r="747" spans="6:18" x14ac:dyDescent="0.25"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</row>
    <row r="748" spans="6:18" x14ac:dyDescent="0.25"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</row>
    <row r="749" spans="6:18" x14ac:dyDescent="0.25"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</row>
    <row r="750" spans="6:18" x14ac:dyDescent="0.25"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</row>
    <row r="751" spans="6:18" x14ac:dyDescent="0.25"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</row>
    <row r="752" spans="6:18" x14ac:dyDescent="0.25"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</row>
    <row r="753" spans="6:18" x14ac:dyDescent="0.25"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</row>
    <row r="754" spans="6:18" x14ac:dyDescent="0.25"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</row>
    <row r="755" spans="6:18" x14ac:dyDescent="0.25"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</row>
    <row r="756" spans="6:18" x14ac:dyDescent="0.25"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</row>
    <row r="757" spans="6:18" x14ac:dyDescent="0.25"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</row>
    <row r="758" spans="6:18" x14ac:dyDescent="0.25"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</row>
    <row r="759" spans="6:18" x14ac:dyDescent="0.25"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</row>
    <row r="760" spans="6:18" x14ac:dyDescent="0.25"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</row>
    <row r="761" spans="6:18" x14ac:dyDescent="0.25"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</row>
    <row r="762" spans="6:18" x14ac:dyDescent="0.25"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</row>
    <row r="763" spans="6:18" x14ac:dyDescent="0.25"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</row>
    <row r="764" spans="6:18" x14ac:dyDescent="0.25"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</row>
    <row r="765" spans="6:18" x14ac:dyDescent="0.25"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</row>
    <row r="766" spans="6:18" x14ac:dyDescent="0.25"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</row>
    <row r="767" spans="6:18" x14ac:dyDescent="0.25"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</row>
    <row r="768" spans="6:18" x14ac:dyDescent="0.25"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</row>
    <row r="769" spans="6:18" x14ac:dyDescent="0.25"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</row>
    <row r="770" spans="6:18" x14ac:dyDescent="0.25"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</row>
    <row r="771" spans="6:18" x14ac:dyDescent="0.25"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</row>
    <row r="772" spans="6:18" x14ac:dyDescent="0.25"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</row>
    <row r="773" spans="6:18" x14ac:dyDescent="0.25"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</row>
    <row r="774" spans="6:18" x14ac:dyDescent="0.25"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</row>
    <row r="775" spans="6:18" x14ac:dyDescent="0.25"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</row>
    <row r="776" spans="6:18" x14ac:dyDescent="0.25"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</row>
    <row r="777" spans="6:18" x14ac:dyDescent="0.25"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</row>
    <row r="778" spans="6:18" x14ac:dyDescent="0.25"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</row>
    <row r="779" spans="6:18" x14ac:dyDescent="0.25"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</row>
    <row r="780" spans="6:18" x14ac:dyDescent="0.25"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</row>
    <row r="781" spans="6:18" x14ac:dyDescent="0.25"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</row>
    <row r="782" spans="6:18" x14ac:dyDescent="0.25"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</row>
    <row r="783" spans="6:18" x14ac:dyDescent="0.25"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</row>
    <row r="784" spans="6:18" x14ac:dyDescent="0.25"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</row>
    <row r="785" spans="6:18" x14ac:dyDescent="0.25"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</row>
    <row r="786" spans="6:18" x14ac:dyDescent="0.25"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</row>
    <row r="787" spans="6:18" x14ac:dyDescent="0.25"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</row>
    <row r="788" spans="6:18" x14ac:dyDescent="0.25"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</row>
    <row r="789" spans="6:18" x14ac:dyDescent="0.25"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</row>
    <row r="790" spans="6:18" x14ac:dyDescent="0.25"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</row>
    <row r="791" spans="6:18" x14ac:dyDescent="0.25"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</row>
    <row r="792" spans="6:18" x14ac:dyDescent="0.25"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</row>
    <row r="793" spans="6:18" x14ac:dyDescent="0.25"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</row>
    <row r="794" spans="6:18" x14ac:dyDescent="0.25"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</row>
    <row r="795" spans="6:18" x14ac:dyDescent="0.25"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</row>
    <row r="796" spans="6:18" x14ac:dyDescent="0.25"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</row>
    <row r="797" spans="6:18" x14ac:dyDescent="0.25"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</row>
    <row r="798" spans="6:18" x14ac:dyDescent="0.25"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</row>
    <row r="799" spans="6:18" x14ac:dyDescent="0.25"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</row>
    <row r="800" spans="6:18" x14ac:dyDescent="0.25"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</row>
    <row r="801" spans="6:18" x14ac:dyDescent="0.25"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</row>
    <row r="802" spans="6:18" x14ac:dyDescent="0.25"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</row>
    <row r="803" spans="6:18" x14ac:dyDescent="0.25"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</row>
    <row r="804" spans="6:18" x14ac:dyDescent="0.25"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</row>
    <row r="805" spans="6:18" x14ac:dyDescent="0.25"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</row>
    <row r="806" spans="6:18" x14ac:dyDescent="0.25"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</row>
    <row r="807" spans="6:18" x14ac:dyDescent="0.25"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</row>
    <row r="808" spans="6:18" x14ac:dyDescent="0.25"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</row>
    <row r="809" spans="6:18" x14ac:dyDescent="0.25"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</row>
    <row r="810" spans="6:18" x14ac:dyDescent="0.25"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</row>
    <row r="811" spans="6:18" x14ac:dyDescent="0.25"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</row>
    <row r="812" spans="6:18" x14ac:dyDescent="0.25"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</row>
    <row r="813" spans="6:18" x14ac:dyDescent="0.25"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</row>
    <row r="814" spans="6:18" x14ac:dyDescent="0.25"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</row>
    <row r="815" spans="6:18" x14ac:dyDescent="0.25"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</row>
    <row r="816" spans="6:18" x14ac:dyDescent="0.25"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</row>
    <row r="817" spans="6:18" x14ac:dyDescent="0.25"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</row>
    <row r="818" spans="6:18" x14ac:dyDescent="0.25"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</row>
    <row r="819" spans="6:18" x14ac:dyDescent="0.25"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</row>
    <row r="820" spans="6:18" x14ac:dyDescent="0.25"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</row>
    <row r="821" spans="6:18" x14ac:dyDescent="0.25"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</row>
    <row r="822" spans="6:18" x14ac:dyDescent="0.25"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</row>
    <row r="823" spans="6:18" x14ac:dyDescent="0.25"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</row>
    <row r="824" spans="6:18" x14ac:dyDescent="0.25"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</row>
    <row r="825" spans="6:18" x14ac:dyDescent="0.25"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</row>
    <row r="826" spans="6:18" x14ac:dyDescent="0.25"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</row>
    <row r="827" spans="6:18" x14ac:dyDescent="0.25"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</row>
    <row r="828" spans="6:18" x14ac:dyDescent="0.25"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</row>
    <row r="829" spans="6:18" x14ac:dyDescent="0.25"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</row>
    <row r="830" spans="6:18" x14ac:dyDescent="0.25"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</row>
    <row r="831" spans="6:18" x14ac:dyDescent="0.25"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</row>
    <row r="832" spans="6:18" x14ac:dyDescent="0.25"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</row>
    <row r="833" spans="6:18" x14ac:dyDescent="0.25"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</row>
    <row r="834" spans="6:18" x14ac:dyDescent="0.25"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</row>
    <row r="835" spans="6:18" x14ac:dyDescent="0.25"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</row>
    <row r="836" spans="6:18" x14ac:dyDescent="0.25"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</row>
    <row r="837" spans="6:18" x14ac:dyDescent="0.25"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</row>
    <row r="838" spans="6:18" x14ac:dyDescent="0.25"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</row>
    <row r="839" spans="6:18" x14ac:dyDescent="0.25"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</row>
    <row r="840" spans="6:18" x14ac:dyDescent="0.25"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</row>
    <row r="841" spans="6:18" x14ac:dyDescent="0.25"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</row>
    <row r="842" spans="6:18" x14ac:dyDescent="0.25"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</row>
    <row r="843" spans="6:18" x14ac:dyDescent="0.25"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</row>
    <row r="844" spans="6:18" x14ac:dyDescent="0.25"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</row>
    <row r="845" spans="6:18" x14ac:dyDescent="0.25"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</row>
    <row r="846" spans="6:18" x14ac:dyDescent="0.25"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</row>
    <row r="847" spans="6:18" x14ac:dyDescent="0.25"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</row>
    <row r="848" spans="6:18" x14ac:dyDescent="0.25"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</row>
    <row r="849" spans="6:18" x14ac:dyDescent="0.25"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</row>
    <row r="850" spans="6:18" x14ac:dyDescent="0.25"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</row>
    <row r="851" spans="6:18" x14ac:dyDescent="0.25"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</row>
    <row r="852" spans="6:18" x14ac:dyDescent="0.25"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</row>
    <row r="853" spans="6:18" x14ac:dyDescent="0.25"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</row>
    <row r="854" spans="6:18" x14ac:dyDescent="0.25"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</row>
    <row r="855" spans="6:18" x14ac:dyDescent="0.25"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</row>
    <row r="856" spans="6:18" x14ac:dyDescent="0.25"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</row>
    <row r="857" spans="6:18" x14ac:dyDescent="0.25"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</row>
    <row r="858" spans="6:18" x14ac:dyDescent="0.25"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</row>
    <row r="859" spans="6:18" x14ac:dyDescent="0.25"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</row>
    <row r="860" spans="6:18" x14ac:dyDescent="0.25"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</row>
    <row r="861" spans="6:18" x14ac:dyDescent="0.25"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</row>
    <row r="862" spans="6:18" x14ac:dyDescent="0.25"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</row>
    <row r="863" spans="6:18" x14ac:dyDescent="0.25"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</row>
    <row r="864" spans="6:18" x14ac:dyDescent="0.25"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</row>
    <row r="865" spans="6:18" x14ac:dyDescent="0.25"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</row>
    <row r="866" spans="6:18" x14ac:dyDescent="0.25"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</row>
    <row r="867" spans="6:18" x14ac:dyDescent="0.25"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</row>
    <row r="868" spans="6:18" x14ac:dyDescent="0.25"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</row>
    <row r="869" spans="6:18" x14ac:dyDescent="0.25"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</row>
    <row r="870" spans="6:18" x14ac:dyDescent="0.25"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</row>
    <row r="871" spans="6:18" x14ac:dyDescent="0.25"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</row>
    <row r="872" spans="6:18" x14ac:dyDescent="0.25"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</row>
    <row r="873" spans="6:18" x14ac:dyDescent="0.25"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</row>
    <row r="874" spans="6:18" x14ac:dyDescent="0.25"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</row>
    <row r="875" spans="6:18" x14ac:dyDescent="0.25"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</row>
    <row r="876" spans="6:18" x14ac:dyDescent="0.25"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</row>
    <row r="877" spans="6:18" x14ac:dyDescent="0.25"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</row>
    <row r="878" spans="6:18" x14ac:dyDescent="0.25"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</row>
    <row r="879" spans="6:18" x14ac:dyDescent="0.25"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</row>
    <row r="880" spans="6:18" x14ac:dyDescent="0.25"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</row>
    <row r="881" spans="6:18" x14ac:dyDescent="0.25"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</row>
    <row r="882" spans="6:18" x14ac:dyDescent="0.25"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</row>
    <row r="883" spans="6:18" x14ac:dyDescent="0.25"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</row>
    <row r="884" spans="6:18" x14ac:dyDescent="0.25"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</row>
    <row r="885" spans="6:18" x14ac:dyDescent="0.25"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</row>
    <row r="886" spans="6:18" x14ac:dyDescent="0.25"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</row>
    <row r="887" spans="6:18" x14ac:dyDescent="0.25"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</row>
    <row r="888" spans="6:18" x14ac:dyDescent="0.25"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</row>
    <row r="889" spans="6:18" x14ac:dyDescent="0.25"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</row>
    <row r="890" spans="6:18" x14ac:dyDescent="0.25"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</row>
    <row r="891" spans="6:18" x14ac:dyDescent="0.25"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</row>
    <row r="892" spans="6:18" x14ac:dyDescent="0.25"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</row>
    <row r="893" spans="6:18" x14ac:dyDescent="0.25"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</row>
    <row r="894" spans="6:18" x14ac:dyDescent="0.25"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</row>
    <row r="895" spans="6:18" x14ac:dyDescent="0.25"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</row>
    <row r="896" spans="6:18" x14ac:dyDescent="0.25"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</row>
    <row r="897" spans="6:18" x14ac:dyDescent="0.25"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</row>
    <row r="898" spans="6:18" x14ac:dyDescent="0.25"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</row>
    <row r="899" spans="6:18" x14ac:dyDescent="0.25"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</row>
    <row r="900" spans="6:18" x14ac:dyDescent="0.25"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</row>
    <row r="901" spans="6:18" x14ac:dyDescent="0.25"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</row>
    <row r="902" spans="6:18" x14ac:dyDescent="0.25"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</row>
    <row r="903" spans="6:18" x14ac:dyDescent="0.25"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</row>
    <row r="904" spans="6:18" x14ac:dyDescent="0.25"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</row>
    <row r="905" spans="6:18" x14ac:dyDescent="0.25"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</row>
    <row r="906" spans="6:18" x14ac:dyDescent="0.25"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</row>
    <row r="907" spans="6:18" x14ac:dyDescent="0.25"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</row>
    <row r="908" spans="6:18" x14ac:dyDescent="0.25"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</row>
    <row r="909" spans="6:18" x14ac:dyDescent="0.25"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</row>
    <row r="910" spans="6:18" x14ac:dyDescent="0.25"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</row>
    <row r="911" spans="6:18" x14ac:dyDescent="0.25"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</row>
    <row r="912" spans="6:18" x14ac:dyDescent="0.25"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</row>
    <row r="913" spans="6:18" x14ac:dyDescent="0.25"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</row>
    <row r="914" spans="6:18" x14ac:dyDescent="0.25"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</row>
    <row r="915" spans="6:18" x14ac:dyDescent="0.25"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</row>
    <row r="916" spans="6:18" x14ac:dyDescent="0.25"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</row>
    <row r="917" spans="6:18" x14ac:dyDescent="0.25"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</row>
    <row r="918" spans="6:18" x14ac:dyDescent="0.25"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</row>
    <row r="919" spans="6:18" x14ac:dyDescent="0.25"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</row>
    <row r="920" spans="6:18" x14ac:dyDescent="0.25"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</row>
    <row r="921" spans="6:18" x14ac:dyDescent="0.25"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</row>
    <row r="922" spans="6:18" x14ac:dyDescent="0.25"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</row>
    <row r="923" spans="6:18" x14ac:dyDescent="0.25"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</row>
    <row r="924" spans="6:18" x14ac:dyDescent="0.25"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</row>
    <row r="925" spans="6:18" x14ac:dyDescent="0.25"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</row>
    <row r="926" spans="6:18" x14ac:dyDescent="0.25"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</row>
    <row r="927" spans="6:18" x14ac:dyDescent="0.25"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</row>
    <row r="928" spans="6:18" x14ac:dyDescent="0.25"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</row>
    <row r="929" spans="6:18" x14ac:dyDescent="0.25"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</row>
    <row r="930" spans="6:18" x14ac:dyDescent="0.25"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</row>
    <row r="931" spans="6:18" x14ac:dyDescent="0.25"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</row>
    <row r="932" spans="6:18" x14ac:dyDescent="0.25"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</row>
    <row r="933" spans="6:18" x14ac:dyDescent="0.25"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</row>
    <row r="934" spans="6:18" x14ac:dyDescent="0.25"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</row>
    <row r="935" spans="6:18" x14ac:dyDescent="0.25"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</row>
    <row r="936" spans="6:18" x14ac:dyDescent="0.25"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</row>
    <row r="937" spans="6:18" x14ac:dyDescent="0.25"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</row>
    <row r="938" spans="6:18" x14ac:dyDescent="0.25"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</row>
    <row r="939" spans="6:18" x14ac:dyDescent="0.25"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</row>
    <row r="940" spans="6:18" x14ac:dyDescent="0.25"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</row>
    <row r="941" spans="6:18" x14ac:dyDescent="0.25"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</row>
    <row r="942" spans="6:18" x14ac:dyDescent="0.25"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</row>
    <row r="943" spans="6:18" x14ac:dyDescent="0.25"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</row>
    <row r="944" spans="6:18" x14ac:dyDescent="0.25"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</row>
    <row r="945" spans="6:18" x14ac:dyDescent="0.25"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</row>
    <row r="946" spans="6:18" x14ac:dyDescent="0.25"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</row>
    <row r="947" spans="6:18" x14ac:dyDescent="0.25"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</row>
    <row r="948" spans="6:18" x14ac:dyDescent="0.25"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</row>
    <row r="949" spans="6:18" x14ac:dyDescent="0.25"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</row>
    <row r="950" spans="6:18" x14ac:dyDescent="0.25"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</row>
    <row r="951" spans="6:18" x14ac:dyDescent="0.25"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</row>
    <row r="952" spans="6:18" x14ac:dyDescent="0.25"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</row>
    <row r="953" spans="6:18" x14ac:dyDescent="0.25"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</row>
    <row r="954" spans="6:18" x14ac:dyDescent="0.25"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</row>
    <row r="955" spans="6:18" x14ac:dyDescent="0.25"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Vigdorovits</dc:creator>
  <cp:lastModifiedBy>Alon Vigdorovits</cp:lastModifiedBy>
  <dcterms:created xsi:type="dcterms:W3CDTF">2015-06-05T18:17:20Z</dcterms:created>
  <dcterms:modified xsi:type="dcterms:W3CDTF">2024-10-23T04:24:38Z</dcterms:modified>
</cp:coreProperties>
</file>