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01_CUK 대학발전 Dashboard\cuk_dash\data\"/>
    </mc:Choice>
  </mc:AlternateContent>
  <xr:revisionPtr revIDLastSave="0" documentId="13_ncr:1_{C345515F-F5C7-4FE0-92B4-5C56ACAF0456}" xr6:coauthVersionLast="36" xr6:coauthVersionMax="36" xr10:uidLastSave="{00000000-0000-0000-0000-000000000000}"/>
  <bookViews>
    <workbookView xWindow="0" yWindow="0" windowWidth="28800" windowHeight="11730" xr2:uid="{00000000-000D-0000-FFFF-FFFF00000000}"/>
  </bookViews>
  <sheets>
    <sheet name="reputation" sheetId="1" r:id="rId1"/>
  </sheets>
  <calcPr calcId="191029"/>
</workbook>
</file>

<file path=xl/calcChain.xml><?xml version="1.0" encoding="utf-8"?>
<calcChain xmlns="http://schemas.openxmlformats.org/spreadsheetml/2006/main">
  <c r="B4" i="1" l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Z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Alumni of an institution winning Nobel Prizes and Fields Medals</t>
        </r>
      </text>
    </comment>
    <comment ref="AA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Staff of an institution winning Nobel Prizes and Fields Medals</t>
        </r>
      </text>
    </comment>
    <comment ref="AB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Highly Cited Researchers</t>
        </r>
      </text>
    </comment>
    <comment ref="AC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Papers published in Nature and Science</t>
        </r>
      </text>
    </comment>
    <comment ref="AD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Papers indexed in Science Citation Index-Expanded™ and Social Science Citation Index™ (Web of Science)</t>
        </r>
      </text>
    </comment>
    <comment ref="AE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Per capita academic performance of an institution</t>
        </r>
      </text>
    </comment>
    <comment ref="AG1" authorId="0" shapeId="0" xr:uid="{E5EA2D27-2D06-4202-AF93-B6F00739B1A7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Pharmacy &amp; Pharmaceutical Sciences</t>
        </r>
      </text>
    </comment>
    <comment ref="AI1" authorId="0" shapeId="0" xr:uid="{D74767FF-70A8-4C50-9DD0-FED1AF8456E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Biomedical Engineering</t>
        </r>
      </text>
    </comment>
    <comment ref="AK1" authorId="0" shapeId="0" xr:uid="{A89C5D9A-724A-4681-A90F-D01E91D807BF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Dentistry &amp; Oral Sciences</t>
        </r>
      </text>
    </comment>
    <comment ref="AM1" authorId="0" shapeId="0" xr:uid="{01328152-0514-4EBA-B9AF-B330C406AFB9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Medical Technology</t>
        </r>
      </text>
    </comment>
    <comment ref="AO1" authorId="0" shapeId="0" xr:uid="{1EB97A6E-5BA8-4850-BCE5-2FBDD86E67E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Human Biological Sciences</t>
        </r>
      </text>
    </comment>
    <comment ref="AQ1" authorId="0" shapeId="0" xr:uid="{CEBB7196-0413-45B6-A3A9-9AAA04DF2F2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Clinical Medicine</t>
        </r>
      </text>
    </comment>
  </commentList>
</comments>
</file>

<file path=xl/sharedStrings.xml><?xml version="1.0" encoding="utf-8"?>
<sst xmlns="http://schemas.openxmlformats.org/spreadsheetml/2006/main" count="64" uniqueCount="59">
  <si>
    <t>Year</t>
  </si>
  <si>
    <t>THE_Overall</t>
  </si>
  <si>
    <t>THE_Rank</t>
    <phoneticPr fontId="18" type="noConversion"/>
  </si>
  <si>
    <t>741-750</t>
  </si>
  <si>
    <t>801-850</t>
  </si>
  <si>
    <t>781-790</t>
  </si>
  <si>
    <t>THE_Rank_Domestic</t>
    <phoneticPr fontId="18" type="noConversion"/>
  </si>
  <si>
    <t>THE_Teaching</t>
    <phoneticPr fontId="18" type="noConversion"/>
  </si>
  <si>
    <t>THE_Research_Environment</t>
    <phoneticPr fontId="18" type="noConversion"/>
  </si>
  <si>
    <t>THE_Research_Quality</t>
    <phoneticPr fontId="18" type="noConversion"/>
  </si>
  <si>
    <t>THE_Industry</t>
    <phoneticPr fontId="18" type="noConversion"/>
  </si>
  <si>
    <t>International_Outlook</t>
    <phoneticPr fontId="18" type="noConversion"/>
  </si>
  <si>
    <t>601-800</t>
    <phoneticPr fontId="18" type="noConversion"/>
  </si>
  <si>
    <t>1201-1500</t>
    <phoneticPr fontId="18" type="noConversion"/>
  </si>
  <si>
    <t>ARWU</t>
    <phoneticPr fontId="18" type="noConversion"/>
  </si>
  <si>
    <t>ARWU_Rank</t>
    <phoneticPr fontId="18" type="noConversion"/>
  </si>
  <si>
    <t>ARWU_Rank_Domestic</t>
    <phoneticPr fontId="18" type="noConversion"/>
  </si>
  <si>
    <t>23-26</t>
  </si>
  <si>
    <t>801-900</t>
    <phoneticPr fontId="18" type="noConversion"/>
  </si>
  <si>
    <t>ARWU_Alumni</t>
    <phoneticPr fontId="18" type="noConversion"/>
  </si>
  <si>
    <t>ARWU_Award</t>
    <phoneticPr fontId="18" type="noConversion"/>
  </si>
  <si>
    <t>ARWU_HiCi</t>
    <phoneticPr fontId="18" type="noConversion"/>
  </si>
  <si>
    <t>ARWU_NS</t>
    <phoneticPr fontId="18" type="noConversion"/>
  </si>
  <si>
    <t>ARWU_PUB</t>
    <phoneticPr fontId="18" type="noConversion"/>
  </si>
  <si>
    <t>ARWU_PCP</t>
    <phoneticPr fontId="18" type="noConversion"/>
  </si>
  <si>
    <t>GRAS</t>
    <phoneticPr fontId="18" type="noConversion"/>
  </si>
  <si>
    <t>GRAS_PPS_Rank</t>
    <phoneticPr fontId="18" type="noConversion"/>
  </si>
  <si>
    <t>GRAS_PPS_Rank_Domestic</t>
    <phoneticPr fontId="18" type="noConversion"/>
  </si>
  <si>
    <t>GRAS_BE_Rank</t>
    <phoneticPr fontId="18" type="noConversion"/>
  </si>
  <si>
    <t>GRAS_DOS_Rank_Domestic</t>
    <phoneticPr fontId="18" type="noConversion"/>
  </si>
  <si>
    <t>GRAS_BE_Rank_Domestic</t>
    <phoneticPr fontId="18" type="noConversion"/>
  </si>
  <si>
    <t>GRAS_MT_Rank</t>
    <phoneticPr fontId="18" type="noConversion"/>
  </si>
  <si>
    <t>GRAS_MT_Rank_Domestic</t>
    <phoneticPr fontId="18" type="noConversion"/>
  </si>
  <si>
    <t>GRAS_HBS_Rank_Domestic</t>
    <phoneticPr fontId="18" type="noConversion"/>
  </si>
  <si>
    <t>GRAS_HBS_Rank</t>
    <phoneticPr fontId="18" type="noConversion"/>
  </si>
  <si>
    <t>GRAS_CM_Rank_Domestic</t>
    <phoneticPr fontId="18" type="noConversion"/>
  </si>
  <si>
    <t>GRAS_CM_Rank</t>
    <phoneticPr fontId="18" type="noConversion"/>
  </si>
  <si>
    <t>101-150</t>
  </si>
  <si>
    <t>201-300</t>
  </si>
  <si>
    <t>301-400</t>
  </si>
  <si>
    <t>151-200</t>
    <phoneticPr fontId="18" type="noConversion"/>
  </si>
  <si>
    <t>201-300</t>
    <phoneticPr fontId="18" type="noConversion"/>
  </si>
  <si>
    <t>701-800</t>
  </si>
  <si>
    <t>19-23</t>
    <phoneticPr fontId="18" type="noConversion"/>
  </si>
  <si>
    <t>18-22</t>
  </si>
  <si>
    <t>301-400</t>
    <phoneticPr fontId="18" type="noConversion"/>
  </si>
  <si>
    <t>QS_Overall</t>
  </si>
  <si>
    <t>QS_Rank</t>
  </si>
  <si>
    <t>QS_Rank_Domestic</t>
  </si>
  <si>
    <t>QS_Academic_Reputation</t>
  </si>
  <si>
    <t>QS_Citations_Per_Faculty</t>
  </si>
  <si>
    <t>QS_Faculty_Student_Ratio</t>
  </si>
  <si>
    <t>QS_Employer_Reputation</t>
  </si>
  <si>
    <t>QS_Employment_Outcomes</t>
  </si>
  <si>
    <t>QS_International_Student_Ratio</t>
  </si>
  <si>
    <t>QS_International_Research</t>
  </si>
  <si>
    <t>QS_International_Faculty_Ratio</t>
  </si>
  <si>
    <t>QS_International_Student_Diversity</t>
  </si>
  <si>
    <t>QS_Sustainability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</si>
</sst>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D1D1B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rgb="FF24292C"/>
      <name val="Arial"/>
      <family val="2"/>
    </font>
    <font>
      <sz val="11"/>
      <color rgb="FF343432"/>
      <name val="Arial"/>
      <family val="2"/>
    </font>
    <font>
      <sz val="11"/>
      <color rgb="FF38363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맑은 고딕"/>
      <family val="3"/>
      <charset val="129"/>
      <scheme val="minor"/>
    </font>
    <font>
      <sz val="11"/>
      <color rgb="FF312F31"/>
      <name val="Arial"/>
      <family val="2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E1FF"/>
        <bgColor indexed="64"/>
      </patternFill>
    </fill>
    <fill>
      <patternFill patternType="solid">
        <fgColor rgb="FFFFDD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20" fillId="0" borderId="0" xfId="0" applyFont="1" applyFill="1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9" fillId="0" borderId="0" xfId="0" applyFont="1" applyFill="1" applyAlignment="1">
      <alignment vertical="center" wrapText="1"/>
    </xf>
    <xf numFmtId="0" fontId="30" fillId="34" borderId="0" xfId="0" applyFont="1" applyFill="1" applyAlignment="1">
      <alignment vertical="center" wrapText="1"/>
    </xf>
    <xf numFmtId="0" fontId="29" fillId="37" borderId="0" xfId="0" applyFont="1" applyFill="1" applyAlignment="1">
      <alignment vertical="center" wrapText="1"/>
    </xf>
    <xf numFmtId="0" fontId="29" fillId="36" borderId="0" xfId="0" applyFont="1" applyFill="1" applyAlignment="1">
      <alignment vertical="center" wrapText="1"/>
    </xf>
    <xf numFmtId="0" fontId="31" fillId="35" borderId="0" xfId="0" applyFont="1" applyFill="1" applyAlignment="1">
      <alignment vertical="center" wrapText="1"/>
    </xf>
    <xf numFmtId="0" fontId="29" fillId="33" borderId="0" xfId="0" applyFont="1" applyFill="1" applyAlignment="1">
      <alignment vertical="center" wrapText="1"/>
    </xf>
    <xf numFmtId="0" fontId="29" fillId="38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DDFF"/>
      <color rgb="FFE1E1FF"/>
      <color rgb="FFEFEFFF"/>
      <color rgb="FFD9D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"/>
  <sheetViews>
    <sheetView tabSelected="1" workbookViewId="0">
      <selection activeCell="I18" sqref="I18"/>
    </sheetView>
  </sheetViews>
  <sheetFormatPr defaultRowHeight="16.5"/>
  <cols>
    <col min="1" max="1" width="6.375" style="2" customWidth="1"/>
    <col min="2" max="2" width="11" style="2" customWidth="1"/>
    <col min="3" max="4" width="8.25" style="4" customWidth="1"/>
    <col min="5" max="5" width="11.625" style="2" customWidth="1"/>
    <col min="6" max="6" width="11.25" style="2" customWidth="1"/>
    <col min="7" max="13" width="11.625" style="2" customWidth="1"/>
    <col min="14" max="14" width="9.625" style="2" customWidth="1"/>
    <col min="15" max="15" width="12.375" style="2" customWidth="1"/>
    <col min="16" max="16" width="9.375" style="4" customWidth="1"/>
    <col min="17" max="17" width="9.5" style="2" customWidth="1"/>
    <col min="18" max="23" width="12.375" style="2" customWidth="1"/>
    <col min="24" max="24" width="8.25" style="4" customWidth="1"/>
    <col min="25" max="27" width="12.375" style="2" customWidth="1"/>
    <col min="28" max="16384" width="9" style="2"/>
  </cols>
  <sheetData>
    <row r="1" spans="1:45" s="17" customFormat="1" ht="36">
      <c r="A1" s="10" t="s">
        <v>0</v>
      </c>
      <c r="B1" s="11" t="s">
        <v>46</v>
      </c>
      <c r="C1" s="10" t="s">
        <v>47</v>
      </c>
      <c r="D1" s="10" t="s">
        <v>48</v>
      </c>
      <c r="E1" s="12" t="s">
        <v>49</v>
      </c>
      <c r="F1" s="12" t="s">
        <v>50</v>
      </c>
      <c r="G1" s="13" t="s">
        <v>51</v>
      </c>
      <c r="H1" s="14" t="s">
        <v>52</v>
      </c>
      <c r="I1" s="14" t="s">
        <v>53</v>
      </c>
      <c r="J1" s="15" t="s">
        <v>54</v>
      </c>
      <c r="K1" s="15" t="s">
        <v>55</v>
      </c>
      <c r="L1" s="15" t="s">
        <v>56</v>
      </c>
      <c r="M1" s="15" t="s">
        <v>57</v>
      </c>
      <c r="N1" s="16" t="s">
        <v>58</v>
      </c>
      <c r="O1" s="11" t="s">
        <v>1</v>
      </c>
      <c r="P1" s="10" t="s">
        <v>2</v>
      </c>
      <c r="Q1" s="10" t="s">
        <v>6</v>
      </c>
      <c r="R1" s="10" t="s">
        <v>7</v>
      </c>
      <c r="S1" s="10" t="s">
        <v>8</v>
      </c>
      <c r="T1" s="10" t="s">
        <v>9</v>
      </c>
      <c r="U1" s="10" t="s">
        <v>10</v>
      </c>
      <c r="V1" s="17" t="s">
        <v>11</v>
      </c>
      <c r="W1" s="11" t="s">
        <v>14</v>
      </c>
      <c r="X1" s="10" t="s">
        <v>15</v>
      </c>
      <c r="Y1" s="10" t="s">
        <v>16</v>
      </c>
      <c r="Z1" s="10" t="s">
        <v>19</v>
      </c>
      <c r="AA1" s="17" t="s">
        <v>20</v>
      </c>
      <c r="AB1" s="17" t="s">
        <v>21</v>
      </c>
      <c r="AC1" s="17" t="s">
        <v>22</v>
      </c>
      <c r="AD1" s="17" t="s">
        <v>23</v>
      </c>
      <c r="AE1" s="17" t="s">
        <v>24</v>
      </c>
      <c r="AF1" s="11" t="s">
        <v>25</v>
      </c>
      <c r="AG1" s="17" t="s">
        <v>26</v>
      </c>
      <c r="AH1" s="17" t="s">
        <v>27</v>
      </c>
      <c r="AI1" s="17" t="s">
        <v>28</v>
      </c>
      <c r="AJ1" s="17" t="s">
        <v>30</v>
      </c>
      <c r="AK1" s="17" t="s">
        <v>29</v>
      </c>
      <c r="AL1" s="17" t="s">
        <v>29</v>
      </c>
      <c r="AM1" s="17" t="s">
        <v>31</v>
      </c>
      <c r="AN1" s="17" t="s">
        <v>32</v>
      </c>
      <c r="AO1" s="17" t="s">
        <v>34</v>
      </c>
      <c r="AP1" s="17" t="s">
        <v>33</v>
      </c>
      <c r="AQ1" s="17" t="s">
        <v>36</v>
      </c>
      <c r="AR1" s="17" t="s">
        <v>35</v>
      </c>
    </row>
    <row r="2" spans="1:45">
      <c r="A2" s="2">
        <v>2026</v>
      </c>
      <c r="B2" s="2">
        <f>SUM(E2:N2)/10</f>
        <v>30.800000000000004</v>
      </c>
      <c r="C2" s="3" t="s">
        <v>3</v>
      </c>
      <c r="E2" s="1">
        <v>7.9</v>
      </c>
      <c r="F2" s="1">
        <v>31</v>
      </c>
      <c r="G2" s="1">
        <v>97.4</v>
      </c>
      <c r="H2" s="1">
        <v>6</v>
      </c>
      <c r="I2" s="1">
        <v>1.9</v>
      </c>
      <c r="J2" s="1">
        <v>52.9</v>
      </c>
      <c r="K2" s="1">
        <v>14.3</v>
      </c>
      <c r="L2" s="1">
        <v>4.7</v>
      </c>
      <c r="M2" s="1">
        <v>47.1</v>
      </c>
      <c r="N2" s="1">
        <v>44.8</v>
      </c>
    </row>
    <row r="3" spans="1:45">
      <c r="A3" s="2">
        <v>2025</v>
      </c>
      <c r="B3" s="2">
        <f>SUM(E3:N3)/10</f>
        <v>16.53</v>
      </c>
      <c r="C3" s="4" t="s">
        <v>4</v>
      </c>
      <c r="D3" s="4">
        <v>24</v>
      </c>
      <c r="E3" s="2">
        <v>4.5</v>
      </c>
      <c r="F3" s="2">
        <v>14.1</v>
      </c>
      <c r="G3" s="2">
        <v>98.6</v>
      </c>
      <c r="H3" s="5">
        <v>2.9</v>
      </c>
      <c r="I3" s="5">
        <v>1.9</v>
      </c>
      <c r="J3" s="5">
        <v>22.5</v>
      </c>
      <c r="K3" s="5">
        <v>10.5</v>
      </c>
      <c r="L3" s="5">
        <v>3.8</v>
      </c>
      <c r="N3" s="2">
        <v>6.5</v>
      </c>
      <c r="P3" s="4" t="s">
        <v>12</v>
      </c>
      <c r="R3" s="2">
        <v>31.7</v>
      </c>
      <c r="S3" s="2">
        <v>39.200000000000003</v>
      </c>
      <c r="T3" s="2">
        <v>48.3</v>
      </c>
      <c r="U3" s="2">
        <v>87.8</v>
      </c>
      <c r="V3" s="2">
        <v>39.9</v>
      </c>
    </row>
    <row r="4" spans="1:45">
      <c r="A4" s="2">
        <v>2024</v>
      </c>
      <c r="B4" s="2">
        <f>SUM(E4:N4)/10</f>
        <v>14.290000000000001</v>
      </c>
      <c r="C4" s="4" t="s">
        <v>5</v>
      </c>
      <c r="D4" s="4">
        <v>18</v>
      </c>
      <c r="E4" s="5">
        <v>3.6</v>
      </c>
      <c r="F4" s="5">
        <v>12</v>
      </c>
      <c r="G4" s="5">
        <v>99</v>
      </c>
      <c r="H4" s="5">
        <v>2.7</v>
      </c>
      <c r="I4" s="2">
        <v>7.2</v>
      </c>
      <c r="J4" s="5">
        <v>13</v>
      </c>
      <c r="K4" s="5">
        <v>1</v>
      </c>
      <c r="L4" s="5">
        <v>3.3</v>
      </c>
      <c r="N4" s="5">
        <v>1.1000000000000001</v>
      </c>
      <c r="P4" s="4" t="s">
        <v>12</v>
      </c>
      <c r="Q4" s="2">
        <v>18</v>
      </c>
      <c r="R4" s="2">
        <v>30.7</v>
      </c>
      <c r="S4" s="2">
        <v>38.700000000000003</v>
      </c>
      <c r="T4" s="2">
        <v>42.9</v>
      </c>
      <c r="U4" s="2">
        <v>89.9</v>
      </c>
      <c r="V4" s="2">
        <v>36.200000000000003</v>
      </c>
      <c r="X4" s="2" t="s">
        <v>18</v>
      </c>
      <c r="Y4" s="6" t="s">
        <v>17</v>
      </c>
      <c r="Z4" s="6">
        <v>0</v>
      </c>
      <c r="AA4" s="2">
        <v>0</v>
      </c>
      <c r="AB4" s="2">
        <v>0</v>
      </c>
      <c r="AC4" s="2">
        <v>2.5</v>
      </c>
      <c r="AD4" s="2">
        <v>30.8</v>
      </c>
      <c r="AE4" s="2">
        <v>14.3</v>
      </c>
      <c r="AG4" s="7" t="s">
        <v>37</v>
      </c>
      <c r="AH4" s="8">
        <v>3</v>
      </c>
      <c r="AI4" s="8" t="s">
        <v>40</v>
      </c>
      <c r="AJ4" s="8">
        <v>8</v>
      </c>
      <c r="AK4" s="8" t="s">
        <v>41</v>
      </c>
      <c r="AL4" s="8">
        <v>5</v>
      </c>
      <c r="AM4" s="7" t="s">
        <v>38</v>
      </c>
      <c r="AN4" s="8">
        <v>5</v>
      </c>
      <c r="AO4" s="7" t="s">
        <v>39</v>
      </c>
      <c r="AP4" s="8">
        <v>5</v>
      </c>
      <c r="AQ4" s="7" t="s">
        <v>39</v>
      </c>
      <c r="AR4" s="8">
        <v>5</v>
      </c>
      <c r="AS4" s="8"/>
    </row>
    <row r="5" spans="1:45">
      <c r="A5" s="2">
        <v>2023</v>
      </c>
      <c r="C5" s="4">
        <v>494</v>
      </c>
      <c r="D5" s="4">
        <v>17</v>
      </c>
      <c r="E5" s="2">
        <v>4.7</v>
      </c>
      <c r="F5" s="2">
        <v>9.8000000000000007</v>
      </c>
      <c r="G5" s="2">
        <v>98.5</v>
      </c>
      <c r="H5" s="2">
        <v>2.5</v>
      </c>
      <c r="I5" s="2">
        <v>4.3</v>
      </c>
      <c r="J5" s="2">
        <v>6.6</v>
      </c>
      <c r="K5" s="2">
        <v>13.9</v>
      </c>
      <c r="L5" s="2">
        <v>2.2999999999999998</v>
      </c>
      <c r="P5" s="4" t="s">
        <v>13</v>
      </c>
      <c r="Q5" s="2">
        <v>24</v>
      </c>
      <c r="R5" s="2">
        <v>25.1</v>
      </c>
      <c r="S5" s="2">
        <v>18.899999999999999</v>
      </c>
      <c r="T5" s="2">
        <v>24.9</v>
      </c>
      <c r="U5" s="2">
        <v>41.2</v>
      </c>
      <c r="V5" s="2">
        <v>20.100000000000001</v>
      </c>
      <c r="X5" s="9" t="s">
        <v>42</v>
      </c>
      <c r="Y5" s="2" t="s">
        <v>43</v>
      </c>
      <c r="AM5" s="2" t="s">
        <v>45</v>
      </c>
      <c r="AN5" s="2">
        <v>8</v>
      </c>
    </row>
    <row r="6" spans="1:45">
      <c r="A6" s="2">
        <v>2022</v>
      </c>
      <c r="D6" s="4">
        <v>14</v>
      </c>
      <c r="Q6" s="2">
        <v>24</v>
      </c>
      <c r="X6" s="9" t="s">
        <v>42</v>
      </c>
      <c r="Y6" s="6" t="s">
        <v>44</v>
      </c>
      <c r="AM6" s="2" t="s">
        <v>45</v>
      </c>
      <c r="AN6" s="2">
        <v>10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조혜정</cp:lastModifiedBy>
  <dcterms:created xsi:type="dcterms:W3CDTF">2025-08-12T04:22:08Z</dcterms:created>
  <dcterms:modified xsi:type="dcterms:W3CDTF">2025-08-13T06:56:04Z</dcterms:modified>
</cp:coreProperties>
</file>