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F:\00.SBC\0.任务管理\1.大原任务\2021-1PolarDB-ベンチマーク\集群测试OK\交付物\Sysbench_PolarDB_Mysql5.7-8.0\"/>
    </mc:Choice>
  </mc:AlternateContent>
  <xr:revisionPtr revIDLastSave="0" documentId="13_ncr:1_{270BDEE0-F58B-4AFA-A0F5-0126764BA828}" xr6:coauthVersionLast="45" xr6:coauthVersionMax="45" xr10:uidLastSave="{00000000-0000-0000-0000-000000000000}"/>
  <bookViews>
    <workbookView xWindow="3510" yWindow="3510" windowWidth="21600" windowHeight="11340" activeTab="1" xr2:uid="{00000000-000D-0000-FFFF-FFFF00000000}"/>
  </bookViews>
  <sheets>
    <sheet name="Latency" sheetId="2" r:id="rId1"/>
    <sheet name="oltp test throughput" sheetId="3" r:id="rId2"/>
    <sheet name="ダウンタイム" sheetId="4" r:id="rId3"/>
    <sheet name="oltp test throughput-Graph" sheetId="11" r:id="rId4"/>
    <sheet name="ダウンタイム-Graph" sheetId="10" r:id="rId5"/>
    <sheet name="README・依頼事項" sheetId="9" r:id="rId6"/>
    <sheet name="Sysbench0.5环境准备-Oracle" sheetId="6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6" i="9" l="1"/>
</calcChain>
</file>

<file path=xl/sharedStrings.xml><?xml version="1.0" encoding="utf-8"?>
<sst xmlns="http://schemas.openxmlformats.org/spreadsheetml/2006/main" count="698" uniqueCount="124">
  <si>
    <t>MySQL5.7</t>
  </si>
  <si>
    <t>黄色セルはLatency値</t>
  </si>
  <si>
    <t>polar.mysql.x4.xlarge
8core vCPU 32GB</t>
  </si>
  <si>
    <t>polar.mysql.x8.2xlarge
16core vCPU 128GB</t>
  </si>
  <si>
    <t>Read Only Node</t>
  </si>
  <si>
    <t>num-threads</t>
  </si>
  <si>
    <t>sysbench</t>
  </si>
  <si>
    <t>1Node</t>
  </si>
  <si>
    <t>min</t>
  </si>
  <si>
    <t>avg</t>
  </si>
  <si>
    <t>max</t>
  </si>
  <si>
    <t>Fail</t>
  </si>
  <si>
    <t>3Node</t>
  </si>
  <si>
    <t>以下、過去のレコード情報より</t>
  </si>
  <si>
    <t>これを受けてPolarDB teamは改善に着手した背景あり</t>
  </si>
  <si>
    <t>db.r5.4xlarge 8core 16vCPU 128GB</t>
  </si>
  <si>
    <t>db.r4.8xlarge 16core 32vCPU 244GB</t>
  </si>
  <si>
    <t>polar.mysql.x4.xlarge 8core 32GB</t>
  </si>
  <si>
    <t>polar.mysql.x8.xlarge 8core 64GB</t>
  </si>
  <si>
    <t>polar.mysql.x8.2xlarge 16core 128GB</t>
  </si>
  <si>
    <t>polar.mysql.x8.4xlarge 32core 256GB</t>
  </si>
  <si>
    <t>mysql.x8.4xlarge.2 32 cores 256 GB</t>
  </si>
  <si>
    <t>mysql.x8.8xlarge.2 64 cores 512 GB</t>
  </si>
  <si>
    <t>Max</t>
  </si>
  <si>
    <t>平均</t>
  </si>
  <si>
    <t>Min</t>
  </si>
  <si>
    <t>MySQL8.0</t>
  </si>
  <si>
    <t>PostgreSQL</t>
  </si>
  <si>
    <t>Oracle</t>
  </si>
  <si>
    <t>並列数（--num-threads）</t>
  </si>
  <si>
    <t>ダウンタイム</t>
  </si>
  <si>
    <r>
      <rPr>
        <sz val="12"/>
        <color theme="1"/>
        <rFont val="Meiryo UI"/>
        <family val="2"/>
        <charset val="128"/>
      </rPr>
      <t>黄色セルはタイムアウト時間。
テスト方法は以下と同じ方法で良い。
違いはPostgreSQL</t>
    </r>
    <r>
      <rPr>
        <b/>
        <sz val="12"/>
        <color theme="1"/>
        <rFont val="Meiryo UI"/>
        <family val="2"/>
        <charset val="128"/>
      </rPr>
      <t>でなくM</t>
    </r>
    <r>
      <rPr>
        <b/>
        <sz val="11"/>
        <color theme="1"/>
        <rFont val="Meiryo UI"/>
        <family val="2"/>
        <charset val="128"/>
      </rPr>
      <t>ySQL5.7で</t>
    </r>
    <r>
      <rPr>
        <b/>
        <sz val="12"/>
        <color theme="1"/>
        <rFont val="Meiryo UI"/>
        <family val="2"/>
        <charset val="128"/>
      </rPr>
      <t>あること</t>
    </r>
  </si>
  <si>
    <t>1000GB（1TB）</t>
  </si>
  <si>
    <t>sysbenchを使って、シート「Latency」「oltp test throughput」「ダウンタイム」にある、黄色セルのところを埋めて欲しいです</t>
  </si>
  <si>
    <t>※スクリプトを作った方が楽と思います</t>
  </si>
  <si>
    <t>※AWS Auroraの検証は今回Skipで大丈夫です</t>
  </si>
  <si>
    <t>※期限：3月中</t>
  </si>
  <si>
    <t>SysbenchでOracleは廃止されたので、sysbench過去版（https://github.com/akopytov/sysbench/tree/0.5）を使う必要があります</t>
  </si>
  <si>
    <t>https://www.programmersought.com/article/70115806537/</t>
  </si>
  <si>
    <t>RDS测试性能方法</t>
  </si>
  <si>
    <t>1.创建ECS和PolarDB环境</t>
  </si>
  <si>
    <t>2.安装编译环境和Sysbench0.5</t>
  </si>
  <si>
    <t>https://github.com/akopytov/sysbench/tree/0.5</t>
  </si>
  <si>
    <t>https://blog.csdn.net/qq_31144297/article/details/100010051</t>
  </si>
  <si>
    <t>chmod u+x *.sh</t>
  </si>
  <si>
    <t>先安装编译依赖环境</t>
  </si>
  <si>
    <t>sysbench编译安装(0.5)：</t>
  </si>
  <si>
    <t>默认支持MySQL，如果需要测试Oracle/PostgreSQL，则在configure时需要加上–with-oracle或者–with-pgsql参数.</t>
  </si>
  <si>
    <t>https://blog.csdn.net/cy309173854/article/details/53102848</t>
  </si>
  <si>
    <t>yum -y install automake libtool</t>
  </si>
  <si>
    <t>#wget https://codeload.github.com/akopytov/sysbench/zip/0.5
#tar xzvf sysbench-0.5.tar.gz
#cd sysbench-0.5
#chmod +x autogen.sh</t>
  </si>
  <si>
    <t>./autogen.sh</t>
  </si>
  <si>
    <t>./configure --prefix=/usr/local/sysbench  --with-mysql --with-mysql-includes=/usr/local/mysql/include --with-mysql-libs=/usr/local/mysql/lib</t>
  </si>
  <si>
    <r>
      <rPr>
        <sz val="12"/>
        <color rgb="FF4D4D4D"/>
        <rFont val="微软雅黑"/>
        <family val="2"/>
        <charset val="134"/>
      </rPr>
      <t>默认支持</t>
    </r>
    <r>
      <rPr>
        <sz val="12"/>
        <color rgb="FF4D4D4D"/>
        <rFont val="Arial"/>
        <family val="2"/>
      </rPr>
      <t>MySQL</t>
    </r>
    <r>
      <rPr>
        <sz val="12"/>
        <color rgb="FF4D4D4D"/>
        <rFont val="微软雅黑"/>
        <family val="2"/>
        <charset val="134"/>
      </rPr>
      <t>，如果需要测试</t>
    </r>
    <r>
      <rPr>
        <sz val="12"/>
        <color rgb="FF4D4D4D"/>
        <rFont val="Arial"/>
        <family val="2"/>
      </rPr>
      <t>Oracle/PostgreSQL</t>
    </r>
    <r>
      <rPr>
        <sz val="12"/>
        <color rgb="FF4D4D4D"/>
        <rFont val="微软雅黑"/>
        <family val="2"/>
        <charset val="134"/>
      </rPr>
      <t>，则在</t>
    </r>
    <r>
      <rPr>
        <sz val="12"/>
        <color rgb="FF4D4D4D"/>
        <rFont val="Arial"/>
        <family val="2"/>
      </rPr>
      <t>configure</t>
    </r>
    <r>
      <rPr>
        <sz val="12"/>
        <color rgb="FF4D4D4D"/>
        <rFont val="微软雅黑"/>
        <family val="2"/>
        <charset val="134"/>
      </rPr>
      <t>时需要加上</t>
    </r>
    <r>
      <rPr>
        <sz val="12"/>
        <color rgb="FF4D4D4D"/>
        <rFont val="等线"/>
        <family val="3"/>
        <charset val="134"/>
      </rPr>
      <t>–</t>
    </r>
    <r>
      <rPr>
        <sz val="12"/>
        <color rgb="FF4D4D4D"/>
        <rFont val="Arial"/>
        <family val="2"/>
      </rPr>
      <t>with-oracle</t>
    </r>
    <r>
      <rPr>
        <sz val="12"/>
        <color rgb="FF4D4D4D"/>
        <rFont val="微软雅黑"/>
        <family val="2"/>
        <charset val="134"/>
      </rPr>
      <t>或者</t>
    </r>
    <r>
      <rPr>
        <sz val="12"/>
        <color rgb="FF4D4D4D"/>
        <rFont val="等线"/>
        <family val="3"/>
        <charset val="134"/>
      </rPr>
      <t>–</t>
    </r>
    <r>
      <rPr>
        <sz val="12"/>
        <color rgb="FF4D4D4D"/>
        <rFont val="Arial"/>
        <family val="2"/>
      </rPr>
      <t>with-pgsql</t>
    </r>
    <r>
      <rPr>
        <sz val="12"/>
        <color rgb="FF4D4D4D"/>
        <rFont val="微软雅黑"/>
        <family val="2"/>
        <charset val="134"/>
      </rPr>
      <t>参数</t>
    </r>
    <r>
      <rPr>
        <sz val="12"/>
        <color rgb="FF4D4D4D"/>
        <rFont val="Arial"/>
        <family val="2"/>
      </rPr>
      <t>.</t>
    </r>
  </si>
  <si>
    <t>./configure --prefix=/usr/local/sysbench  --with-oracle --with-oracle-includes=/usr/local/oracle/include --with-oracle-libs=/usr/local/oracle/lib</t>
  </si>
  <si>
    <t>./configure --prefix=/usr/local/sysbench  --with-pgsql --with-oracle-includes=/usr/local/pgsql/include --with-oracle-libs=/usr/local/pgsql/lib</t>
  </si>
  <si>
    <t>如果不涉及mysql请使用以下
# ./configure --prefix=/usr/local/sysbench --without-mysql</t>
  </si>
  <si>
    <t>sysbench是一个开源的、模块化的、跨平台的多线程性能测试工具，可以用来进行CPU、内存、磁盘I/O、线程、数据库的性能测试。目前支持的数据库有MySQL、Oracle和PostgreSQL</t>
  </si>
  <si>
    <t>重新配置</t>
  </si>
  <si>
    <t>https://www.alibabacloud.com/help/zh/doc-detail/146103.htm?spm=a2c63.p38356.879954.3.452461b6an5jNH#task-1580301</t>
  </si>
  <si>
    <t>编译环境</t>
  </si>
  <si>
    <t>yum install gcc gcc-c++ autoconf automake make libtool bzr mysql-devel git mysql</t>
  </si>
  <si>
    <t>./configure --prefix=/usr --mandir=/usr/share/man</t>
  </si>
  <si>
    <t>make</t>
  </si>
  <si>
    <t>make install</t>
  </si>
  <si>
    <t>sudo sh -c 'for x in /sys/class/net/eth0/queues/rx-*; do echo ffffffff&gt;$x/rps_cpus; done'</t>
  </si>
  <si>
    <t>命令配置SysBench client</t>
  </si>
  <si>
    <t>sudo sh -c 'for x in /sys/class/net/eth0/queues/rx-*; do echo ff&gt;$x/rps_cpus; done'</t>
  </si>
  <si>
    <t>获取PolarDB MySQL集群地址和端口。具体操作请参见查看或申请连接地址。</t>
  </si>
  <si>
    <t>在ECS上执行如下命令，以在PolarDB MySQL集群中创建数据库testdb为例。</t>
  </si>
  <si>
    <t>mysql -h XXX -P XXX -u XXX -p XXX -e 'create database testdb'</t>
  </si>
  <si>
    <t>-h</t>
  </si>
  <si>
    <t>PolarDB MySQL集群的集群地址。</t>
  </si>
  <si>
    <t>内网地址</t>
  </si>
  <si>
    <t>pc-0iwqq93tdoocywt3l.mysql.polardb.japan.rds.aliyuncs.com</t>
  </si>
  <si>
    <t>-P</t>
  </si>
  <si>
    <t>PolarDB MySQL集群的端口号。</t>
  </si>
  <si>
    <t>-u</t>
  </si>
  <si>
    <t>PolarDB MySQL集群的用户名。</t>
  </si>
  <si>
    <t>polartest</t>
  </si>
  <si>
    <t>-p</t>
  </si>
  <si>
    <t>上述用户名对应的密码。</t>
  </si>
  <si>
    <t>Test1234</t>
  </si>
  <si>
    <t>mysql -h pc-0iwqq93tdoocywt3l.mysql.polardb.japan.rds.aliyuncs.com -P 3306 -u user1 -p Test1234 -e 'create database testdb'</t>
  </si>
  <si>
    <t>sysbench --db-driver=mysql --mysql-host=XXX --mysql-port=XXX --mysql-user=XXX --mysql-password=XXX --mysql-db=sbtest --table_size=25000 --tables=250 --events=0 --time=600  oltp_write_only prepare
##准备数据
sysbench --db-driver=mysql --mysql-host=XXX --mysql-port=XXX --mysql-user=XXX --mysql-password=XXX --mysql-db=sbtest --table_size=25000 --tables=250 --events=0 --time=600   --threads=XXX --percentile=95 --report-interval=1 oltp_write_only run
##运行workload
sysbench --db-driver=mysql --mysql-host=XXX --mysql-port=XXX --mysql-user=XXX --mysql-password=XXX --mysql-db=sbtest --table_size=25000 --tables=250 --events=0 --time=600   --threads=XXX --percentile=95  oltp_write_only cleanup
##清理</t>
  </si>
  <si>
    <t>sysbench --db-driver=mysql --mysql-host=pc-0iwqq93tdoocywt3l.mysql.polardb.japan.rds.aliyuncs.com --mysql-port=3306 --mysql-user=user1 --mysql-password=Test1234 --mysql-db=sbtest --table_size=25000 --tables=250 --events=0 --time=600  oltp_write_only prepare
##准备数据
sysbench --db-driver=mysql --mysql-host=pc-0iwqq93tdoocywt3l.mysql.polardb.japan.rds.aliyuncs.com --mysql-port=3306 --mysql-user=user1 --mysql-password=Test1234 --mysql-db=sbtest --table_size=25000 --tables=250 --events=0 --time=600   --threads=500 --percentile=95 --report-interval=1 oltp_write_only run
##运行workload
sysbench --db-driver=mysql --mysql-host=pc-0iwqq93tdoocywt3l.mysql.polardb.japan.rds.aliyuncs.com --mysql-port=3306 --mysql-user=user1 --mysql-password=Test1234 --mysql-db=sbtest --table_size=25000 --tables=250 --events=0 --time=600   --threads=500 --percentile=95  oltp_write_only cleanup
##清理</t>
  </si>
  <si>
    <r>
      <rPr>
        <sz val="11"/>
        <color rgb="FFA31515"/>
        <rFont val="Courier New"/>
        <family val="3"/>
      </rPr>
      <t>find</t>
    </r>
    <r>
      <rPr>
        <sz val="11"/>
        <color rgb="FF000000"/>
        <rFont val="Courier New"/>
        <family val="3"/>
      </rPr>
      <t xml:space="preserve"> / -name oltp*.lua </t>
    </r>
  </si>
  <si>
    <t>/usr/share/sysbench/oltp.lua</t>
  </si>
  <si>
    <t>https://blog.csdn.net/diqian2453/article/details/101581423</t>
  </si>
  <si>
    <t>polar.mysql.x8.2xlarge 16core 128GB</t>
    <phoneticPr fontId="19" type="noConversion"/>
  </si>
  <si>
    <t>Read</t>
    <phoneticPr fontId="19" type="noConversion"/>
  </si>
  <si>
    <t>Write</t>
    <phoneticPr fontId="19" type="noConversion"/>
  </si>
  <si>
    <t>Queries</t>
    <phoneticPr fontId="19" type="noConversion"/>
  </si>
  <si>
    <t>polar.mysql.x8.4xlarge 32core 256GB</t>
    <phoneticPr fontId="19" type="noConversion"/>
  </si>
  <si>
    <t xml:space="preserve">polar.mysql.x8.4xlarge 32core 256GB
</t>
    <phoneticPr fontId="19" type="noConversion"/>
  </si>
  <si>
    <t xml:space="preserve">
sysbench 1.0.18-ab7d582 (using bundled LuaJIT 2.1.0-beta3)
ECS:16 vCPU 64 GiB
ecs.g5.4xlarge 
CentOS  7.7 64位 </t>
    <phoneticPr fontId="19" type="noConversion"/>
  </si>
  <si>
    <t xml:space="preserve">polar.mysql.x4.xlarge 8core 32GB
</t>
    <phoneticPr fontId="19" type="noConversion"/>
  </si>
  <si>
    <t>polar.mysql.x8.xlarge
8core vCPU 64GB</t>
    <phoneticPr fontId="19" type="noConversion"/>
  </si>
  <si>
    <t>polar.mysql.x8.4xlarge
32core vCPU 256GB</t>
    <phoneticPr fontId="19" type="noConversion"/>
  </si>
  <si>
    <r>
      <t xml:space="preserve">
sysbench 1.0.18-ab7d582 (using bundled LuaJIT 2.1.0-beta3)
</t>
    </r>
    <r>
      <rPr>
        <sz val="10"/>
        <color theme="1"/>
        <rFont val="等线"/>
        <family val="2"/>
        <charset val="134"/>
      </rPr>
      <t>64 vCPU 512 GiB 
ecs.r5.16xlarge   5Mbps 
CentOS  7.7 64位
ClusterHost执行了官网的那几句</t>
    </r>
    <phoneticPr fontId="19" type="noConversion"/>
  </si>
  <si>
    <t>Fail</t>
    <phoneticPr fontId="19" type="noConversion"/>
  </si>
  <si>
    <t>polar.mysql.x4.xlarge 8core 32GB</t>
    <phoneticPr fontId="19" type="noConversion"/>
  </si>
  <si>
    <t xml:space="preserve">polar.mysql.x8.xlarge 
8core 64GB
</t>
    <phoneticPr fontId="19" type="noConversion"/>
  </si>
  <si>
    <t>polar.mysql.x8.xlarge 8core 64GB</t>
    <phoneticPr fontId="19" type="noConversion"/>
  </si>
  <si>
    <t>Fail</t>
    <phoneticPr fontId="19" type="noConversion"/>
  </si>
  <si>
    <t>100GB</t>
    <phoneticPr fontId="19" type="noConversion"/>
  </si>
  <si>
    <t>10000GB（10TB）</t>
    <phoneticPr fontId="19" type="noConversion"/>
  </si>
  <si>
    <t>https://www.ntt-tx.co.jp/column/dojo_aws_blog/20160914/</t>
    <phoneticPr fontId="19" type="noConversion"/>
  </si>
  <si>
    <t>polar.mysql.x8.2xlarge 16core 128GB</t>
    <phoneticPr fontId="19" type="noConversion"/>
  </si>
  <si>
    <t>Fail</t>
    <phoneticPr fontId="19" type="noConversion"/>
  </si>
  <si>
    <t>polar.mysql.x8.4xlarge 32core 256GB</t>
    <phoneticPr fontId="19" type="noConversion"/>
  </si>
  <si>
    <t>polar.mysql.x8.4xlarge 32core 256GB</t>
    <phoneticPr fontId="19" type="noConversion"/>
  </si>
  <si>
    <t>polar.mysql.x8.xlarge 8core 64GB</t>
    <phoneticPr fontId="19" type="noConversion"/>
  </si>
  <si>
    <t>Fail</t>
    <phoneticPr fontId="19" type="noConversion"/>
  </si>
  <si>
    <t>Tablesize=100000000  table=500</t>
    <phoneticPr fontId="19" type="noConversion"/>
  </si>
  <si>
    <t>polar.mysql.x4.xlarge 8core 32GB</t>
    <phoneticPr fontId="19" type="noConversion"/>
  </si>
  <si>
    <t>参考：https://qiita.com/winebarrel/items/d1453a662ec7efd0dddf</t>
    <phoneticPr fontId="19" type="noConversion"/>
  </si>
  <si>
    <t>polar.mysql.x8.2xlarge 16core 128GB</t>
    <phoneticPr fontId="19" type="noConversion"/>
  </si>
  <si>
    <t>５回測定の平均値</t>
    <phoneticPr fontId="19" type="noConversion"/>
  </si>
  <si>
    <t>3Nodes</t>
    <phoneticPr fontId="19" type="noConversion"/>
  </si>
  <si>
    <t xml:space="preserve">ECS：64 vCPU 512 GiB 
ecs.r5.16xlarge   5Mbps 
CentOS  7.7 64位
</t>
    <phoneticPr fontId="19" type="noConversion"/>
  </si>
  <si>
    <t>1Node</t>
    <phoneticPr fontId="19" type="noConversion"/>
  </si>
  <si>
    <t>3Node</t>
    <phoneticPr fontId="19" type="noConversion"/>
  </si>
  <si>
    <t>黄色セルはRead/Write requests（中央値）
--oltp-table-size=100000000
--oltp-read-only=off 
--max-requests=0
--max-time=60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</si>
</sst>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1"/>
      <color rgb="FF009900"/>
      <name val="DejaVu Sans Mono"/>
      <family val="3"/>
    </font>
    <font>
      <sz val="12"/>
      <color rgb="FF4D4D4D"/>
      <name val="Arial"/>
      <family val="2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A31515"/>
      <name val="Courier New"/>
      <family val="3"/>
    </font>
    <font>
      <sz val="22"/>
      <color theme="1"/>
      <name val="Meiryo UI"/>
      <family val="2"/>
      <charset val="128"/>
    </font>
    <font>
      <u/>
      <sz val="22"/>
      <color theme="10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等线"/>
      <family val="3"/>
      <charset val="134"/>
      <scheme val="minor"/>
    </font>
    <font>
      <sz val="12"/>
      <color rgb="FFFF0000"/>
      <name val="Meiryo UI"/>
      <family val="2"/>
      <charset val="128"/>
    </font>
    <font>
      <b/>
      <sz val="12"/>
      <color theme="1"/>
      <name val="等线"/>
      <family val="3"/>
      <charset val="134"/>
      <scheme val="minor"/>
    </font>
    <font>
      <b/>
      <sz val="12"/>
      <color theme="1"/>
      <name val="Meiryo UI"/>
      <family val="2"/>
      <charset val="128"/>
    </font>
    <font>
      <b/>
      <sz val="12"/>
      <color rgb="FFFF0000"/>
      <name val="Meiryo UI"/>
      <family val="2"/>
      <charset val="128"/>
    </font>
    <font>
      <u/>
      <sz val="12"/>
      <color theme="10"/>
      <name val="等线"/>
      <family val="3"/>
      <charset val="134"/>
      <scheme val="minor"/>
    </font>
    <font>
      <b/>
      <sz val="11"/>
      <color theme="1"/>
      <name val="Meiryo UI"/>
      <family val="2"/>
      <charset val="128"/>
    </font>
    <font>
      <sz val="12"/>
      <color rgb="FF4D4D4D"/>
      <name val="微软雅黑"/>
      <family val="2"/>
      <charset val="134"/>
    </font>
    <font>
      <sz val="12"/>
      <color rgb="FF4D4D4D"/>
      <name val="等线"/>
      <family val="3"/>
      <charset val="134"/>
    </font>
    <font>
      <sz val="11"/>
      <color rgb="FF000000"/>
      <name val="Courier New"/>
      <family val="3"/>
    </font>
    <font>
      <sz val="9"/>
      <name val="等线"/>
      <family val="3"/>
      <charset val="134"/>
      <scheme val="minor"/>
    </font>
    <font>
      <sz val="10"/>
      <color theme="1"/>
      <name val="Meiryo UI"/>
      <family val="2"/>
      <charset val="128"/>
    </font>
    <font>
      <sz val="10"/>
      <color theme="1"/>
      <name val="等线"/>
      <family val="2"/>
      <charset val="134"/>
    </font>
    <font>
      <sz val="12"/>
      <color theme="1"/>
      <name val="Meiryo UI"/>
      <family val="2"/>
    </font>
    <font>
      <b/>
      <sz val="12"/>
      <color theme="1"/>
      <name val="Meiryo UI"/>
      <family val="2"/>
    </font>
    <font>
      <sz val="10"/>
      <color theme="1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7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3"/>
    <xf numFmtId="0" fontId="4" fillId="0" borderId="0" xfId="0" applyFont="1"/>
    <xf numFmtId="0" fontId="5" fillId="0" borderId="0" xfId="0" applyFont="1"/>
    <xf numFmtId="0" fontId="6" fillId="0" borderId="0" xfId="1" applyFont="1">
      <alignment vertical="center"/>
    </xf>
    <xf numFmtId="0" fontId="7" fillId="0" borderId="0" xfId="2" applyFont="1">
      <alignment vertical="center"/>
    </xf>
    <xf numFmtId="0" fontId="8" fillId="0" borderId="0" xfId="1" applyFont="1">
      <alignment vertical="center"/>
    </xf>
    <xf numFmtId="0" fontId="8" fillId="0" borderId="0" xfId="1" applyFont="1" applyAlignment="1">
      <alignment vertical="center" wrapText="1"/>
    </xf>
    <xf numFmtId="0" fontId="3" fillId="0" borderId="0" xfId="3" applyAlignment="1">
      <alignment vertical="center"/>
    </xf>
    <xf numFmtId="0" fontId="8" fillId="3" borderId="1" xfId="1" applyFont="1" applyFill="1" applyBorder="1">
      <alignment vertical="center"/>
    </xf>
    <xf numFmtId="0" fontId="9" fillId="0" borderId="0" xfId="1">
      <alignment vertical="center"/>
    </xf>
    <xf numFmtId="0" fontId="9" fillId="0" borderId="0" xfId="1" applyAlignment="1">
      <alignment horizontal="center" vertical="center"/>
    </xf>
    <xf numFmtId="9" fontId="9" fillId="0" borderId="0" xfId="1" applyNumberFormat="1">
      <alignment vertical="center"/>
    </xf>
    <xf numFmtId="0" fontId="9" fillId="0" borderId="0" xfId="1" applyAlignment="1">
      <alignment horizontal="center" vertical="center" wrapText="1"/>
    </xf>
    <xf numFmtId="0" fontId="9" fillId="0" borderId="0" xfId="1" applyAlignment="1">
      <alignment vertical="center" wrapText="1"/>
    </xf>
    <xf numFmtId="0" fontId="9" fillId="3" borderId="1" xfId="1" applyFill="1" applyBorder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0" fontId="11" fillId="4" borderId="0" xfId="1" applyFont="1" applyFill="1" applyAlignment="1">
      <alignment horizontal="center" vertical="center" wrapText="1"/>
    </xf>
    <xf numFmtId="0" fontId="11" fillId="0" borderId="0" xfId="1" applyFont="1" applyAlignment="1">
      <alignment vertical="center" wrapText="1"/>
    </xf>
    <xf numFmtId="0" fontId="11" fillId="4" borderId="0" xfId="1" applyFont="1" applyFill="1" applyAlignment="1">
      <alignment horizontal="center" vertical="center"/>
    </xf>
    <xf numFmtId="0" fontId="11" fillId="0" borderId="0" xfId="1" applyFont="1">
      <alignment vertical="center"/>
    </xf>
    <xf numFmtId="0" fontId="9" fillId="5" borderId="0" xfId="1" applyFill="1" applyAlignment="1">
      <alignment vertical="center" wrapText="1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12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6" borderId="0" xfId="1" applyFill="1">
      <alignment vertical="center"/>
    </xf>
    <xf numFmtId="0" fontId="8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left" vertical="center" wrapText="1"/>
    </xf>
    <xf numFmtId="0" fontId="8" fillId="0" borderId="0" xfId="1" applyFont="1" applyFill="1" applyAlignment="1">
      <alignment horizontal="center" vertical="center" wrapText="1"/>
    </xf>
    <xf numFmtId="0" fontId="20" fillId="0" borderId="0" xfId="1" applyFont="1" applyFill="1" applyAlignment="1">
      <alignment horizontal="left" vertical="center" wrapText="1"/>
    </xf>
    <xf numFmtId="0" fontId="20" fillId="0" borderId="0" xfId="1" applyFont="1" applyFill="1" applyAlignment="1">
      <alignment horizontal="center" vertical="center" wrapText="1"/>
    </xf>
    <xf numFmtId="0" fontId="22" fillId="0" borderId="0" xfId="1" applyFont="1" applyFill="1" applyAlignment="1">
      <alignment horizontal="left" vertical="center" wrapText="1"/>
    </xf>
    <xf numFmtId="0" fontId="8" fillId="0" borderId="0" xfId="1" applyFont="1" applyFill="1">
      <alignment vertical="center"/>
    </xf>
    <xf numFmtId="0" fontId="8" fillId="0" borderId="0" xfId="1" applyFont="1" applyFill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>
      <alignment vertical="center"/>
    </xf>
    <xf numFmtId="0" fontId="8" fillId="0" borderId="1" xfId="1" applyFont="1" applyBorder="1" applyAlignment="1">
      <alignment vertical="center" wrapText="1"/>
    </xf>
    <xf numFmtId="0" fontId="8" fillId="0" borderId="0" xfId="1" applyFont="1" applyFill="1" applyAlignment="1">
      <alignment vertical="top"/>
    </xf>
    <xf numFmtId="0" fontId="8" fillId="0" borderId="0" xfId="1" applyFont="1" applyFill="1" applyAlignment="1">
      <alignment vertical="top" wrapText="1"/>
    </xf>
    <xf numFmtId="0" fontId="22" fillId="0" borderId="0" xfId="1" applyFont="1" applyFill="1" applyAlignment="1">
      <alignment vertical="top" wrapText="1"/>
    </xf>
    <xf numFmtId="0" fontId="23" fillId="3" borderId="1" xfId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22" fillId="3" borderId="1" xfId="1" applyFont="1" applyFill="1" applyBorder="1" applyAlignment="1">
      <alignment horizontal="center" vertical="center"/>
    </xf>
    <xf numFmtId="0" fontId="22" fillId="0" borderId="0" xfId="1" applyFont="1" applyAlignment="1">
      <alignment horizontal="left" vertical="center"/>
    </xf>
    <xf numFmtId="0" fontId="24" fillId="0" borderId="0" xfId="1" applyFont="1" applyFill="1" applyAlignment="1">
      <alignment horizontal="left" vertical="center" wrapText="1"/>
    </xf>
    <xf numFmtId="0" fontId="23" fillId="0" borderId="0" xfId="1" applyFont="1" applyAlignment="1">
      <alignment horizontal="center" vertical="center"/>
    </xf>
    <xf numFmtId="0" fontId="22" fillId="0" borderId="0" xfId="1" applyFont="1" applyFill="1" applyAlignment="1">
      <alignment horizontal="center" vertical="center"/>
    </xf>
    <xf numFmtId="0" fontId="22" fillId="0" borderId="0" xfId="1" applyFont="1" applyFill="1" applyAlignment="1">
      <alignment horizontal="center" vertical="center" wrapText="1"/>
    </xf>
    <xf numFmtId="0" fontId="24" fillId="0" borderId="0" xfId="1" applyFont="1" applyFill="1" applyAlignment="1">
      <alignment horizontal="center" vertical="center" wrapText="1"/>
    </xf>
    <xf numFmtId="0" fontId="8" fillId="7" borderId="1" xfId="1" applyFont="1" applyFill="1" applyBorder="1">
      <alignment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</cellXfs>
  <cellStyles count="4">
    <cellStyle name="常规" xfId="0" builtinId="0"/>
    <cellStyle name="常规 2" xfId="1" xr:uid="{00000000-0005-0000-0000-000001000000}"/>
    <cellStyle name="超链接" xfId="3" builtinId="8"/>
    <cellStyle name="超链接 2" xfId="2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>
                <a:latin typeface="Meiryo UI" panose="020B0604030504040204" pitchFamily="34" charset="-128"/>
                <a:ea typeface="Meiryo UI" panose="020B0604030504040204" pitchFamily="34" charset="-128"/>
              </a:rPr>
              <a:t>Latency</a:t>
            </a:r>
            <a:endParaRPr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837803604210098"/>
          <c:y val="0.20099555263925301"/>
          <c:w val="0.70584356770300105"/>
          <c:h val="0.684175228096488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Latency!$C$190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Latency!$D$189:$K$189</c:f>
              <c:strCache>
                <c:ptCount val="8"/>
                <c:pt idx="0">
                  <c:v>db.r5.4xlarge 8core 16vCPU 128GB</c:v>
                </c:pt>
                <c:pt idx="1">
                  <c:v>db.r4.8xlarge 16core 32vCPU 244GB</c:v>
                </c:pt>
                <c:pt idx="2">
                  <c:v>polar.mysql.x4.xlarge 8core 32GB</c:v>
                </c:pt>
                <c:pt idx="3">
                  <c:v>polar.mysql.x8.xlarge 8core 64GB</c:v>
                </c:pt>
                <c:pt idx="4">
                  <c:v>polar.mysql.x8.2xlarge 16core 128GB</c:v>
                </c:pt>
                <c:pt idx="5">
                  <c:v>polar.mysql.x8.4xlarge 32core 256GB</c:v>
                </c:pt>
                <c:pt idx="6">
                  <c:v>mysql.x8.4xlarge.2 32 cores 256 GB</c:v>
                </c:pt>
                <c:pt idx="7">
                  <c:v>mysql.x8.8xlarge.2 64 cores 512 GB</c:v>
                </c:pt>
              </c:strCache>
            </c:strRef>
          </c:cat>
          <c:val>
            <c:numRef>
              <c:f>Latency!$D$190:$K$190</c:f>
              <c:numCache>
                <c:formatCode>General</c:formatCode>
                <c:ptCount val="8"/>
                <c:pt idx="0">
                  <c:v>1264.08</c:v>
                </c:pt>
                <c:pt idx="1">
                  <c:v>1252.44</c:v>
                </c:pt>
                <c:pt idx="2">
                  <c:v>2780.26</c:v>
                </c:pt>
                <c:pt idx="3">
                  <c:v>2623.17</c:v>
                </c:pt>
                <c:pt idx="4">
                  <c:v>3052.05</c:v>
                </c:pt>
                <c:pt idx="5">
                  <c:v>2150.73</c:v>
                </c:pt>
                <c:pt idx="6">
                  <c:v>1767.05</c:v>
                </c:pt>
                <c:pt idx="7">
                  <c:v>1726.87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0-434F-88E2-D32AA78AB145}"/>
            </c:ext>
          </c:extLst>
        </c:ser>
        <c:ser>
          <c:idx val="1"/>
          <c:order val="1"/>
          <c:tx>
            <c:strRef>
              <c:f>Latency!$C$191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Latency!$D$189:$K$189</c:f>
              <c:strCache>
                <c:ptCount val="8"/>
                <c:pt idx="0">
                  <c:v>db.r5.4xlarge 8core 16vCPU 128GB</c:v>
                </c:pt>
                <c:pt idx="1">
                  <c:v>db.r4.8xlarge 16core 32vCPU 244GB</c:v>
                </c:pt>
                <c:pt idx="2">
                  <c:v>polar.mysql.x4.xlarge 8core 32GB</c:v>
                </c:pt>
                <c:pt idx="3">
                  <c:v>polar.mysql.x8.xlarge 8core 64GB</c:v>
                </c:pt>
                <c:pt idx="4">
                  <c:v>polar.mysql.x8.2xlarge 16core 128GB</c:v>
                </c:pt>
                <c:pt idx="5">
                  <c:v>polar.mysql.x8.4xlarge 32core 256GB</c:v>
                </c:pt>
                <c:pt idx="6">
                  <c:v>mysql.x8.4xlarge.2 32 cores 256 GB</c:v>
                </c:pt>
                <c:pt idx="7">
                  <c:v>mysql.x8.8xlarge.2 64 cores 512 GB</c:v>
                </c:pt>
              </c:strCache>
            </c:strRef>
          </c:cat>
          <c:val>
            <c:numRef>
              <c:f>Latency!$D$191:$K$191</c:f>
              <c:numCache>
                <c:formatCode>General</c:formatCode>
                <c:ptCount val="8"/>
                <c:pt idx="0">
                  <c:v>84.06</c:v>
                </c:pt>
                <c:pt idx="1">
                  <c:v>83.62</c:v>
                </c:pt>
                <c:pt idx="2">
                  <c:v>71.02</c:v>
                </c:pt>
                <c:pt idx="3">
                  <c:v>70.45</c:v>
                </c:pt>
                <c:pt idx="4">
                  <c:v>89.77</c:v>
                </c:pt>
                <c:pt idx="5">
                  <c:v>68.67</c:v>
                </c:pt>
                <c:pt idx="6">
                  <c:v>71.37</c:v>
                </c:pt>
                <c:pt idx="7">
                  <c:v>71.64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0-434F-88E2-D32AA78AB145}"/>
            </c:ext>
          </c:extLst>
        </c:ser>
        <c:ser>
          <c:idx val="2"/>
          <c:order val="2"/>
          <c:tx>
            <c:strRef>
              <c:f>Latency!$C$192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Latency!$D$189:$K$189</c:f>
              <c:strCache>
                <c:ptCount val="8"/>
                <c:pt idx="0">
                  <c:v>db.r5.4xlarge 8core 16vCPU 128GB</c:v>
                </c:pt>
                <c:pt idx="1">
                  <c:v>db.r4.8xlarge 16core 32vCPU 244GB</c:v>
                </c:pt>
                <c:pt idx="2">
                  <c:v>polar.mysql.x4.xlarge 8core 32GB</c:v>
                </c:pt>
                <c:pt idx="3">
                  <c:v>polar.mysql.x8.xlarge 8core 64GB</c:v>
                </c:pt>
                <c:pt idx="4">
                  <c:v>polar.mysql.x8.2xlarge 16core 128GB</c:v>
                </c:pt>
                <c:pt idx="5">
                  <c:v>polar.mysql.x8.4xlarge 32core 256GB</c:v>
                </c:pt>
                <c:pt idx="6">
                  <c:v>mysql.x8.4xlarge.2 32 cores 256 GB</c:v>
                </c:pt>
                <c:pt idx="7">
                  <c:v>mysql.x8.8xlarge.2 64 cores 512 GB</c:v>
                </c:pt>
              </c:strCache>
            </c:strRef>
          </c:cat>
          <c:val>
            <c:numRef>
              <c:f>Latency!$D$192:$K$192</c:f>
              <c:numCache>
                <c:formatCode>General</c:formatCode>
                <c:ptCount val="8"/>
                <c:pt idx="0">
                  <c:v>23.49</c:v>
                </c:pt>
                <c:pt idx="1">
                  <c:v>11.6</c:v>
                </c:pt>
                <c:pt idx="2">
                  <c:v>6.43</c:v>
                </c:pt>
                <c:pt idx="3">
                  <c:v>6.58</c:v>
                </c:pt>
                <c:pt idx="4">
                  <c:v>6.46</c:v>
                </c:pt>
                <c:pt idx="5">
                  <c:v>6.21</c:v>
                </c:pt>
                <c:pt idx="6">
                  <c:v>7.32</c:v>
                </c:pt>
                <c:pt idx="7">
                  <c:v>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0-434F-88E2-D32AA78A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2260672"/>
        <c:axId val="1407243312"/>
      </c:barChart>
      <c:catAx>
        <c:axId val="140226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zh-CN"/>
          </a:p>
        </c:txPr>
        <c:crossAx val="1407243312"/>
        <c:crosses val="autoZero"/>
        <c:auto val="1"/>
        <c:lblAlgn val="ctr"/>
        <c:lblOffset val="100"/>
        <c:noMultiLvlLbl val="0"/>
      </c:catAx>
      <c:valAx>
        <c:axId val="14072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zh-CN"/>
          </a:p>
        </c:txPr>
        <c:crossAx val="14022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134805648192198"/>
          <c:y val="9.4251718535183104E-2"/>
          <c:w val="0.17319725294364599"/>
          <c:h val="9.0877640294963105E-2"/>
        </c:manualLayout>
      </c:layout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160" b="0" i="0" u="none" strike="noStrike" baseline="0">
                <a:effectLst/>
              </a:rPr>
              <a:t>Mysql5.7/Mysql8.0 Read(OLTP)</a:t>
            </a:r>
            <a:endParaRPr lang="zh-CN"/>
          </a:p>
        </c:rich>
      </c:tx>
      <c:layout>
        <c:manualLayout>
          <c:xMode val="edge"/>
          <c:yMode val="edge"/>
          <c:x val="0.43490936283440784"/>
          <c:y val="7.27272727272727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'oltp test throughput-Graph'!$E$1:$E$3</c:f>
              <c:strCache>
                <c:ptCount val="3"/>
                <c:pt idx="0">
                  <c:v>MySQL5.7</c:v>
                </c:pt>
                <c:pt idx="1">
                  <c:v>polar.mysql.x8.xlarge 
8core 64GB
</c:v>
                </c:pt>
                <c:pt idx="2">
                  <c:v>1Node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throughput-Graph'!$A$6:$C$6,'oltp test throughput-Graph'!$A$9:$C$9,'oltp test throughput-Graph'!$A$12:$C$12,'oltp test throughput-Graph'!$A$15:$C$15,'oltp test throughput-Graph'!$A$18:$C$18,'oltp test throughput-Graph'!$A$21:$C$21,'oltp test throughput-Graph'!$A$24:$C$24,'oltp test throughput-Graph'!$A$27:$C$27,'oltp test throughput-Graph'!$A$30:$C$30,'oltp test throughput-Graph'!$A$33:$C$33,'oltp test throughput-Graph'!$A$36:$C$36,'oltp test throughput-Graph'!$A$39:$C$39,'oltp test throughput-Graph'!$A$42:$C$42)</c:f>
              <c:multiLvlStrCache>
                <c:ptCount val="13"/>
                <c:lvl>
                  <c:pt idx="0">
                    <c:v>Queries</c:v>
                  </c:pt>
                  <c:pt idx="1">
                    <c:v>Queries</c:v>
                  </c:pt>
                  <c:pt idx="2">
                    <c:v>Queries</c:v>
                  </c:pt>
                  <c:pt idx="3">
                    <c:v>Queries</c:v>
                  </c:pt>
                  <c:pt idx="4">
                    <c:v>Queries</c:v>
                  </c:pt>
                  <c:pt idx="5">
                    <c:v>Queries</c:v>
                  </c:pt>
                  <c:pt idx="6">
                    <c:v>Queries</c:v>
                  </c:pt>
                  <c:pt idx="7">
                    <c:v>Queries</c:v>
                  </c:pt>
                  <c:pt idx="8">
                    <c:v>Queries</c:v>
                  </c:pt>
                  <c:pt idx="9">
                    <c:v>Queries</c:v>
                  </c:pt>
                  <c:pt idx="10">
                    <c:v>Queries</c:v>
                  </c:pt>
                  <c:pt idx="11">
                    <c:v>Queries</c:v>
                  </c:pt>
                  <c:pt idx="12">
                    <c:v>Queries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throughput-Graph'!$E$4:$E$42</c15:sqref>
                  </c15:fullRef>
                </c:ext>
              </c:extLst>
              <c:f>('oltp test throughput-Graph'!$E$6,'oltp test throughput-Graph'!$E$9,'oltp test throughput-Graph'!$E$12,'oltp test throughput-Graph'!$E$15,'oltp test throughput-Graph'!$E$18,'oltp test throughput-Graph'!$E$21,'oltp test throughput-Graph'!$E$24,'oltp test throughput-Graph'!$E$27,'oltp test throughput-Graph'!$E$30,'oltp test throughput-Graph'!$E$33,'oltp test throughput-Graph'!$E$36,'oltp test throughput-Graph'!$E$39,'oltp test throughput-Graph'!$E$42)</c:f>
              <c:numCache>
                <c:formatCode>General</c:formatCode>
                <c:ptCount val="13"/>
                <c:pt idx="0">
                  <c:v>4143920</c:v>
                </c:pt>
                <c:pt idx="1">
                  <c:v>3920820</c:v>
                </c:pt>
                <c:pt idx="2">
                  <c:v>2071520</c:v>
                </c:pt>
                <c:pt idx="3">
                  <c:v>3032980</c:v>
                </c:pt>
                <c:pt idx="4">
                  <c:v>3034340</c:v>
                </c:pt>
                <c:pt idx="5">
                  <c:v>2874800</c:v>
                </c:pt>
                <c:pt idx="6">
                  <c:v>2067440</c:v>
                </c:pt>
                <c:pt idx="7">
                  <c:v>1158795</c:v>
                </c:pt>
                <c:pt idx="8">
                  <c:v>947340</c:v>
                </c:pt>
                <c:pt idx="9">
                  <c:v>838440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D-459C-AB39-CA3650031D91}"/>
            </c:ext>
          </c:extLst>
        </c:ser>
        <c:ser>
          <c:idx val="0"/>
          <c:order val="1"/>
          <c:tx>
            <c:strRef>
              <c:f>'oltp test throughput-Graph'!$D$1:$D$3</c:f>
              <c:strCache>
                <c:ptCount val="3"/>
                <c:pt idx="0">
                  <c:v>MySQL5.7</c:v>
                </c:pt>
                <c:pt idx="1">
                  <c:v>polar.mysql.x4.xlarge 8core 32GB</c:v>
                </c:pt>
                <c:pt idx="2">
                  <c:v>1Node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throughput-Graph'!$A$6:$C$6,'oltp test throughput-Graph'!$A$9:$C$9,'oltp test throughput-Graph'!$A$12:$C$12,'oltp test throughput-Graph'!$A$15:$C$15,'oltp test throughput-Graph'!$A$18:$C$18,'oltp test throughput-Graph'!$A$21:$C$21,'oltp test throughput-Graph'!$A$24:$C$24,'oltp test throughput-Graph'!$A$27:$C$27,'oltp test throughput-Graph'!$A$30:$C$30,'oltp test throughput-Graph'!$A$33:$C$33,'oltp test throughput-Graph'!$A$36:$C$36,'oltp test throughput-Graph'!$A$39:$C$39,'oltp test throughput-Graph'!$A$42:$C$42)</c:f>
              <c:multiLvlStrCache>
                <c:ptCount val="13"/>
                <c:lvl>
                  <c:pt idx="0">
                    <c:v>Queries</c:v>
                  </c:pt>
                  <c:pt idx="1">
                    <c:v>Queries</c:v>
                  </c:pt>
                  <c:pt idx="2">
                    <c:v>Queries</c:v>
                  </c:pt>
                  <c:pt idx="3">
                    <c:v>Queries</c:v>
                  </c:pt>
                  <c:pt idx="4">
                    <c:v>Queries</c:v>
                  </c:pt>
                  <c:pt idx="5">
                    <c:v>Queries</c:v>
                  </c:pt>
                  <c:pt idx="6">
                    <c:v>Queries</c:v>
                  </c:pt>
                  <c:pt idx="7">
                    <c:v>Queries</c:v>
                  </c:pt>
                  <c:pt idx="8">
                    <c:v>Queries</c:v>
                  </c:pt>
                  <c:pt idx="9">
                    <c:v>Queries</c:v>
                  </c:pt>
                  <c:pt idx="10">
                    <c:v>Queries</c:v>
                  </c:pt>
                  <c:pt idx="11">
                    <c:v>Queries</c:v>
                  </c:pt>
                  <c:pt idx="12">
                    <c:v>Queries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throughput-Graph'!$D$4:$D$42</c15:sqref>
                  </c15:fullRef>
                </c:ext>
              </c:extLst>
              <c:f>('oltp test throughput-Graph'!$D$6,'oltp test throughput-Graph'!$D$9,'oltp test throughput-Graph'!$D$12,'oltp test throughput-Graph'!$D$15,'oltp test throughput-Graph'!$D$18,'oltp test throughput-Graph'!$D$21,'oltp test throughput-Graph'!$D$24,'oltp test throughput-Graph'!$D$27,'oltp test throughput-Graph'!$D$30,'oltp test throughput-Graph'!$D$33,'oltp test throughput-Graph'!$D$36,'oltp test throughput-Graph'!$D$39,'oltp test throughput-Graph'!$D$42)</c:f>
              <c:numCache>
                <c:formatCode>General</c:formatCode>
                <c:ptCount val="13"/>
                <c:pt idx="0">
                  <c:v>2470880</c:v>
                </c:pt>
                <c:pt idx="1">
                  <c:v>2343240</c:v>
                </c:pt>
                <c:pt idx="2">
                  <c:v>2645600</c:v>
                </c:pt>
                <c:pt idx="3">
                  <c:v>2945820</c:v>
                </c:pt>
                <c:pt idx="4">
                  <c:v>3029520</c:v>
                </c:pt>
                <c:pt idx="5">
                  <c:v>3165600</c:v>
                </c:pt>
                <c:pt idx="6">
                  <c:v>3176760</c:v>
                </c:pt>
                <c:pt idx="7">
                  <c:v>3409840</c:v>
                </c:pt>
                <c:pt idx="8">
                  <c:v>3324460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D-459C-AB39-CA3650031D91}"/>
            </c:ext>
          </c:extLst>
        </c:ser>
        <c:ser>
          <c:idx val="2"/>
          <c:order val="2"/>
          <c:tx>
            <c:strRef>
              <c:f>'oltp test throughput-Graph'!$F$1:$F$3</c:f>
              <c:strCache>
                <c:ptCount val="3"/>
                <c:pt idx="0">
                  <c:v>MySQL5.7</c:v>
                </c:pt>
                <c:pt idx="1">
                  <c:v>polar.mysql.x8.2xlarge 16core 128GB</c:v>
                </c:pt>
                <c:pt idx="2">
                  <c:v>1Node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throughput-Graph'!$A$6:$C$6,'oltp test throughput-Graph'!$A$9:$C$9,'oltp test throughput-Graph'!$A$12:$C$12,'oltp test throughput-Graph'!$A$15:$C$15,'oltp test throughput-Graph'!$A$18:$C$18,'oltp test throughput-Graph'!$A$21:$C$21,'oltp test throughput-Graph'!$A$24:$C$24,'oltp test throughput-Graph'!$A$27:$C$27,'oltp test throughput-Graph'!$A$30:$C$30,'oltp test throughput-Graph'!$A$33:$C$33,'oltp test throughput-Graph'!$A$36:$C$36,'oltp test throughput-Graph'!$A$39:$C$39,'oltp test throughput-Graph'!$A$42:$C$42)</c:f>
              <c:multiLvlStrCache>
                <c:ptCount val="13"/>
                <c:lvl>
                  <c:pt idx="0">
                    <c:v>Queries</c:v>
                  </c:pt>
                  <c:pt idx="1">
                    <c:v>Queries</c:v>
                  </c:pt>
                  <c:pt idx="2">
                    <c:v>Queries</c:v>
                  </c:pt>
                  <c:pt idx="3">
                    <c:v>Queries</c:v>
                  </c:pt>
                  <c:pt idx="4">
                    <c:v>Queries</c:v>
                  </c:pt>
                  <c:pt idx="5">
                    <c:v>Queries</c:v>
                  </c:pt>
                  <c:pt idx="6">
                    <c:v>Queries</c:v>
                  </c:pt>
                  <c:pt idx="7">
                    <c:v>Queries</c:v>
                  </c:pt>
                  <c:pt idx="8">
                    <c:v>Queries</c:v>
                  </c:pt>
                  <c:pt idx="9">
                    <c:v>Queries</c:v>
                  </c:pt>
                  <c:pt idx="10">
                    <c:v>Queries</c:v>
                  </c:pt>
                  <c:pt idx="11">
                    <c:v>Queries</c:v>
                  </c:pt>
                  <c:pt idx="12">
                    <c:v>Queries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throughput-Graph'!$F$4:$F$42</c15:sqref>
                  </c15:fullRef>
                </c:ext>
              </c:extLst>
              <c:f>('oltp test throughput-Graph'!$F$6,'oltp test throughput-Graph'!$F$9,'oltp test throughput-Graph'!$F$12,'oltp test throughput-Graph'!$F$15,'oltp test throughput-Graph'!$F$18,'oltp test throughput-Graph'!$F$21,'oltp test throughput-Graph'!$F$24,'oltp test throughput-Graph'!$F$27,'oltp test throughput-Graph'!$F$30,'oltp test throughput-Graph'!$F$33,'oltp test throughput-Graph'!$F$36,'oltp test throughput-Graph'!$F$39,'oltp test throughput-Graph'!$F$42)</c:f>
              <c:numCache>
                <c:formatCode>General</c:formatCode>
                <c:ptCount val="13"/>
                <c:pt idx="0">
                  <c:v>5413220</c:v>
                </c:pt>
                <c:pt idx="1">
                  <c:v>2751340</c:v>
                </c:pt>
                <c:pt idx="2">
                  <c:v>2313560</c:v>
                </c:pt>
                <c:pt idx="3">
                  <c:v>2049320</c:v>
                </c:pt>
                <c:pt idx="4">
                  <c:v>1696280</c:v>
                </c:pt>
                <c:pt idx="5">
                  <c:v>1659740</c:v>
                </c:pt>
                <c:pt idx="6">
                  <c:v>1597600</c:v>
                </c:pt>
                <c:pt idx="7">
                  <c:v>1418760</c:v>
                </c:pt>
                <c:pt idx="8">
                  <c:v>1393160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D-459C-AB39-CA3650031D91}"/>
            </c:ext>
          </c:extLst>
        </c:ser>
        <c:ser>
          <c:idx val="3"/>
          <c:order val="3"/>
          <c:tx>
            <c:strRef>
              <c:f>'oltp test throughput-Graph'!$G$1:$G$3</c:f>
              <c:strCache>
                <c:ptCount val="3"/>
                <c:pt idx="0">
                  <c:v>MySQL5.7</c:v>
                </c:pt>
                <c:pt idx="1">
                  <c:v>polar.mysql.x8.4xlarge 32core 256GB
</c:v>
                </c:pt>
                <c:pt idx="2">
                  <c:v>1Node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throughput-Graph'!$A$6:$C$6,'oltp test throughput-Graph'!$A$9:$C$9,'oltp test throughput-Graph'!$A$12:$C$12,'oltp test throughput-Graph'!$A$15:$C$15,'oltp test throughput-Graph'!$A$18:$C$18,'oltp test throughput-Graph'!$A$21:$C$21,'oltp test throughput-Graph'!$A$24:$C$24,'oltp test throughput-Graph'!$A$27:$C$27,'oltp test throughput-Graph'!$A$30:$C$30,'oltp test throughput-Graph'!$A$33:$C$33,'oltp test throughput-Graph'!$A$36:$C$36,'oltp test throughput-Graph'!$A$39:$C$39,'oltp test throughput-Graph'!$A$42:$C$42)</c:f>
              <c:multiLvlStrCache>
                <c:ptCount val="13"/>
                <c:lvl>
                  <c:pt idx="0">
                    <c:v>Queries</c:v>
                  </c:pt>
                  <c:pt idx="1">
                    <c:v>Queries</c:v>
                  </c:pt>
                  <c:pt idx="2">
                    <c:v>Queries</c:v>
                  </c:pt>
                  <c:pt idx="3">
                    <c:v>Queries</c:v>
                  </c:pt>
                  <c:pt idx="4">
                    <c:v>Queries</c:v>
                  </c:pt>
                  <c:pt idx="5">
                    <c:v>Queries</c:v>
                  </c:pt>
                  <c:pt idx="6">
                    <c:v>Queries</c:v>
                  </c:pt>
                  <c:pt idx="7">
                    <c:v>Queries</c:v>
                  </c:pt>
                  <c:pt idx="8">
                    <c:v>Queries</c:v>
                  </c:pt>
                  <c:pt idx="9">
                    <c:v>Queries</c:v>
                  </c:pt>
                  <c:pt idx="10">
                    <c:v>Queries</c:v>
                  </c:pt>
                  <c:pt idx="11">
                    <c:v>Queries</c:v>
                  </c:pt>
                  <c:pt idx="12">
                    <c:v>Queries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throughput-Graph'!$G$4:$G$42</c15:sqref>
                  </c15:fullRef>
                </c:ext>
              </c:extLst>
              <c:f>('oltp test throughput-Graph'!$G$6,'oltp test throughput-Graph'!$G$9,'oltp test throughput-Graph'!$G$12,'oltp test throughput-Graph'!$G$15,'oltp test throughput-Graph'!$G$18,'oltp test throughput-Graph'!$G$21,'oltp test throughput-Graph'!$G$24,'oltp test throughput-Graph'!$G$27,'oltp test throughput-Graph'!$G$30,'oltp test throughput-Graph'!$G$33,'oltp test throughput-Graph'!$G$36,'oltp test throughput-Graph'!$G$39,'oltp test throughput-Graph'!$G$42)</c:f>
              <c:numCache>
                <c:formatCode>General</c:formatCode>
                <c:ptCount val="13"/>
                <c:pt idx="0">
                  <c:v>14364040</c:v>
                </c:pt>
                <c:pt idx="1">
                  <c:v>13798220</c:v>
                </c:pt>
                <c:pt idx="2">
                  <c:v>12562820</c:v>
                </c:pt>
                <c:pt idx="3">
                  <c:v>11180660</c:v>
                </c:pt>
                <c:pt idx="4">
                  <c:v>5388100</c:v>
                </c:pt>
                <c:pt idx="5">
                  <c:v>4403440</c:v>
                </c:pt>
                <c:pt idx="6">
                  <c:v>4392780</c:v>
                </c:pt>
                <c:pt idx="7">
                  <c:v>4162380</c:v>
                </c:pt>
                <c:pt idx="8">
                  <c:v>3809660</c:v>
                </c:pt>
                <c:pt idx="9">
                  <c:v>3471760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D-459C-AB39-CA3650031D91}"/>
            </c:ext>
          </c:extLst>
        </c:ser>
        <c:ser>
          <c:idx val="4"/>
          <c:order val="4"/>
          <c:tx>
            <c:strRef>
              <c:f>'oltp test throughput-Graph'!$H$1:$H$3</c:f>
              <c:strCache>
                <c:ptCount val="3"/>
                <c:pt idx="0">
                  <c:v>MySQL5.7</c:v>
                </c:pt>
                <c:pt idx="1">
                  <c:v>polar.mysql.x4.xlarge 8core 32GB
</c:v>
                </c:pt>
                <c:pt idx="2">
                  <c:v>3Node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throughput-Graph'!$A$6:$C$6,'oltp test throughput-Graph'!$A$9:$C$9,'oltp test throughput-Graph'!$A$12:$C$12,'oltp test throughput-Graph'!$A$15:$C$15,'oltp test throughput-Graph'!$A$18:$C$18,'oltp test throughput-Graph'!$A$21:$C$21,'oltp test throughput-Graph'!$A$24:$C$24,'oltp test throughput-Graph'!$A$27:$C$27,'oltp test throughput-Graph'!$A$30:$C$30,'oltp test throughput-Graph'!$A$33:$C$33,'oltp test throughput-Graph'!$A$36:$C$36,'oltp test throughput-Graph'!$A$39:$C$39,'oltp test throughput-Graph'!$A$42:$C$42)</c:f>
              <c:multiLvlStrCache>
                <c:ptCount val="13"/>
                <c:lvl>
                  <c:pt idx="0">
                    <c:v>Queries</c:v>
                  </c:pt>
                  <c:pt idx="1">
                    <c:v>Queries</c:v>
                  </c:pt>
                  <c:pt idx="2">
                    <c:v>Queries</c:v>
                  </c:pt>
                  <c:pt idx="3">
                    <c:v>Queries</c:v>
                  </c:pt>
                  <c:pt idx="4">
                    <c:v>Queries</c:v>
                  </c:pt>
                  <c:pt idx="5">
                    <c:v>Queries</c:v>
                  </c:pt>
                  <c:pt idx="6">
                    <c:v>Queries</c:v>
                  </c:pt>
                  <c:pt idx="7">
                    <c:v>Queries</c:v>
                  </c:pt>
                  <c:pt idx="8">
                    <c:v>Queries</c:v>
                  </c:pt>
                  <c:pt idx="9">
                    <c:v>Queries</c:v>
                  </c:pt>
                  <c:pt idx="10">
                    <c:v>Queries</c:v>
                  </c:pt>
                  <c:pt idx="11">
                    <c:v>Queries</c:v>
                  </c:pt>
                  <c:pt idx="12">
                    <c:v>Queries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throughput-Graph'!$H$4:$H$42</c15:sqref>
                  </c15:fullRef>
                </c:ext>
              </c:extLst>
              <c:f>('oltp test throughput-Graph'!$H$6,'oltp test throughput-Graph'!$H$9,'oltp test throughput-Graph'!$H$12,'oltp test throughput-Graph'!$H$15,'oltp test throughput-Graph'!$H$18,'oltp test throughput-Graph'!$H$21,'oltp test throughput-Graph'!$H$24,'oltp test throughput-Graph'!$H$27,'oltp test throughput-Graph'!$H$30,'oltp test throughput-Graph'!$H$33,'oltp test throughput-Graph'!$H$36,'oltp test throughput-Graph'!$H$39,'oltp test throughput-Graph'!$H$42)</c:f>
              <c:numCache>
                <c:formatCode>General</c:formatCode>
                <c:ptCount val="13"/>
                <c:pt idx="0">
                  <c:v>3890220</c:v>
                </c:pt>
                <c:pt idx="1">
                  <c:v>3659640</c:v>
                </c:pt>
                <c:pt idx="2">
                  <c:v>3755800</c:v>
                </c:pt>
                <c:pt idx="3">
                  <c:v>4040140</c:v>
                </c:pt>
                <c:pt idx="4">
                  <c:v>4329500</c:v>
                </c:pt>
                <c:pt idx="5">
                  <c:v>3904280</c:v>
                </c:pt>
                <c:pt idx="6">
                  <c:v>4165200</c:v>
                </c:pt>
                <c:pt idx="7">
                  <c:v>3939860</c:v>
                </c:pt>
                <c:pt idx="8">
                  <c:v>4448580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3D-459C-AB39-CA3650031D91}"/>
            </c:ext>
          </c:extLst>
        </c:ser>
        <c:ser>
          <c:idx val="5"/>
          <c:order val="5"/>
          <c:tx>
            <c:strRef>
              <c:f>'oltp test throughput-Graph'!$I$1:$I$3</c:f>
              <c:strCache>
                <c:ptCount val="3"/>
                <c:pt idx="0">
                  <c:v>MySQL5.7</c:v>
                </c:pt>
                <c:pt idx="1">
                  <c:v>polar.mysql.x8.xlarge 8core 64GB</c:v>
                </c:pt>
                <c:pt idx="2">
                  <c:v>3Node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throughput-Graph'!$A$6:$C$6,'oltp test throughput-Graph'!$A$9:$C$9,'oltp test throughput-Graph'!$A$12:$C$12,'oltp test throughput-Graph'!$A$15:$C$15,'oltp test throughput-Graph'!$A$18:$C$18,'oltp test throughput-Graph'!$A$21:$C$21,'oltp test throughput-Graph'!$A$24:$C$24,'oltp test throughput-Graph'!$A$27:$C$27,'oltp test throughput-Graph'!$A$30:$C$30,'oltp test throughput-Graph'!$A$33:$C$33,'oltp test throughput-Graph'!$A$36:$C$36,'oltp test throughput-Graph'!$A$39:$C$39,'oltp test throughput-Graph'!$A$42:$C$42)</c:f>
              <c:multiLvlStrCache>
                <c:ptCount val="13"/>
                <c:lvl>
                  <c:pt idx="0">
                    <c:v>Queries</c:v>
                  </c:pt>
                  <c:pt idx="1">
                    <c:v>Queries</c:v>
                  </c:pt>
                  <c:pt idx="2">
                    <c:v>Queries</c:v>
                  </c:pt>
                  <c:pt idx="3">
                    <c:v>Queries</c:v>
                  </c:pt>
                  <c:pt idx="4">
                    <c:v>Queries</c:v>
                  </c:pt>
                  <c:pt idx="5">
                    <c:v>Queries</c:v>
                  </c:pt>
                  <c:pt idx="6">
                    <c:v>Queries</c:v>
                  </c:pt>
                  <c:pt idx="7">
                    <c:v>Queries</c:v>
                  </c:pt>
                  <c:pt idx="8">
                    <c:v>Queries</c:v>
                  </c:pt>
                  <c:pt idx="9">
                    <c:v>Queries</c:v>
                  </c:pt>
                  <c:pt idx="10">
                    <c:v>Queries</c:v>
                  </c:pt>
                  <c:pt idx="11">
                    <c:v>Queries</c:v>
                  </c:pt>
                  <c:pt idx="12">
                    <c:v>Queries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throughput-Graph'!$I$4:$I$42</c15:sqref>
                  </c15:fullRef>
                </c:ext>
              </c:extLst>
              <c:f>('oltp test throughput-Graph'!$I$6,'oltp test throughput-Graph'!$I$9,'oltp test throughput-Graph'!$I$12,'oltp test throughput-Graph'!$I$15,'oltp test throughput-Graph'!$I$18,'oltp test throughput-Graph'!$I$21,'oltp test throughput-Graph'!$I$24,'oltp test throughput-Graph'!$I$27,'oltp test throughput-Graph'!$I$30,'oltp test throughput-Graph'!$I$33,'oltp test throughput-Graph'!$I$36,'oltp test throughput-Graph'!$I$39,'oltp test throughput-Graph'!$I$42)</c:f>
              <c:numCache>
                <c:formatCode>General</c:formatCode>
                <c:ptCount val="13"/>
                <c:pt idx="0">
                  <c:v>4455140</c:v>
                </c:pt>
                <c:pt idx="1">
                  <c:v>4059380</c:v>
                </c:pt>
                <c:pt idx="2">
                  <c:v>3396660</c:v>
                </c:pt>
                <c:pt idx="3">
                  <c:v>3141880</c:v>
                </c:pt>
                <c:pt idx="4">
                  <c:v>2764140</c:v>
                </c:pt>
                <c:pt idx="5">
                  <c:v>1123840</c:v>
                </c:pt>
                <c:pt idx="6">
                  <c:v>1081020</c:v>
                </c:pt>
                <c:pt idx="7">
                  <c:v>2953200</c:v>
                </c:pt>
                <c:pt idx="8">
                  <c:v>884120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3D-459C-AB39-CA3650031D91}"/>
            </c:ext>
          </c:extLst>
        </c:ser>
        <c:ser>
          <c:idx val="6"/>
          <c:order val="6"/>
          <c:tx>
            <c:strRef>
              <c:f>'oltp test throughput-Graph'!$J$1:$J$3</c:f>
              <c:strCache>
                <c:ptCount val="3"/>
                <c:pt idx="0">
                  <c:v>MySQL5.7</c:v>
                </c:pt>
                <c:pt idx="1">
                  <c:v>polar.mysql.x8.2xlarge 16core 128GB</c:v>
                </c:pt>
                <c:pt idx="2">
                  <c:v>3Node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throughput-Graph'!$A$6:$C$6,'oltp test throughput-Graph'!$A$9:$C$9,'oltp test throughput-Graph'!$A$12:$C$12,'oltp test throughput-Graph'!$A$15:$C$15,'oltp test throughput-Graph'!$A$18:$C$18,'oltp test throughput-Graph'!$A$21:$C$21,'oltp test throughput-Graph'!$A$24:$C$24,'oltp test throughput-Graph'!$A$27:$C$27,'oltp test throughput-Graph'!$A$30:$C$30,'oltp test throughput-Graph'!$A$33:$C$33,'oltp test throughput-Graph'!$A$36:$C$36,'oltp test throughput-Graph'!$A$39:$C$39,'oltp test throughput-Graph'!$A$42:$C$42)</c:f>
              <c:multiLvlStrCache>
                <c:ptCount val="13"/>
                <c:lvl>
                  <c:pt idx="0">
                    <c:v>Queries</c:v>
                  </c:pt>
                  <c:pt idx="1">
                    <c:v>Queries</c:v>
                  </c:pt>
                  <c:pt idx="2">
                    <c:v>Queries</c:v>
                  </c:pt>
                  <c:pt idx="3">
                    <c:v>Queries</c:v>
                  </c:pt>
                  <c:pt idx="4">
                    <c:v>Queries</c:v>
                  </c:pt>
                  <c:pt idx="5">
                    <c:v>Queries</c:v>
                  </c:pt>
                  <c:pt idx="6">
                    <c:v>Queries</c:v>
                  </c:pt>
                  <c:pt idx="7">
                    <c:v>Queries</c:v>
                  </c:pt>
                  <c:pt idx="8">
                    <c:v>Queries</c:v>
                  </c:pt>
                  <c:pt idx="9">
                    <c:v>Queries</c:v>
                  </c:pt>
                  <c:pt idx="10">
                    <c:v>Queries</c:v>
                  </c:pt>
                  <c:pt idx="11">
                    <c:v>Queries</c:v>
                  </c:pt>
                  <c:pt idx="12">
                    <c:v>Queries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throughput-Graph'!$J$4:$J$42</c15:sqref>
                  </c15:fullRef>
                </c:ext>
              </c:extLst>
              <c:f>('oltp test throughput-Graph'!$J$6,'oltp test throughput-Graph'!$J$9,'oltp test throughput-Graph'!$J$12,'oltp test throughput-Graph'!$J$15,'oltp test throughput-Graph'!$J$18,'oltp test throughput-Graph'!$J$21,'oltp test throughput-Graph'!$J$24,'oltp test throughput-Graph'!$J$27,'oltp test throughput-Graph'!$J$30,'oltp test throughput-Graph'!$J$33,'oltp test throughput-Graph'!$J$36,'oltp test throughput-Graph'!$J$39,'oltp test throughput-Graph'!$J$42)</c:f>
              <c:numCache>
                <c:formatCode>General</c:formatCode>
                <c:ptCount val="13"/>
                <c:pt idx="0">
                  <c:v>6753740</c:v>
                </c:pt>
                <c:pt idx="1">
                  <c:v>2781480</c:v>
                </c:pt>
                <c:pt idx="2">
                  <c:v>2217300</c:v>
                </c:pt>
                <c:pt idx="3">
                  <c:v>2006220</c:v>
                </c:pt>
                <c:pt idx="4">
                  <c:v>1825860</c:v>
                </c:pt>
                <c:pt idx="5">
                  <c:v>2131140</c:v>
                </c:pt>
                <c:pt idx="6">
                  <c:v>1605500</c:v>
                </c:pt>
                <c:pt idx="7">
                  <c:v>1540060</c:v>
                </c:pt>
                <c:pt idx="8">
                  <c:v>1394420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3D-459C-AB39-CA3650031D91}"/>
            </c:ext>
          </c:extLst>
        </c:ser>
        <c:ser>
          <c:idx val="7"/>
          <c:order val="7"/>
          <c:tx>
            <c:strRef>
              <c:f>'oltp test throughput-Graph'!$K$1:$K$3</c:f>
              <c:strCache>
                <c:ptCount val="3"/>
                <c:pt idx="0">
                  <c:v>MySQL5.7</c:v>
                </c:pt>
                <c:pt idx="1">
                  <c:v>polar.mysql.x8.4xlarge 32core 256GB</c:v>
                </c:pt>
                <c:pt idx="2">
                  <c:v>3Node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throughput-Graph'!$A$6:$C$6,'oltp test throughput-Graph'!$A$9:$C$9,'oltp test throughput-Graph'!$A$12:$C$12,'oltp test throughput-Graph'!$A$15:$C$15,'oltp test throughput-Graph'!$A$18:$C$18,'oltp test throughput-Graph'!$A$21:$C$21,'oltp test throughput-Graph'!$A$24:$C$24,'oltp test throughput-Graph'!$A$27:$C$27,'oltp test throughput-Graph'!$A$30:$C$30,'oltp test throughput-Graph'!$A$33:$C$33,'oltp test throughput-Graph'!$A$36:$C$36,'oltp test throughput-Graph'!$A$39:$C$39,'oltp test throughput-Graph'!$A$42:$C$42)</c:f>
              <c:multiLvlStrCache>
                <c:ptCount val="13"/>
                <c:lvl>
                  <c:pt idx="0">
                    <c:v>Queries</c:v>
                  </c:pt>
                  <c:pt idx="1">
                    <c:v>Queries</c:v>
                  </c:pt>
                  <c:pt idx="2">
                    <c:v>Queries</c:v>
                  </c:pt>
                  <c:pt idx="3">
                    <c:v>Queries</c:v>
                  </c:pt>
                  <c:pt idx="4">
                    <c:v>Queries</c:v>
                  </c:pt>
                  <c:pt idx="5">
                    <c:v>Queries</c:v>
                  </c:pt>
                  <c:pt idx="6">
                    <c:v>Queries</c:v>
                  </c:pt>
                  <c:pt idx="7">
                    <c:v>Queries</c:v>
                  </c:pt>
                  <c:pt idx="8">
                    <c:v>Queries</c:v>
                  </c:pt>
                  <c:pt idx="9">
                    <c:v>Queries</c:v>
                  </c:pt>
                  <c:pt idx="10">
                    <c:v>Queries</c:v>
                  </c:pt>
                  <c:pt idx="11">
                    <c:v>Queries</c:v>
                  </c:pt>
                  <c:pt idx="12">
                    <c:v>Queries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throughput-Graph'!$K$4:$K$42</c15:sqref>
                  </c15:fullRef>
                </c:ext>
              </c:extLst>
              <c:f>('oltp test throughput-Graph'!$K$6,'oltp test throughput-Graph'!$K$9,'oltp test throughput-Graph'!$K$12,'oltp test throughput-Graph'!$K$15,'oltp test throughput-Graph'!$K$18,'oltp test throughput-Graph'!$K$21,'oltp test throughput-Graph'!$K$24,'oltp test throughput-Graph'!$K$27,'oltp test throughput-Graph'!$K$30,'oltp test throughput-Graph'!$K$33,'oltp test throughput-Graph'!$K$36,'oltp test throughput-Graph'!$K$39,'oltp test throughput-Graph'!$K$42)</c:f>
              <c:numCache>
                <c:formatCode>General</c:formatCode>
                <c:ptCount val="13"/>
                <c:pt idx="0">
                  <c:v>16391340</c:v>
                </c:pt>
                <c:pt idx="1">
                  <c:v>13715780</c:v>
                </c:pt>
                <c:pt idx="2">
                  <c:v>13821420</c:v>
                </c:pt>
                <c:pt idx="3">
                  <c:v>6673280</c:v>
                </c:pt>
                <c:pt idx="4">
                  <c:v>5731500</c:v>
                </c:pt>
                <c:pt idx="5">
                  <c:v>12567060</c:v>
                </c:pt>
                <c:pt idx="6">
                  <c:v>12155000</c:v>
                </c:pt>
                <c:pt idx="7">
                  <c:v>4326780</c:v>
                </c:pt>
                <c:pt idx="8">
                  <c:v>6718300</c:v>
                </c:pt>
                <c:pt idx="9">
                  <c:v>3910720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3D-459C-AB39-CA3650031D91}"/>
            </c:ext>
          </c:extLst>
        </c:ser>
        <c:ser>
          <c:idx val="8"/>
          <c:order val="8"/>
          <c:tx>
            <c:strRef>
              <c:f>'oltp test throughput-Graph'!$L$1:$L$3</c:f>
              <c:strCache>
                <c:ptCount val="3"/>
                <c:pt idx="0">
                  <c:v>MySQL8.0</c:v>
                </c:pt>
                <c:pt idx="1">
                  <c:v>polar.mysql.x4.xlarge 8core 32GB</c:v>
                </c:pt>
                <c:pt idx="2">
                  <c:v>1Node</c:v>
                </c:pt>
              </c:strCache>
            </c:strRef>
          </c:tx>
          <c:spPr>
            <a:ln w="44450" cap="rnd">
              <a:solidFill>
                <a:schemeClr val="accent3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throughput-Graph'!$A$6:$C$6,'oltp test throughput-Graph'!$A$9:$C$9,'oltp test throughput-Graph'!$A$12:$C$12,'oltp test throughput-Graph'!$A$15:$C$15,'oltp test throughput-Graph'!$A$18:$C$18,'oltp test throughput-Graph'!$A$21:$C$21,'oltp test throughput-Graph'!$A$24:$C$24,'oltp test throughput-Graph'!$A$27:$C$27,'oltp test throughput-Graph'!$A$30:$C$30,'oltp test throughput-Graph'!$A$33:$C$33,'oltp test throughput-Graph'!$A$36:$C$36,'oltp test throughput-Graph'!$A$39:$C$39,'oltp test throughput-Graph'!$A$42:$C$42)</c:f>
              <c:multiLvlStrCache>
                <c:ptCount val="13"/>
                <c:lvl>
                  <c:pt idx="0">
                    <c:v>Queries</c:v>
                  </c:pt>
                  <c:pt idx="1">
                    <c:v>Queries</c:v>
                  </c:pt>
                  <c:pt idx="2">
                    <c:v>Queries</c:v>
                  </c:pt>
                  <c:pt idx="3">
                    <c:v>Queries</c:v>
                  </c:pt>
                  <c:pt idx="4">
                    <c:v>Queries</c:v>
                  </c:pt>
                  <c:pt idx="5">
                    <c:v>Queries</c:v>
                  </c:pt>
                  <c:pt idx="6">
                    <c:v>Queries</c:v>
                  </c:pt>
                  <c:pt idx="7">
                    <c:v>Queries</c:v>
                  </c:pt>
                  <c:pt idx="8">
                    <c:v>Queries</c:v>
                  </c:pt>
                  <c:pt idx="9">
                    <c:v>Queries</c:v>
                  </c:pt>
                  <c:pt idx="10">
                    <c:v>Queries</c:v>
                  </c:pt>
                  <c:pt idx="11">
                    <c:v>Queries</c:v>
                  </c:pt>
                  <c:pt idx="12">
                    <c:v>Queries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throughput-Graph'!$L$4:$L$42</c15:sqref>
                  </c15:fullRef>
                </c:ext>
              </c:extLst>
              <c:f>('oltp test throughput-Graph'!$L$6,'oltp test throughput-Graph'!$L$9,'oltp test throughput-Graph'!$L$12,'oltp test throughput-Graph'!$L$15,'oltp test throughput-Graph'!$L$18,'oltp test throughput-Graph'!$L$21,'oltp test throughput-Graph'!$L$24,'oltp test throughput-Graph'!$L$27,'oltp test throughput-Graph'!$L$30,'oltp test throughput-Graph'!$L$33,'oltp test throughput-Graph'!$L$36,'oltp test throughput-Graph'!$L$39,'oltp test throughput-Graph'!$L$42)</c:f>
              <c:numCache>
                <c:formatCode>General</c:formatCode>
                <c:ptCount val="13"/>
                <c:pt idx="0">
                  <c:v>3760160</c:v>
                </c:pt>
                <c:pt idx="1">
                  <c:v>3732460</c:v>
                </c:pt>
                <c:pt idx="2">
                  <c:v>4319600</c:v>
                </c:pt>
                <c:pt idx="3">
                  <c:v>4565560</c:v>
                </c:pt>
                <c:pt idx="4">
                  <c:v>4592620</c:v>
                </c:pt>
                <c:pt idx="5">
                  <c:v>4643600</c:v>
                </c:pt>
                <c:pt idx="6">
                  <c:v>4422020</c:v>
                </c:pt>
                <c:pt idx="7">
                  <c:v>4141500</c:v>
                </c:pt>
                <c:pt idx="8">
                  <c:v>4195040</c:v>
                </c:pt>
                <c:pt idx="9">
                  <c:v>3317660</c:v>
                </c:pt>
                <c:pt idx="10">
                  <c:v>2962460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3D-459C-AB39-CA3650031D91}"/>
            </c:ext>
          </c:extLst>
        </c:ser>
        <c:ser>
          <c:idx val="9"/>
          <c:order val="9"/>
          <c:tx>
            <c:strRef>
              <c:f>'oltp test throughput-Graph'!$M$1:$M$3</c:f>
              <c:strCache>
                <c:ptCount val="3"/>
                <c:pt idx="0">
                  <c:v>MySQL8.0</c:v>
                </c:pt>
                <c:pt idx="1">
                  <c:v>polar.mysql.x8.xlarge 8core 64GB</c:v>
                </c:pt>
                <c:pt idx="2">
                  <c:v>1Node</c:v>
                </c:pt>
              </c:strCache>
            </c:strRef>
          </c:tx>
          <c:spPr>
            <a:ln w="44450" cap="rnd">
              <a:solidFill>
                <a:schemeClr val="accent4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throughput-Graph'!$A$6:$C$6,'oltp test throughput-Graph'!$A$9:$C$9,'oltp test throughput-Graph'!$A$12:$C$12,'oltp test throughput-Graph'!$A$15:$C$15,'oltp test throughput-Graph'!$A$18:$C$18,'oltp test throughput-Graph'!$A$21:$C$21,'oltp test throughput-Graph'!$A$24:$C$24,'oltp test throughput-Graph'!$A$27:$C$27,'oltp test throughput-Graph'!$A$30:$C$30,'oltp test throughput-Graph'!$A$33:$C$33,'oltp test throughput-Graph'!$A$36:$C$36,'oltp test throughput-Graph'!$A$39:$C$39,'oltp test throughput-Graph'!$A$42:$C$42)</c:f>
              <c:multiLvlStrCache>
                <c:ptCount val="13"/>
                <c:lvl>
                  <c:pt idx="0">
                    <c:v>Queries</c:v>
                  </c:pt>
                  <c:pt idx="1">
                    <c:v>Queries</c:v>
                  </c:pt>
                  <c:pt idx="2">
                    <c:v>Queries</c:v>
                  </c:pt>
                  <c:pt idx="3">
                    <c:v>Queries</c:v>
                  </c:pt>
                  <c:pt idx="4">
                    <c:v>Queries</c:v>
                  </c:pt>
                  <c:pt idx="5">
                    <c:v>Queries</c:v>
                  </c:pt>
                  <c:pt idx="6">
                    <c:v>Queries</c:v>
                  </c:pt>
                  <c:pt idx="7">
                    <c:v>Queries</c:v>
                  </c:pt>
                  <c:pt idx="8">
                    <c:v>Queries</c:v>
                  </c:pt>
                  <c:pt idx="9">
                    <c:v>Queries</c:v>
                  </c:pt>
                  <c:pt idx="10">
                    <c:v>Queries</c:v>
                  </c:pt>
                  <c:pt idx="11">
                    <c:v>Queries</c:v>
                  </c:pt>
                  <c:pt idx="12">
                    <c:v>Queries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throughput-Graph'!$M$4:$M$42</c15:sqref>
                  </c15:fullRef>
                </c:ext>
              </c:extLst>
              <c:f>('oltp test throughput-Graph'!$M$6,'oltp test throughput-Graph'!$M$9,'oltp test throughput-Graph'!$M$12,'oltp test throughput-Graph'!$M$15,'oltp test throughput-Graph'!$M$18,'oltp test throughput-Graph'!$M$21,'oltp test throughput-Graph'!$M$24,'oltp test throughput-Graph'!$M$27,'oltp test throughput-Graph'!$M$30,'oltp test throughput-Graph'!$M$33,'oltp test throughput-Graph'!$M$36,'oltp test throughput-Graph'!$M$39,'oltp test throughput-Graph'!$M$42)</c:f>
              <c:numCache>
                <c:formatCode>General</c:formatCode>
                <c:ptCount val="13"/>
                <c:pt idx="0">
                  <c:v>3412200</c:v>
                </c:pt>
                <c:pt idx="1">
                  <c:v>5524920</c:v>
                </c:pt>
                <c:pt idx="2">
                  <c:v>5460980</c:v>
                </c:pt>
                <c:pt idx="3">
                  <c:v>5129160</c:v>
                </c:pt>
                <c:pt idx="4">
                  <c:v>4726660</c:v>
                </c:pt>
                <c:pt idx="5">
                  <c:v>4887580</c:v>
                </c:pt>
                <c:pt idx="6">
                  <c:v>4662660</c:v>
                </c:pt>
                <c:pt idx="7">
                  <c:v>3929480</c:v>
                </c:pt>
                <c:pt idx="8">
                  <c:v>3877060</c:v>
                </c:pt>
                <c:pt idx="9">
                  <c:v>3408540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3D-459C-AB39-CA3650031D91}"/>
            </c:ext>
          </c:extLst>
        </c:ser>
        <c:ser>
          <c:idx val="10"/>
          <c:order val="10"/>
          <c:tx>
            <c:strRef>
              <c:f>'oltp test throughput-Graph'!$N$1:$N$3</c:f>
              <c:strCache>
                <c:ptCount val="3"/>
                <c:pt idx="0">
                  <c:v>MySQL8.0</c:v>
                </c:pt>
                <c:pt idx="1">
                  <c:v>polar.mysql.x8.2xlarge 16core 128GB</c:v>
                </c:pt>
                <c:pt idx="2">
                  <c:v>1Node</c:v>
                </c:pt>
              </c:strCache>
            </c:strRef>
          </c:tx>
          <c:spPr>
            <a:ln w="44450" cap="rnd">
              <a:solidFill>
                <a:schemeClr val="accent5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throughput-Graph'!$A$6:$C$6,'oltp test throughput-Graph'!$A$9:$C$9,'oltp test throughput-Graph'!$A$12:$C$12,'oltp test throughput-Graph'!$A$15:$C$15,'oltp test throughput-Graph'!$A$18:$C$18,'oltp test throughput-Graph'!$A$21:$C$21,'oltp test throughput-Graph'!$A$24:$C$24,'oltp test throughput-Graph'!$A$27:$C$27,'oltp test throughput-Graph'!$A$30:$C$30,'oltp test throughput-Graph'!$A$33:$C$33,'oltp test throughput-Graph'!$A$36:$C$36,'oltp test throughput-Graph'!$A$39:$C$39,'oltp test throughput-Graph'!$A$42:$C$42)</c:f>
              <c:multiLvlStrCache>
                <c:ptCount val="13"/>
                <c:lvl>
                  <c:pt idx="0">
                    <c:v>Queries</c:v>
                  </c:pt>
                  <c:pt idx="1">
                    <c:v>Queries</c:v>
                  </c:pt>
                  <c:pt idx="2">
                    <c:v>Queries</c:v>
                  </c:pt>
                  <c:pt idx="3">
                    <c:v>Queries</c:v>
                  </c:pt>
                  <c:pt idx="4">
                    <c:v>Queries</c:v>
                  </c:pt>
                  <c:pt idx="5">
                    <c:v>Queries</c:v>
                  </c:pt>
                  <c:pt idx="6">
                    <c:v>Queries</c:v>
                  </c:pt>
                  <c:pt idx="7">
                    <c:v>Queries</c:v>
                  </c:pt>
                  <c:pt idx="8">
                    <c:v>Queries</c:v>
                  </c:pt>
                  <c:pt idx="9">
                    <c:v>Queries</c:v>
                  </c:pt>
                  <c:pt idx="10">
                    <c:v>Queries</c:v>
                  </c:pt>
                  <c:pt idx="11">
                    <c:v>Queries</c:v>
                  </c:pt>
                  <c:pt idx="12">
                    <c:v>Queries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throughput-Graph'!$N$4:$N$42</c15:sqref>
                  </c15:fullRef>
                </c:ext>
              </c:extLst>
              <c:f>('oltp test throughput-Graph'!$N$6,'oltp test throughput-Graph'!$N$9,'oltp test throughput-Graph'!$N$12,'oltp test throughput-Graph'!$N$15,'oltp test throughput-Graph'!$N$18,'oltp test throughput-Graph'!$N$21,'oltp test throughput-Graph'!$N$24,'oltp test throughput-Graph'!$N$27,'oltp test throughput-Graph'!$N$30,'oltp test throughput-Graph'!$N$33,'oltp test throughput-Graph'!$N$36,'oltp test throughput-Graph'!$N$39,'oltp test throughput-Graph'!$N$42)</c:f>
              <c:numCache>
                <c:formatCode>General</c:formatCode>
                <c:ptCount val="13"/>
                <c:pt idx="0">
                  <c:v>6079300</c:v>
                </c:pt>
                <c:pt idx="1">
                  <c:v>8492540</c:v>
                </c:pt>
                <c:pt idx="2">
                  <c:v>7790540</c:v>
                </c:pt>
                <c:pt idx="3">
                  <c:v>8471180</c:v>
                </c:pt>
                <c:pt idx="4">
                  <c:v>7967300</c:v>
                </c:pt>
                <c:pt idx="5">
                  <c:v>7722680</c:v>
                </c:pt>
                <c:pt idx="6">
                  <c:v>7341580</c:v>
                </c:pt>
                <c:pt idx="7">
                  <c:v>7348760</c:v>
                </c:pt>
                <c:pt idx="8">
                  <c:v>7270660</c:v>
                </c:pt>
                <c:pt idx="9">
                  <c:v>7022840</c:v>
                </c:pt>
                <c:pt idx="10">
                  <c:v>6800260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3D-459C-AB39-CA3650031D91}"/>
            </c:ext>
          </c:extLst>
        </c:ser>
        <c:ser>
          <c:idx val="11"/>
          <c:order val="11"/>
          <c:tx>
            <c:strRef>
              <c:f>'oltp test throughput-Graph'!$O$1:$O$3</c:f>
              <c:strCache>
                <c:ptCount val="3"/>
                <c:pt idx="0">
                  <c:v>MySQL8.0</c:v>
                </c:pt>
                <c:pt idx="1">
                  <c:v>polar.mysql.x8.4xlarge 32core 256GB</c:v>
                </c:pt>
                <c:pt idx="2">
                  <c:v>1Node</c:v>
                </c:pt>
              </c:strCache>
            </c:strRef>
          </c:tx>
          <c:spPr>
            <a:ln w="44450" cap="rnd">
              <a:solidFill>
                <a:schemeClr val="accent6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throughput-Graph'!$A$6:$C$6,'oltp test throughput-Graph'!$A$9:$C$9,'oltp test throughput-Graph'!$A$12:$C$12,'oltp test throughput-Graph'!$A$15:$C$15,'oltp test throughput-Graph'!$A$18:$C$18,'oltp test throughput-Graph'!$A$21:$C$21,'oltp test throughput-Graph'!$A$24:$C$24,'oltp test throughput-Graph'!$A$27:$C$27,'oltp test throughput-Graph'!$A$30:$C$30,'oltp test throughput-Graph'!$A$33:$C$33,'oltp test throughput-Graph'!$A$36:$C$36,'oltp test throughput-Graph'!$A$39:$C$39,'oltp test throughput-Graph'!$A$42:$C$42)</c:f>
              <c:multiLvlStrCache>
                <c:ptCount val="13"/>
                <c:lvl>
                  <c:pt idx="0">
                    <c:v>Queries</c:v>
                  </c:pt>
                  <c:pt idx="1">
                    <c:v>Queries</c:v>
                  </c:pt>
                  <c:pt idx="2">
                    <c:v>Queries</c:v>
                  </c:pt>
                  <c:pt idx="3">
                    <c:v>Queries</c:v>
                  </c:pt>
                  <c:pt idx="4">
                    <c:v>Queries</c:v>
                  </c:pt>
                  <c:pt idx="5">
                    <c:v>Queries</c:v>
                  </c:pt>
                  <c:pt idx="6">
                    <c:v>Queries</c:v>
                  </c:pt>
                  <c:pt idx="7">
                    <c:v>Queries</c:v>
                  </c:pt>
                  <c:pt idx="8">
                    <c:v>Queries</c:v>
                  </c:pt>
                  <c:pt idx="9">
                    <c:v>Queries</c:v>
                  </c:pt>
                  <c:pt idx="10">
                    <c:v>Queries</c:v>
                  </c:pt>
                  <c:pt idx="11">
                    <c:v>Queries</c:v>
                  </c:pt>
                  <c:pt idx="12">
                    <c:v>Queries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throughput-Graph'!$O$4:$O$42</c15:sqref>
                  </c15:fullRef>
                </c:ext>
              </c:extLst>
              <c:f>('oltp test throughput-Graph'!$O$6,'oltp test throughput-Graph'!$O$9,'oltp test throughput-Graph'!$O$12,'oltp test throughput-Graph'!$O$15,'oltp test throughput-Graph'!$O$18,'oltp test throughput-Graph'!$O$21,'oltp test throughput-Graph'!$O$24,'oltp test throughput-Graph'!$O$27,'oltp test throughput-Graph'!$O$30,'oltp test throughput-Graph'!$O$33,'oltp test throughput-Graph'!$O$36,'oltp test throughput-Graph'!$O$39,'oltp test throughput-Graph'!$O$42)</c:f>
              <c:numCache>
                <c:formatCode>General</c:formatCode>
                <c:ptCount val="13"/>
                <c:pt idx="0">
                  <c:v>6604480</c:v>
                </c:pt>
                <c:pt idx="1">
                  <c:v>9582920</c:v>
                </c:pt>
                <c:pt idx="2">
                  <c:v>11051440</c:v>
                </c:pt>
                <c:pt idx="3">
                  <c:v>10187020</c:v>
                </c:pt>
                <c:pt idx="4">
                  <c:v>10130360</c:v>
                </c:pt>
                <c:pt idx="5">
                  <c:v>11961200</c:v>
                </c:pt>
                <c:pt idx="6">
                  <c:v>11363680</c:v>
                </c:pt>
                <c:pt idx="7">
                  <c:v>11266460</c:v>
                </c:pt>
                <c:pt idx="8">
                  <c:v>11409860</c:v>
                </c:pt>
                <c:pt idx="9">
                  <c:v>11463460</c:v>
                </c:pt>
                <c:pt idx="10">
                  <c:v>10923660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3D-459C-AB39-CA3650031D91}"/>
            </c:ext>
          </c:extLst>
        </c:ser>
        <c:ser>
          <c:idx val="12"/>
          <c:order val="12"/>
          <c:tx>
            <c:strRef>
              <c:f>'oltp test throughput-Graph'!$P$1:$P$3</c:f>
              <c:strCache>
                <c:ptCount val="3"/>
                <c:pt idx="0">
                  <c:v>MySQL8.0</c:v>
                </c:pt>
                <c:pt idx="1">
                  <c:v>polar.mysql.x4.xlarge 8core 32GB</c:v>
                </c:pt>
                <c:pt idx="2">
                  <c:v>3Node</c:v>
                </c:pt>
              </c:strCache>
            </c:strRef>
          </c:tx>
          <c:spPr>
            <a:ln w="44450" cap="rnd">
              <a:solidFill>
                <a:schemeClr val="accent1">
                  <a:lumMod val="80000"/>
                  <a:lumOff val="2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throughput-Graph'!$A$6:$C$6,'oltp test throughput-Graph'!$A$9:$C$9,'oltp test throughput-Graph'!$A$12:$C$12,'oltp test throughput-Graph'!$A$15:$C$15,'oltp test throughput-Graph'!$A$18:$C$18,'oltp test throughput-Graph'!$A$21:$C$21,'oltp test throughput-Graph'!$A$24:$C$24,'oltp test throughput-Graph'!$A$27:$C$27,'oltp test throughput-Graph'!$A$30:$C$30,'oltp test throughput-Graph'!$A$33:$C$33,'oltp test throughput-Graph'!$A$36:$C$36,'oltp test throughput-Graph'!$A$39:$C$39,'oltp test throughput-Graph'!$A$42:$C$42)</c:f>
              <c:multiLvlStrCache>
                <c:ptCount val="13"/>
                <c:lvl>
                  <c:pt idx="0">
                    <c:v>Queries</c:v>
                  </c:pt>
                  <c:pt idx="1">
                    <c:v>Queries</c:v>
                  </c:pt>
                  <c:pt idx="2">
                    <c:v>Queries</c:v>
                  </c:pt>
                  <c:pt idx="3">
                    <c:v>Queries</c:v>
                  </c:pt>
                  <c:pt idx="4">
                    <c:v>Queries</c:v>
                  </c:pt>
                  <c:pt idx="5">
                    <c:v>Queries</c:v>
                  </c:pt>
                  <c:pt idx="6">
                    <c:v>Queries</c:v>
                  </c:pt>
                  <c:pt idx="7">
                    <c:v>Queries</c:v>
                  </c:pt>
                  <c:pt idx="8">
                    <c:v>Queries</c:v>
                  </c:pt>
                  <c:pt idx="9">
                    <c:v>Queries</c:v>
                  </c:pt>
                  <c:pt idx="10">
                    <c:v>Queries</c:v>
                  </c:pt>
                  <c:pt idx="11">
                    <c:v>Queries</c:v>
                  </c:pt>
                  <c:pt idx="12">
                    <c:v>Queries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throughput-Graph'!$P$4:$P$42</c15:sqref>
                  </c15:fullRef>
                </c:ext>
              </c:extLst>
              <c:f>('oltp test throughput-Graph'!$P$6,'oltp test throughput-Graph'!$P$9,'oltp test throughput-Graph'!$P$12,'oltp test throughput-Graph'!$P$15,'oltp test throughput-Graph'!$P$18,'oltp test throughput-Graph'!$P$21,'oltp test throughput-Graph'!$P$24,'oltp test throughput-Graph'!$P$27,'oltp test throughput-Graph'!$P$30,'oltp test throughput-Graph'!$P$33,'oltp test throughput-Graph'!$P$36,'oltp test throughput-Graph'!$P$39,'oltp test throughput-Graph'!$P$42)</c:f>
              <c:numCache>
                <c:formatCode>General</c:formatCode>
                <c:ptCount val="13"/>
                <c:pt idx="0">
                  <c:v>6729120</c:v>
                </c:pt>
                <c:pt idx="1">
                  <c:v>5745140</c:v>
                </c:pt>
                <c:pt idx="2">
                  <c:v>5548620</c:v>
                </c:pt>
                <c:pt idx="3">
                  <c:v>5411220</c:v>
                </c:pt>
                <c:pt idx="4">
                  <c:v>5180540</c:v>
                </c:pt>
                <c:pt idx="5">
                  <c:v>4916560</c:v>
                </c:pt>
                <c:pt idx="6">
                  <c:v>4780760</c:v>
                </c:pt>
                <c:pt idx="7">
                  <c:v>4486380</c:v>
                </c:pt>
                <c:pt idx="8">
                  <c:v>3856720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3D-459C-AB39-CA3650031D91}"/>
            </c:ext>
          </c:extLst>
        </c:ser>
        <c:ser>
          <c:idx val="13"/>
          <c:order val="13"/>
          <c:tx>
            <c:strRef>
              <c:f>'oltp test throughput-Graph'!$Q$1:$Q$3</c:f>
              <c:strCache>
                <c:ptCount val="3"/>
                <c:pt idx="0">
                  <c:v>MySQL8.0</c:v>
                </c:pt>
                <c:pt idx="1">
                  <c:v>polar.mysql.x8.xlarge 8core 64GB</c:v>
                </c:pt>
                <c:pt idx="2">
                  <c:v>3Node</c:v>
                </c:pt>
              </c:strCache>
            </c:strRef>
          </c:tx>
          <c:spPr>
            <a:ln w="44450" cap="rnd">
              <a:solidFill>
                <a:schemeClr val="accent2">
                  <a:lumMod val="80000"/>
                  <a:lumOff val="2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throughput-Graph'!$A$6:$C$6,'oltp test throughput-Graph'!$A$9:$C$9,'oltp test throughput-Graph'!$A$12:$C$12,'oltp test throughput-Graph'!$A$15:$C$15,'oltp test throughput-Graph'!$A$18:$C$18,'oltp test throughput-Graph'!$A$21:$C$21,'oltp test throughput-Graph'!$A$24:$C$24,'oltp test throughput-Graph'!$A$27:$C$27,'oltp test throughput-Graph'!$A$30:$C$30,'oltp test throughput-Graph'!$A$33:$C$33,'oltp test throughput-Graph'!$A$36:$C$36,'oltp test throughput-Graph'!$A$39:$C$39,'oltp test throughput-Graph'!$A$42:$C$42)</c:f>
              <c:multiLvlStrCache>
                <c:ptCount val="13"/>
                <c:lvl>
                  <c:pt idx="0">
                    <c:v>Queries</c:v>
                  </c:pt>
                  <c:pt idx="1">
                    <c:v>Queries</c:v>
                  </c:pt>
                  <c:pt idx="2">
                    <c:v>Queries</c:v>
                  </c:pt>
                  <c:pt idx="3">
                    <c:v>Queries</c:v>
                  </c:pt>
                  <c:pt idx="4">
                    <c:v>Queries</c:v>
                  </c:pt>
                  <c:pt idx="5">
                    <c:v>Queries</c:v>
                  </c:pt>
                  <c:pt idx="6">
                    <c:v>Queries</c:v>
                  </c:pt>
                  <c:pt idx="7">
                    <c:v>Queries</c:v>
                  </c:pt>
                  <c:pt idx="8">
                    <c:v>Queries</c:v>
                  </c:pt>
                  <c:pt idx="9">
                    <c:v>Queries</c:v>
                  </c:pt>
                  <c:pt idx="10">
                    <c:v>Queries</c:v>
                  </c:pt>
                  <c:pt idx="11">
                    <c:v>Queries</c:v>
                  </c:pt>
                  <c:pt idx="12">
                    <c:v>Queries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throughput-Graph'!$Q$4:$Q$42</c15:sqref>
                  </c15:fullRef>
                </c:ext>
              </c:extLst>
              <c:f>('oltp test throughput-Graph'!$Q$6,'oltp test throughput-Graph'!$Q$9,'oltp test throughput-Graph'!$Q$12,'oltp test throughput-Graph'!$Q$15,'oltp test throughput-Graph'!$Q$18,'oltp test throughput-Graph'!$Q$21,'oltp test throughput-Graph'!$Q$24,'oltp test throughput-Graph'!$Q$27,'oltp test throughput-Graph'!$Q$30,'oltp test throughput-Graph'!$Q$33,'oltp test throughput-Graph'!$Q$36,'oltp test throughput-Graph'!$Q$39,'oltp test throughput-Graph'!$Q$42)</c:f>
              <c:numCache>
                <c:formatCode>General</c:formatCode>
                <c:ptCount val="13"/>
                <c:pt idx="0">
                  <c:v>8432120</c:v>
                </c:pt>
                <c:pt idx="1">
                  <c:v>6325880</c:v>
                </c:pt>
                <c:pt idx="2">
                  <c:v>5696600</c:v>
                </c:pt>
                <c:pt idx="3">
                  <c:v>5180600</c:v>
                </c:pt>
                <c:pt idx="4">
                  <c:v>4986060</c:v>
                </c:pt>
                <c:pt idx="5">
                  <c:v>5145520</c:v>
                </c:pt>
                <c:pt idx="6">
                  <c:v>4525360</c:v>
                </c:pt>
                <c:pt idx="7">
                  <c:v>4303760</c:v>
                </c:pt>
                <c:pt idx="8">
                  <c:v>3534000</c:v>
                </c:pt>
                <c:pt idx="9">
                  <c:v>3866360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3D-459C-AB39-CA3650031D91}"/>
            </c:ext>
          </c:extLst>
        </c:ser>
        <c:ser>
          <c:idx val="14"/>
          <c:order val="14"/>
          <c:tx>
            <c:strRef>
              <c:f>'oltp test throughput-Graph'!$R$1:$R$3</c:f>
              <c:strCache>
                <c:ptCount val="3"/>
                <c:pt idx="0">
                  <c:v>MySQL8.0</c:v>
                </c:pt>
                <c:pt idx="1">
                  <c:v>polar.mysql.x8.2xlarge 16core 128GB</c:v>
                </c:pt>
                <c:pt idx="2">
                  <c:v>3Node</c:v>
                </c:pt>
              </c:strCache>
            </c:strRef>
          </c:tx>
          <c:spPr>
            <a:ln w="44450" cap="rnd">
              <a:solidFill>
                <a:schemeClr val="accent3">
                  <a:lumMod val="80000"/>
                  <a:lumOff val="2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throughput-Graph'!$A$6:$C$6,'oltp test throughput-Graph'!$A$9:$C$9,'oltp test throughput-Graph'!$A$12:$C$12,'oltp test throughput-Graph'!$A$15:$C$15,'oltp test throughput-Graph'!$A$18:$C$18,'oltp test throughput-Graph'!$A$21:$C$21,'oltp test throughput-Graph'!$A$24:$C$24,'oltp test throughput-Graph'!$A$27:$C$27,'oltp test throughput-Graph'!$A$30:$C$30,'oltp test throughput-Graph'!$A$33:$C$33,'oltp test throughput-Graph'!$A$36:$C$36,'oltp test throughput-Graph'!$A$39:$C$39,'oltp test throughput-Graph'!$A$42:$C$42)</c:f>
              <c:multiLvlStrCache>
                <c:ptCount val="13"/>
                <c:lvl>
                  <c:pt idx="0">
                    <c:v>Queries</c:v>
                  </c:pt>
                  <c:pt idx="1">
                    <c:v>Queries</c:v>
                  </c:pt>
                  <c:pt idx="2">
                    <c:v>Queries</c:v>
                  </c:pt>
                  <c:pt idx="3">
                    <c:v>Queries</c:v>
                  </c:pt>
                  <c:pt idx="4">
                    <c:v>Queries</c:v>
                  </c:pt>
                  <c:pt idx="5">
                    <c:v>Queries</c:v>
                  </c:pt>
                  <c:pt idx="6">
                    <c:v>Queries</c:v>
                  </c:pt>
                  <c:pt idx="7">
                    <c:v>Queries</c:v>
                  </c:pt>
                  <c:pt idx="8">
                    <c:v>Queries</c:v>
                  </c:pt>
                  <c:pt idx="9">
                    <c:v>Queries</c:v>
                  </c:pt>
                  <c:pt idx="10">
                    <c:v>Queries</c:v>
                  </c:pt>
                  <c:pt idx="11">
                    <c:v>Queries</c:v>
                  </c:pt>
                  <c:pt idx="12">
                    <c:v>Queries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throughput-Graph'!$R$4:$R$42</c15:sqref>
                  </c15:fullRef>
                </c:ext>
              </c:extLst>
              <c:f>('oltp test throughput-Graph'!$R$6,'oltp test throughput-Graph'!$R$9,'oltp test throughput-Graph'!$R$12,'oltp test throughput-Graph'!$R$15,'oltp test throughput-Graph'!$R$18,'oltp test throughput-Graph'!$R$21,'oltp test throughput-Graph'!$R$24,'oltp test throughput-Graph'!$R$27,'oltp test throughput-Graph'!$R$30,'oltp test throughput-Graph'!$R$33,'oltp test throughput-Graph'!$R$36,'oltp test throughput-Graph'!$R$39,'oltp test throughput-Graph'!$R$42)</c:f>
              <c:numCache>
                <c:formatCode>General</c:formatCode>
                <c:ptCount val="13"/>
                <c:pt idx="0">
                  <c:v>14282580</c:v>
                </c:pt>
                <c:pt idx="1">
                  <c:v>10789000</c:v>
                </c:pt>
                <c:pt idx="2">
                  <c:v>8834280</c:v>
                </c:pt>
                <c:pt idx="3">
                  <c:v>8095840</c:v>
                </c:pt>
                <c:pt idx="4">
                  <c:v>7925660</c:v>
                </c:pt>
                <c:pt idx="5">
                  <c:v>8191800</c:v>
                </c:pt>
                <c:pt idx="6">
                  <c:v>7105160</c:v>
                </c:pt>
                <c:pt idx="7">
                  <c:v>7449020</c:v>
                </c:pt>
                <c:pt idx="8">
                  <c:v>7604080</c:v>
                </c:pt>
                <c:pt idx="9">
                  <c:v>7298100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A3D-459C-AB39-CA3650031D91}"/>
            </c:ext>
          </c:extLst>
        </c:ser>
        <c:ser>
          <c:idx val="15"/>
          <c:order val="15"/>
          <c:tx>
            <c:strRef>
              <c:f>'oltp test throughput-Graph'!$S$1:$S$3</c:f>
              <c:strCache>
                <c:ptCount val="3"/>
                <c:pt idx="0">
                  <c:v>MySQL8.0</c:v>
                </c:pt>
                <c:pt idx="1">
                  <c:v>polar.mysql.x8.4xlarge 32core 256GB</c:v>
                </c:pt>
                <c:pt idx="2">
                  <c:v>3Node</c:v>
                </c:pt>
              </c:strCache>
            </c:strRef>
          </c:tx>
          <c:spPr>
            <a:ln w="44450" cap="rnd">
              <a:solidFill>
                <a:schemeClr val="accent4">
                  <a:lumMod val="80000"/>
                  <a:lumOff val="2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throughput-Graph'!$A$6:$C$6,'oltp test throughput-Graph'!$A$9:$C$9,'oltp test throughput-Graph'!$A$12:$C$12,'oltp test throughput-Graph'!$A$15:$C$15,'oltp test throughput-Graph'!$A$18:$C$18,'oltp test throughput-Graph'!$A$21:$C$21,'oltp test throughput-Graph'!$A$24:$C$24,'oltp test throughput-Graph'!$A$27:$C$27,'oltp test throughput-Graph'!$A$30:$C$30,'oltp test throughput-Graph'!$A$33:$C$33,'oltp test throughput-Graph'!$A$36:$C$36,'oltp test throughput-Graph'!$A$39:$C$39,'oltp test throughput-Graph'!$A$42:$C$42)</c:f>
              <c:multiLvlStrCache>
                <c:ptCount val="13"/>
                <c:lvl>
                  <c:pt idx="0">
                    <c:v>Queries</c:v>
                  </c:pt>
                  <c:pt idx="1">
                    <c:v>Queries</c:v>
                  </c:pt>
                  <c:pt idx="2">
                    <c:v>Queries</c:v>
                  </c:pt>
                  <c:pt idx="3">
                    <c:v>Queries</c:v>
                  </c:pt>
                  <c:pt idx="4">
                    <c:v>Queries</c:v>
                  </c:pt>
                  <c:pt idx="5">
                    <c:v>Queries</c:v>
                  </c:pt>
                  <c:pt idx="6">
                    <c:v>Queries</c:v>
                  </c:pt>
                  <c:pt idx="7">
                    <c:v>Queries</c:v>
                  </c:pt>
                  <c:pt idx="8">
                    <c:v>Queries</c:v>
                  </c:pt>
                  <c:pt idx="9">
                    <c:v>Queries</c:v>
                  </c:pt>
                  <c:pt idx="10">
                    <c:v>Queries</c:v>
                  </c:pt>
                  <c:pt idx="11">
                    <c:v>Queries</c:v>
                  </c:pt>
                  <c:pt idx="12">
                    <c:v>Queries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throughput-Graph'!$S$4:$S$42</c15:sqref>
                  </c15:fullRef>
                </c:ext>
              </c:extLst>
              <c:f>('oltp test throughput-Graph'!$S$6,'oltp test throughput-Graph'!$S$9,'oltp test throughput-Graph'!$S$12,'oltp test throughput-Graph'!$S$15,'oltp test throughput-Graph'!$S$18,'oltp test throughput-Graph'!$S$21,'oltp test throughput-Graph'!$S$24,'oltp test throughput-Graph'!$S$27,'oltp test throughput-Graph'!$S$30,'oltp test throughput-Graph'!$S$33,'oltp test throughput-Graph'!$S$36,'oltp test throughput-Graph'!$S$39,'oltp test throughput-Graph'!$S$42)</c:f>
              <c:numCache>
                <c:formatCode>General</c:formatCode>
                <c:ptCount val="13"/>
                <c:pt idx="0">
                  <c:v>21780220</c:v>
                </c:pt>
                <c:pt idx="1">
                  <c:v>4258560</c:v>
                </c:pt>
                <c:pt idx="2">
                  <c:v>14835680</c:v>
                </c:pt>
                <c:pt idx="3">
                  <c:v>6418160</c:v>
                </c:pt>
                <c:pt idx="4">
                  <c:v>14346980</c:v>
                </c:pt>
                <c:pt idx="5">
                  <c:v>10366080</c:v>
                </c:pt>
                <c:pt idx="6">
                  <c:v>7885980</c:v>
                </c:pt>
                <c:pt idx="7">
                  <c:v>13973480</c:v>
                </c:pt>
                <c:pt idx="8">
                  <c:v>13771920</c:v>
                </c:pt>
                <c:pt idx="9">
                  <c:v>5506660</c:v>
                </c:pt>
                <c:pt idx="10">
                  <c:v>13829960</c:v>
                </c:pt>
                <c:pt idx="11">
                  <c:v>13568000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A3D-459C-AB39-CA365003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557536"/>
        <c:axId val="1083873976"/>
      </c:lineChart>
      <c:catAx>
        <c:axId val="10945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873976"/>
        <c:crosses val="autoZero"/>
        <c:auto val="1"/>
        <c:lblAlgn val="ctr"/>
        <c:lblOffset val="100"/>
        <c:noMultiLvlLbl val="0"/>
      </c:catAx>
      <c:valAx>
        <c:axId val="10838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5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alt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9.4989831169747019E-2"/>
          <c:y val="0.85045088013902481"/>
          <c:w val="0.8897149452064077"/>
          <c:h val="0.14931684248443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Mysql5.7 100GB </a:t>
            </a:r>
            <a:r>
              <a:rPr lang="en-US" altLang="zh-CN" sz="1400" b="0" i="0" u="none" strike="noStrike" baseline="0">
                <a:effectLst/>
              </a:rPr>
              <a:t>Failover Time (Second)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'ダウンタイム-Graph'!$C$4</c:f>
              <c:strCache>
                <c:ptCount val="1"/>
                <c:pt idx="0">
                  <c:v>1Node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'ダウンタイム-Graph'!$D$3:$G$3</c:f>
              <c:strCache>
                <c:ptCount val="4"/>
                <c:pt idx="0">
                  <c:v>polar.mysql.x4.xlarge 8core 32GB</c:v>
                </c:pt>
                <c:pt idx="1">
                  <c:v>polar.mysql.x8.xlarge 8core 64GB</c:v>
                </c:pt>
                <c:pt idx="2">
                  <c:v>polar.mysql.x8.2xlarge 16core 128GB</c:v>
                </c:pt>
                <c:pt idx="3">
                  <c:v>polar.mysql.x8.4xlarge 32core 256GB</c:v>
                </c:pt>
              </c:strCache>
            </c:strRef>
          </c:cat>
          <c:val>
            <c:numRef>
              <c:f>'ダウンタイム-Graph'!$D$4:$G$4</c:f>
              <c:numCache>
                <c:formatCode>General</c:formatCode>
                <c:ptCount val="4"/>
                <c:pt idx="0">
                  <c:v>19.399999999999999</c:v>
                </c:pt>
                <c:pt idx="1">
                  <c:v>18.399999999999999</c:v>
                </c:pt>
                <c:pt idx="2">
                  <c:v>18.399999999999999</c:v>
                </c:pt>
                <c:pt idx="3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4-4C32-8649-A4E412FEA7D6}"/>
            </c:ext>
          </c:extLst>
        </c:ser>
        <c:ser>
          <c:idx val="1"/>
          <c:order val="1"/>
          <c:tx>
            <c:strRef>
              <c:f>'ダウンタイム-Graph'!$C$5</c:f>
              <c:strCache>
                <c:ptCount val="1"/>
                <c:pt idx="0">
                  <c:v>3Nodes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'ダウンタイム-Graph'!$D$3:$G$3</c:f>
              <c:strCache>
                <c:ptCount val="4"/>
                <c:pt idx="0">
                  <c:v>polar.mysql.x4.xlarge 8core 32GB</c:v>
                </c:pt>
                <c:pt idx="1">
                  <c:v>polar.mysql.x8.xlarge 8core 64GB</c:v>
                </c:pt>
                <c:pt idx="2">
                  <c:v>polar.mysql.x8.2xlarge 16core 128GB</c:v>
                </c:pt>
                <c:pt idx="3">
                  <c:v>polar.mysql.x8.4xlarge 32core 256GB</c:v>
                </c:pt>
              </c:strCache>
            </c:strRef>
          </c:cat>
          <c:val>
            <c:numRef>
              <c:f>'ダウンタイム-Graph'!$D$5:$G$5</c:f>
              <c:numCache>
                <c:formatCode>General</c:formatCode>
                <c:ptCount val="4"/>
                <c:pt idx="0">
                  <c:v>18.399999999999999</c:v>
                </c:pt>
                <c:pt idx="1">
                  <c:v>19</c:v>
                </c:pt>
                <c:pt idx="2">
                  <c:v>18.8</c:v>
                </c:pt>
                <c:pt idx="3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4-4C32-8649-A4E412FE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515856"/>
        <c:axId val="851519792"/>
      </c:barChart>
      <c:catAx>
        <c:axId val="8515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519792"/>
        <c:crosses val="autoZero"/>
        <c:auto val="1"/>
        <c:lblAlgn val="ctr"/>
        <c:lblOffset val="100"/>
        <c:noMultiLvlLbl val="0"/>
      </c:catAx>
      <c:valAx>
        <c:axId val="8515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51585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>
                <a:latin typeface="Meiryo UI" panose="020B0604030504040204" pitchFamily="34" charset="-128"/>
                <a:ea typeface="Meiryo UI" panose="020B0604030504040204" pitchFamily="34" charset="-128"/>
              </a:rPr>
              <a:t>Latency</a:t>
            </a:r>
            <a:r>
              <a:rPr lang="ja-JP" altLang="en-US" sz="2000">
                <a:latin typeface="Meiryo UI" panose="020B0604030504040204" pitchFamily="34" charset="-128"/>
                <a:ea typeface="Meiryo UI" panose="020B0604030504040204" pitchFamily="34" charset="-128"/>
              </a:rPr>
              <a:t>（</a:t>
            </a:r>
            <a:r>
              <a:rPr lang="en-US" altLang="ja-JP" sz="2000">
                <a:latin typeface="Meiryo UI" panose="020B0604030504040204" pitchFamily="34" charset="-128"/>
                <a:ea typeface="Meiryo UI" panose="020B0604030504040204" pitchFamily="34" charset="-128"/>
              </a:rPr>
              <a:t>Max</a:t>
            </a:r>
            <a:r>
              <a:rPr lang="ja-JP" altLang="en-US" sz="2000">
                <a:latin typeface="Meiryo UI" panose="020B0604030504040204" pitchFamily="34" charset="-128"/>
                <a:ea typeface="Meiryo UI" panose="020B0604030504040204" pitchFamily="34" charset="-128"/>
              </a:rPr>
              <a:t>を除外した場合）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837803604210098"/>
          <c:y val="0.20099555263925301"/>
          <c:w val="0.70584356770300105"/>
          <c:h val="0.68417522809648801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Latency!$C$191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Latency!$D$189:$K$189</c:f>
              <c:strCache>
                <c:ptCount val="8"/>
                <c:pt idx="0">
                  <c:v>db.r5.4xlarge 8core 16vCPU 128GB</c:v>
                </c:pt>
                <c:pt idx="1">
                  <c:v>db.r4.8xlarge 16core 32vCPU 244GB</c:v>
                </c:pt>
                <c:pt idx="2">
                  <c:v>polar.mysql.x4.xlarge 8core 32GB</c:v>
                </c:pt>
                <c:pt idx="3">
                  <c:v>polar.mysql.x8.xlarge 8core 64GB</c:v>
                </c:pt>
                <c:pt idx="4">
                  <c:v>polar.mysql.x8.2xlarge 16core 128GB</c:v>
                </c:pt>
                <c:pt idx="5">
                  <c:v>polar.mysql.x8.4xlarge 32core 256GB</c:v>
                </c:pt>
                <c:pt idx="6">
                  <c:v>mysql.x8.4xlarge.2 32 cores 256 GB</c:v>
                </c:pt>
                <c:pt idx="7">
                  <c:v>mysql.x8.8xlarge.2 64 cores 512 GB</c:v>
                </c:pt>
              </c:strCache>
            </c:strRef>
          </c:cat>
          <c:val>
            <c:numRef>
              <c:f>Latency!$D$191:$K$191</c:f>
              <c:numCache>
                <c:formatCode>General</c:formatCode>
                <c:ptCount val="8"/>
                <c:pt idx="0">
                  <c:v>84.06</c:v>
                </c:pt>
                <c:pt idx="1">
                  <c:v>83.62</c:v>
                </c:pt>
                <c:pt idx="2">
                  <c:v>71.02</c:v>
                </c:pt>
                <c:pt idx="3">
                  <c:v>70.45</c:v>
                </c:pt>
                <c:pt idx="4">
                  <c:v>89.77</c:v>
                </c:pt>
                <c:pt idx="5">
                  <c:v>68.67</c:v>
                </c:pt>
                <c:pt idx="6">
                  <c:v>71.37</c:v>
                </c:pt>
                <c:pt idx="7">
                  <c:v>71.64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6-4165-8F65-8E66FF8CDD34}"/>
            </c:ext>
          </c:extLst>
        </c:ser>
        <c:ser>
          <c:idx val="2"/>
          <c:order val="1"/>
          <c:tx>
            <c:strRef>
              <c:f>Latency!$C$192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Latency!$D$189:$K$189</c:f>
              <c:strCache>
                <c:ptCount val="8"/>
                <c:pt idx="0">
                  <c:v>db.r5.4xlarge 8core 16vCPU 128GB</c:v>
                </c:pt>
                <c:pt idx="1">
                  <c:v>db.r4.8xlarge 16core 32vCPU 244GB</c:v>
                </c:pt>
                <c:pt idx="2">
                  <c:v>polar.mysql.x4.xlarge 8core 32GB</c:v>
                </c:pt>
                <c:pt idx="3">
                  <c:v>polar.mysql.x8.xlarge 8core 64GB</c:v>
                </c:pt>
                <c:pt idx="4">
                  <c:v>polar.mysql.x8.2xlarge 16core 128GB</c:v>
                </c:pt>
                <c:pt idx="5">
                  <c:v>polar.mysql.x8.4xlarge 32core 256GB</c:v>
                </c:pt>
                <c:pt idx="6">
                  <c:v>mysql.x8.4xlarge.2 32 cores 256 GB</c:v>
                </c:pt>
                <c:pt idx="7">
                  <c:v>mysql.x8.8xlarge.2 64 cores 512 GB</c:v>
                </c:pt>
              </c:strCache>
            </c:strRef>
          </c:cat>
          <c:val>
            <c:numRef>
              <c:f>Latency!$D$192:$K$192</c:f>
              <c:numCache>
                <c:formatCode>General</c:formatCode>
                <c:ptCount val="8"/>
                <c:pt idx="0">
                  <c:v>23.49</c:v>
                </c:pt>
                <c:pt idx="1">
                  <c:v>11.6</c:v>
                </c:pt>
                <c:pt idx="2">
                  <c:v>6.43</c:v>
                </c:pt>
                <c:pt idx="3">
                  <c:v>6.58</c:v>
                </c:pt>
                <c:pt idx="4">
                  <c:v>6.46</c:v>
                </c:pt>
                <c:pt idx="5">
                  <c:v>6.21</c:v>
                </c:pt>
                <c:pt idx="6">
                  <c:v>7.32</c:v>
                </c:pt>
                <c:pt idx="7">
                  <c:v>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6-4165-8F65-8E66FF8CD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2260672"/>
        <c:axId val="1407243312"/>
      </c:barChart>
      <c:catAx>
        <c:axId val="140226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zh-CN"/>
          </a:p>
        </c:txPr>
        <c:crossAx val="1407243312"/>
        <c:crosses val="autoZero"/>
        <c:auto val="1"/>
        <c:lblAlgn val="ctr"/>
        <c:lblOffset val="100"/>
        <c:noMultiLvlLbl val="0"/>
      </c:catAx>
      <c:valAx>
        <c:axId val="14072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zh-CN"/>
          </a:p>
        </c:txPr>
        <c:crossAx val="14022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17793748677001"/>
          <c:y val="9.4251718535183104E-2"/>
          <c:w val="0.17319725294364599"/>
          <c:h val="9.0877640294963105E-2"/>
        </c:manualLayout>
      </c:layout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Latency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Latency!$C$3:$E$3</c:f>
              <c:strCache>
                <c:ptCount val="3"/>
                <c:pt idx="0">
                  <c:v>Read Only Node</c:v>
                </c:pt>
                <c:pt idx="1">
                  <c:v>num-threads</c:v>
                </c:pt>
                <c:pt idx="2">
                  <c:v>sysbench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Latency!$F$3:$I$3</c:f>
            </c:numRef>
          </c:val>
          <c:extLst>
            <c:ext xmlns:c16="http://schemas.microsoft.com/office/drawing/2014/chart" uri="{C3380CC4-5D6E-409C-BE32-E72D297353CC}">
              <c16:uniqueId val="{00000000-E0CC-4D40-AEB9-3DC9EEEF4E2D}"/>
            </c:ext>
          </c:extLst>
        </c:ser>
        <c:ser>
          <c:idx val="1"/>
          <c:order val="1"/>
          <c:tx>
            <c:strRef>
              <c:f>Latency!$C$4:$E$4</c:f>
              <c:strCache>
                <c:ptCount val="3"/>
                <c:pt idx="0">
                  <c:v>1Node</c:v>
                </c:pt>
                <c:pt idx="1">
                  <c:v>500</c:v>
                </c:pt>
                <c:pt idx="2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Latency!$F$4:$I$4</c:f>
              <c:numCache>
                <c:formatCode>General</c:formatCode>
                <c:ptCount val="4"/>
                <c:pt idx="0">
                  <c:v>10.130000000000001</c:v>
                </c:pt>
                <c:pt idx="1">
                  <c:v>11.48</c:v>
                </c:pt>
                <c:pt idx="2">
                  <c:v>10.07</c:v>
                </c:pt>
                <c:pt idx="3">
                  <c:v>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C-4D40-AEB9-3DC9EEEF4E2D}"/>
            </c:ext>
          </c:extLst>
        </c:ser>
        <c:ser>
          <c:idx val="2"/>
          <c:order val="2"/>
          <c:tx>
            <c:strRef>
              <c:f>Latency!$C$5:$E$5</c:f>
              <c:strCache>
                <c:ptCount val="3"/>
                <c:pt idx="0">
                  <c:v>1Node</c:v>
                </c:pt>
                <c:pt idx="1">
                  <c:v>500</c:v>
                </c:pt>
                <c:pt idx="2">
                  <c:v>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Latency!$F$5:$I$5</c:f>
              <c:numCache>
                <c:formatCode>General</c:formatCode>
                <c:ptCount val="4"/>
                <c:pt idx="0">
                  <c:v>488.38</c:v>
                </c:pt>
                <c:pt idx="1">
                  <c:v>290.01</c:v>
                </c:pt>
                <c:pt idx="2">
                  <c:v>221.87</c:v>
                </c:pt>
                <c:pt idx="3">
                  <c:v>83.57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C-4D40-AEB9-3DC9EEEF4E2D}"/>
            </c:ext>
          </c:extLst>
        </c:ser>
        <c:ser>
          <c:idx val="3"/>
          <c:order val="3"/>
          <c:tx>
            <c:strRef>
              <c:f>Latency!$C$6:$E$6</c:f>
              <c:strCache>
                <c:ptCount val="3"/>
                <c:pt idx="0">
                  <c:v>1Node</c:v>
                </c:pt>
                <c:pt idx="1">
                  <c:v>500</c:v>
                </c:pt>
                <c:pt idx="2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Latency!$F$6:$I$6</c:f>
              <c:numCache>
                <c:formatCode>General</c:formatCode>
                <c:ptCount val="4"/>
                <c:pt idx="0">
                  <c:v>15785.48</c:v>
                </c:pt>
                <c:pt idx="1">
                  <c:v>3617.45</c:v>
                </c:pt>
                <c:pt idx="2">
                  <c:v>3181.53</c:v>
                </c:pt>
                <c:pt idx="3">
                  <c:v>771.09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C-4D40-AEB9-3DC9EEEF4E2D}"/>
            </c:ext>
          </c:extLst>
        </c:ser>
        <c:ser>
          <c:idx val="4"/>
          <c:order val="4"/>
          <c:tx>
            <c:strRef>
              <c:f>Latency!$C$7:$E$7</c:f>
              <c:strCache>
                <c:ptCount val="3"/>
                <c:pt idx="0">
                  <c:v>1Node</c:v>
                </c:pt>
                <c:pt idx="1">
                  <c:v>2500</c:v>
                </c:pt>
                <c:pt idx="2">
                  <c:v>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Latency!$F$7:$I$7</c:f>
              <c:numCache>
                <c:formatCode>General</c:formatCode>
                <c:ptCount val="4"/>
                <c:pt idx="0">
                  <c:v>9.4</c:v>
                </c:pt>
                <c:pt idx="1">
                  <c:v>11.94</c:v>
                </c:pt>
                <c:pt idx="2">
                  <c:v>9.61</c:v>
                </c:pt>
                <c:pt idx="3">
                  <c:v>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CC-4D40-AEB9-3DC9EEEF4E2D}"/>
            </c:ext>
          </c:extLst>
        </c:ser>
        <c:ser>
          <c:idx val="5"/>
          <c:order val="5"/>
          <c:tx>
            <c:strRef>
              <c:f>Latency!$C$8:$E$8</c:f>
              <c:strCache>
                <c:ptCount val="3"/>
                <c:pt idx="0">
                  <c:v>1Node</c:v>
                </c:pt>
                <c:pt idx="1">
                  <c:v>2500</c:v>
                </c:pt>
                <c:pt idx="2">
                  <c:v>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Latency!$F$8:$I$8</c:f>
              <c:numCache>
                <c:formatCode>General</c:formatCode>
                <c:ptCount val="4"/>
                <c:pt idx="0">
                  <c:v>2011.58</c:v>
                </c:pt>
                <c:pt idx="1">
                  <c:v>1996.64</c:v>
                </c:pt>
                <c:pt idx="2">
                  <c:v>3651.9</c:v>
                </c:pt>
                <c:pt idx="3">
                  <c:v>1129.82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0CC-4D40-AEB9-3DC9EEEF4E2D}"/>
            </c:ext>
          </c:extLst>
        </c:ser>
        <c:ser>
          <c:idx val="6"/>
          <c:order val="6"/>
          <c:tx>
            <c:strRef>
              <c:f>Latency!$C$9:$E$9</c:f>
              <c:strCache>
                <c:ptCount val="3"/>
                <c:pt idx="0">
                  <c:v>1Node</c:v>
                </c:pt>
                <c:pt idx="1">
                  <c:v>2500</c:v>
                </c:pt>
                <c:pt idx="2">
                  <c:v>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Latency!$F$9:$I$9</c:f>
              <c:numCache>
                <c:formatCode>General</c:formatCode>
                <c:ptCount val="4"/>
                <c:pt idx="0">
                  <c:v>24930.02</c:v>
                </c:pt>
                <c:pt idx="1">
                  <c:v>32469.759999999998</c:v>
                </c:pt>
                <c:pt idx="2">
                  <c:v>63682.22</c:v>
                </c:pt>
                <c:pt idx="3">
                  <c:v>38487.61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0CC-4D40-AEB9-3DC9EEEF4E2D}"/>
            </c:ext>
          </c:extLst>
        </c:ser>
        <c:ser>
          <c:idx val="7"/>
          <c:order val="7"/>
          <c:tx>
            <c:strRef>
              <c:f>Latency!$C$10:$E$10</c:f>
              <c:strCache>
                <c:ptCount val="3"/>
                <c:pt idx="0">
                  <c:v>1Node</c:v>
                </c:pt>
                <c:pt idx="1">
                  <c:v>5000</c:v>
                </c:pt>
                <c:pt idx="2">
                  <c:v>min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Latency!$F$10:$I$10</c:f>
              <c:numCache>
                <c:formatCode>General</c:formatCode>
                <c:ptCount val="4"/>
                <c:pt idx="0">
                  <c:v>0</c:v>
                </c:pt>
                <c:pt idx="1">
                  <c:v>13.63</c:v>
                </c:pt>
                <c:pt idx="2">
                  <c:v>0</c:v>
                </c:pt>
                <c:pt idx="3">
                  <c:v>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0CC-4D40-AEB9-3DC9EEEF4E2D}"/>
            </c:ext>
          </c:extLst>
        </c:ser>
        <c:ser>
          <c:idx val="8"/>
          <c:order val="8"/>
          <c:tx>
            <c:strRef>
              <c:f>Latency!$C$11:$E$11</c:f>
              <c:strCache>
                <c:ptCount val="3"/>
                <c:pt idx="0">
                  <c:v>1Node</c:v>
                </c:pt>
                <c:pt idx="1">
                  <c:v>5000</c:v>
                </c:pt>
                <c:pt idx="2">
                  <c:v>avg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Latency!$F$11:$I$11</c:f>
              <c:numCache>
                <c:formatCode>General</c:formatCode>
                <c:ptCount val="4"/>
                <c:pt idx="0">
                  <c:v>0</c:v>
                </c:pt>
                <c:pt idx="1">
                  <c:v>15628.14</c:v>
                </c:pt>
                <c:pt idx="2">
                  <c:v>0</c:v>
                </c:pt>
                <c:pt idx="3">
                  <c:v>3618.56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0CC-4D40-AEB9-3DC9EEEF4E2D}"/>
            </c:ext>
          </c:extLst>
        </c:ser>
        <c:ser>
          <c:idx val="9"/>
          <c:order val="9"/>
          <c:tx>
            <c:strRef>
              <c:f>Latency!$C$12:$E$12</c:f>
              <c:strCache>
                <c:ptCount val="3"/>
                <c:pt idx="0">
                  <c:v>1Node</c:v>
                </c:pt>
                <c:pt idx="1">
                  <c:v>5000</c:v>
                </c:pt>
                <c:pt idx="2">
                  <c:v>max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Latency!$F$12:$I$12</c:f>
              <c:numCache>
                <c:formatCode>General</c:formatCode>
                <c:ptCount val="4"/>
                <c:pt idx="0">
                  <c:v>0</c:v>
                </c:pt>
                <c:pt idx="1">
                  <c:v>126571.26</c:v>
                </c:pt>
                <c:pt idx="2">
                  <c:v>0</c:v>
                </c:pt>
                <c:pt idx="3">
                  <c:v>109588.3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0CC-4D40-AEB9-3DC9EEEF4E2D}"/>
            </c:ext>
          </c:extLst>
        </c:ser>
        <c:ser>
          <c:idx val="10"/>
          <c:order val="10"/>
          <c:tx>
            <c:strRef>
              <c:f>Latency!$C$13:$E$13</c:f>
              <c:strCache>
                <c:ptCount val="3"/>
                <c:pt idx="0">
                  <c:v>3Node</c:v>
                </c:pt>
                <c:pt idx="1">
                  <c:v>500</c:v>
                </c:pt>
                <c:pt idx="2">
                  <c:v>min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Latency!$F$13:$I$13</c:f>
              <c:numCache>
                <c:formatCode>General</c:formatCode>
                <c:ptCount val="4"/>
                <c:pt idx="0">
                  <c:v>10.55</c:v>
                </c:pt>
                <c:pt idx="1">
                  <c:v>11.41</c:v>
                </c:pt>
                <c:pt idx="2">
                  <c:v>10.43</c:v>
                </c:pt>
                <c:pt idx="3">
                  <c:v>8.1300000000000008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0CC-4D40-AEB9-3DC9EEEF4E2D}"/>
            </c:ext>
          </c:extLst>
        </c:ser>
        <c:ser>
          <c:idx val="11"/>
          <c:order val="11"/>
          <c:tx>
            <c:strRef>
              <c:f>Latency!$C$14:$E$14</c:f>
              <c:strCache>
                <c:ptCount val="3"/>
                <c:pt idx="0">
                  <c:v>3Node</c:v>
                </c:pt>
                <c:pt idx="1">
                  <c:v>500</c:v>
                </c:pt>
                <c:pt idx="2">
                  <c:v>avg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Latency!$F$14:$I$14</c:f>
              <c:numCache>
                <c:formatCode>General</c:formatCode>
                <c:ptCount val="4"/>
                <c:pt idx="0">
                  <c:v>308.93</c:v>
                </c:pt>
                <c:pt idx="1">
                  <c:v>269.64</c:v>
                </c:pt>
                <c:pt idx="2">
                  <c:v>177.82</c:v>
                </c:pt>
                <c:pt idx="3">
                  <c:v>73.23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0CC-4D40-AEB9-3DC9EEEF4E2D}"/>
            </c:ext>
          </c:extLst>
        </c:ser>
        <c:ser>
          <c:idx val="12"/>
          <c:order val="12"/>
          <c:tx>
            <c:strRef>
              <c:f>Latency!$C$15:$E$15</c:f>
              <c:strCache>
                <c:ptCount val="3"/>
                <c:pt idx="0">
                  <c:v>3Node</c:v>
                </c:pt>
                <c:pt idx="1">
                  <c:v>500</c:v>
                </c:pt>
                <c:pt idx="2">
                  <c:v>max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Latency!$F$15:$I$15</c:f>
              <c:numCache>
                <c:formatCode>General</c:formatCode>
                <c:ptCount val="4"/>
                <c:pt idx="0">
                  <c:v>6773.28</c:v>
                </c:pt>
                <c:pt idx="1">
                  <c:v>2708.04</c:v>
                </c:pt>
                <c:pt idx="2">
                  <c:v>1812.25</c:v>
                </c:pt>
                <c:pt idx="3">
                  <c:v>1092.98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0CC-4D40-AEB9-3DC9EEEF4E2D}"/>
            </c:ext>
          </c:extLst>
        </c:ser>
        <c:ser>
          <c:idx val="13"/>
          <c:order val="13"/>
          <c:tx>
            <c:strRef>
              <c:f>Latency!$C$16:$E$16</c:f>
              <c:strCache>
                <c:ptCount val="3"/>
                <c:pt idx="0">
                  <c:v>3Node</c:v>
                </c:pt>
                <c:pt idx="1">
                  <c:v>2500</c:v>
                </c:pt>
                <c:pt idx="2">
                  <c:v>min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Latency!$F$16:$I$16</c:f>
              <c:numCache>
                <c:formatCode>General</c:formatCode>
                <c:ptCount val="4"/>
                <c:pt idx="0">
                  <c:v>10.41</c:v>
                </c:pt>
                <c:pt idx="1">
                  <c:v>10.43</c:v>
                </c:pt>
                <c:pt idx="2">
                  <c:v>9.59</c:v>
                </c:pt>
                <c:pt idx="3">
                  <c:v>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0CC-4D40-AEB9-3DC9EEEF4E2D}"/>
            </c:ext>
          </c:extLst>
        </c:ser>
        <c:ser>
          <c:idx val="14"/>
          <c:order val="14"/>
          <c:tx>
            <c:strRef>
              <c:f>Latency!$C$17:$E$17</c:f>
              <c:strCache>
                <c:ptCount val="3"/>
                <c:pt idx="0">
                  <c:v>3Node</c:v>
                </c:pt>
                <c:pt idx="1">
                  <c:v>2500</c:v>
                </c:pt>
                <c:pt idx="2">
                  <c:v>avg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Latency!$F$17:$I$17</c:f>
              <c:numCache>
                <c:formatCode>General</c:formatCode>
                <c:ptCount val="4"/>
                <c:pt idx="0">
                  <c:v>1400.3</c:v>
                </c:pt>
                <c:pt idx="1">
                  <c:v>2196.2199999999998</c:v>
                </c:pt>
                <c:pt idx="2">
                  <c:v>3368.39</c:v>
                </c:pt>
                <c:pt idx="3">
                  <c:v>1059.5999999999999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0CC-4D40-AEB9-3DC9EEEF4E2D}"/>
            </c:ext>
          </c:extLst>
        </c:ser>
        <c:ser>
          <c:idx val="15"/>
          <c:order val="15"/>
          <c:tx>
            <c:strRef>
              <c:f>Latency!$C$18:$E$18</c:f>
              <c:strCache>
                <c:ptCount val="3"/>
                <c:pt idx="0">
                  <c:v>3Node</c:v>
                </c:pt>
                <c:pt idx="1">
                  <c:v>2500</c:v>
                </c:pt>
                <c:pt idx="2">
                  <c:v>max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Latency!$F$18:$I$18</c:f>
              <c:numCache>
                <c:formatCode>General</c:formatCode>
                <c:ptCount val="4"/>
                <c:pt idx="0">
                  <c:v>36029.81</c:v>
                </c:pt>
                <c:pt idx="1">
                  <c:v>31629.03</c:v>
                </c:pt>
                <c:pt idx="2">
                  <c:v>54670.15</c:v>
                </c:pt>
                <c:pt idx="3">
                  <c:v>41869.67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0CC-4D40-AEB9-3DC9EEEF4E2D}"/>
            </c:ext>
          </c:extLst>
        </c:ser>
        <c:ser>
          <c:idx val="16"/>
          <c:order val="16"/>
          <c:tx>
            <c:strRef>
              <c:f>Latency!$C$19:$E$19</c:f>
              <c:strCache>
                <c:ptCount val="3"/>
                <c:pt idx="0">
                  <c:v>3Node</c:v>
                </c:pt>
                <c:pt idx="1">
                  <c:v>5000</c:v>
                </c:pt>
                <c:pt idx="2">
                  <c:v>min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Latency!$F$19:$I$19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0CC-4D40-AEB9-3DC9EEEF4E2D}"/>
            </c:ext>
          </c:extLst>
        </c:ser>
        <c:ser>
          <c:idx val="17"/>
          <c:order val="17"/>
          <c:tx>
            <c:strRef>
              <c:f>Latency!$C$20:$E$20</c:f>
              <c:strCache>
                <c:ptCount val="3"/>
                <c:pt idx="0">
                  <c:v>3Node</c:v>
                </c:pt>
                <c:pt idx="1">
                  <c:v>5000</c:v>
                </c:pt>
                <c:pt idx="2">
                  <c:v>avg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Latency!$F$20:$I$20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0CC-4D40-AEB9-3DC9EEEF4E2D}"/>
            </c:ext>
          </c:extLst>
        </c:ser>
        <c:ser>
          <c:idx val="18"/>
          <c:order val="18"/>
          <c:tx>
            <c:strRef>
              <c:f>Latency!$C$21:$E$21</c:f>
              <c:strCache>
                <c:ptCount val="3"/>
                <c:pt idx="0">
                  <c:v>3Node</c:v>
                </c:pt>
                <c:pt idx="1">
                  <c:v>5000</c:v>
                </c:pt>
                <c:pt idx="2">
                  <c:v>max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Latency!$F$21:$I$21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0CC-4D40-AEB9-3DC9EEEF4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0855504"/>
        <c:axId val="1080856160"/>
      </c:barChart>
      <c:catAx>
        <c:axId val="108085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856160"/>
        <c:crosses val="autoZero"/>
        <c:auto val="1"/>
        <c:lblAlgn val="ctr"/>
        <c:lblOffset val="100"/>
        <c:noMultiLvlLbl val="0"/>
      </c:catAx>
      <c:valAx>
        <c:axId val="10808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8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Latency(ms)-min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Latency!$C$28:$E$28</c:f>
              <c:strCache>
                <c:ptCount val="3"/>
                <c:pt idx="0">
                  <c:v>Read Only Node</c:v>
                </c:pt>
                <c:pt idx="1">
                  <c:v>num-threads</c:v>
                </c:pt>
                <c:pt idx="2">
                  <c:v>sysbench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Latency!$F$28:$I$28</c:f>
            </c:numRef>
          </c:val>
          <c:extLst>
            <c:ext xmlns:c16="http://schemas.microsoft.com/office/drawing/2014/chart" uri="{C3380CC4-5D6E-409C-BE32-E72D297353CC}">
              <c16:uniqueId val="{00000000-8C72-4912-B962-F207497DB4B6}"/>
            </c:ext>
          </c:extLst>
        </c:ser>
        <c:ser>
          <c:idx val="1"/>
          <c:order val="1"/>
          <c:tx>
            <c:strRef>
              <c:f>Latency!$C$29:$E$29</c:f>
              <c:strCache>
                <c:ptCount val="3"/>
                <c:pt idx="0">
                  <c:v>1Node</c:v>
                </c:pt>
                <c:pt idx="1">
                  <c:v>500</c:v>
                </c:pt>
                <c:pt idx="2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Latency!$F$29:$I$29</c:f>
              <c:numCache>
                <c:formatCode>General</c:formatCode>
                <c:ptCount val="4"/>
                <c:pt idx="0">
                  <c:v>10.130000000000001</c:v>
                </c:pt>
                <c:pt idx="1">
                  <c:v>11.48</c:v>
                </c:pt>
                <c:pt idx="2">
                  <c:v>10.07</c:v>
                </c:pt>
                <c:pt idx="3">
                  <c:v>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2-4912-B962-F207497DB4B6}"/>
            </c:ext>
          </c:extLst>
        </c:ser>
        <c:ser>
          <c:idx val="2"/>
          <c:order val="2"/>
          <c:tx>
            <c:strRef>
              <c:f>Latency!$C$30:$E$30</c:f>
              <c:strCache>
                <c:ptCount val="3"/>
                <c:pt idx="0">
                  <c:v>1Node</c:v>
                </c:pt>
                <c:pt idx="1">
                  <c:v>2500</c:v>
                </c:pt>
                <c:pt idx="2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Latency!$F$30:$I$30</c:f>
              <c:numCache>
                <c:formatCode>General</c:formatCode>
                <c:ptCount val="4"/>
                <c:pt idx="0">
                  <c:v>9.4</c:v>
                </c:pt>
                <c:pt idx="1">
                  <c:v>11.94</c:v>
                </c:pt>
                <c:pt idx="2">
                  <c:v>9.61</c:v>
                </c:pt>
                <c:pt idx="3">
                  <c:v>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2-4912-B962-F207497DB4B6}"/>
            </c:ext>
          </c:extLst>
        </c:ser>
        <c:ser>
          <c:idx val="3"/>
          <c:order val="3"/>
          <c:tx>
            <c:strRef>
              <c:f>Latency!$C$31:$E$31</c:f>
              <c:strCache>
                <c:ptCount val="3"/>
                <c:pt idx="0">
                  <c:v>1Node</c:v>
                </c:pt>
                <c:pt idx="1">
                  <c:v>5000</c:v>
                </c:pt>
                <c:pt idx="2">
                  <c:v>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Latency!$F$31:$I$31</c:f>
              <c:numCache>
                <c:formatCode>General</c:formatCode>
                <c:ptCount val="4"/>
                <c:pt idx="0">
                  <c:v>0</c:v>
                </c:pt>
                <c:pt idx="1">
                  <c:v>13.63</c:v>
                </c:pt>
                <c:pt idx="2">
                  <c:v>0</c:v>
                </c:pt>
                <c:pt idx="3">
                  <c:v>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2-4912-B962-F207497DB4B6}"/>
            </c:ext>
          </c:extLst>
        </c:ser>
        <c:ser>
          <c:idx val="4"/>
          <c:order val="4"/>
          <c:tx>
            <c:strRef>
              <c:f>Latency!$C$32:$E$32</c:f>
              <c:strCache>
                <c:ptCount val="3"/>
                <c:pt idx="0">
                  <c:v>3Node</c:v>
                </c:pt>
                <c:pt idx="1">
                  <c:v>500</c:v>
                </c:pt>
                <c:pt idx="2">
                  <c:v>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Latency!$F$32:$I$32</c:f>
              <c:numCache>
                <c:formatCode>General</c:formatCode>
                <c:ptCount val="4"/>
                <c:pt idx="0">
                  <c:v>10.55</c:v>
                </c:pt>
                <c:pt idx="1">
                  <c:v>11.41</c:v>
                </c:pt>
                <c:pt idx="2">
                  <c:v>10.43</c:v>
                </c:pt>
                <c:pt idx="3">
                  <c:v>8.1300000000000008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72-4912-B962-F207497DB4B6}"/>
            </c:ext>
          </c:extLst>
        </c:ser>
        <c:ser>
          <c:idx val="5"/>
          <c:order val="5"/>
          <c:tx>
            <c:strRef>
              <c:f>Latency!$C$33:$E$33</c:f>
              <c:strCache>
                <c:ptCount val="3"/>
                <c:pt idx="0">
                  <c:v>3Node</c:v>
                </c:pt>
                <c:pt idx="1">
                  <c:v>2500</c:v>
                </c:pt>
                <c:pt idx="2">
                  <c:v>min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Latency!$F$33:$I$33</c:f>
              <c:numCache>
                <c:formatCode>General</c:formatCode>
                <c:ptCount val="4"/>
                <c:pt idx="0">
                  <c:v>10.41</c:v>
                </c:pt>
                <c:pt idx="1">
                  <c:v>10.43</c:v>
                </c:pt>
                <c:pt idx="2">
                  <c:v>9.59</c:v>
                </c:pt>
                <c:pt idx="3">
                  <c:v>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72-4912-B962-F207497DB4B6}"/>
            </c:ext>
          </c:extLst>
        </c:ser>
        <c:ser>
          <c:idx val="6"/>
          <c:order val="6"/>
          <c:tx>
            <c:strRef>
              <c:f>Latency!$C$34:$E$34</c:f>
              <c:strCache>
                <c:ptCount val="3"/>
                <c:pt idx="0">
                  <c:v>3Node</c:v>
                </c:pt>
                <c:pt idx="1">
                  <c:v>5000</c:v>
                </c:pt>
                <c:pt idx="2">
                  <c:v>min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Latency!$F$34:$I$34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72-4912-B962-F207497D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970848"/>
        <c:axId val="1018971176"/>
      </c:barChart>
      <c:catAx>
        <c:axId val="10189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971176"/>
        <c:crosses val="autoZero"/>
        <c:auto val="1"/>
        <c:lblAlgn val="ctr"/>
        <c:lblOffset val="100"/>
        <c:noMultiLvlLbl val="0"/>
      </c:catAx>
      <c:valAx>
        <c:axId val="10189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9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Latency(ms)-avg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Latency!$C$28:$E$28</c:f>
              <c:strCache>
                <c:ptCount val="3"/>
                <c:pt idx="0">
                  <c:v>Read Only Node</c:v>
                </c:pt>
                <c:pt idx="1">
                  <c:v>num-threads</c:v>
                </c:pt>
                <c:pt idx="2">
                  <c:v>sysbench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Latency!$F$28:$I$28</c:f>
            </c:numRef>
          </c:val>
          <c:extLst>
            <c:ext xmlns:c16="http://schemas.microsoft.com/office/drawing/2014/chart" uri="{C3380CC4-5D6E-409C-BE32-E72D297353CC}">
              <c16:uniqueId val="{00000000-84D2-4CED-A59C-561CC1ACB510}"/>
            </c:ext>
          </c:extLst>
        </c:ser>
        <c:ser>
          <c:idx val="7"/>
          <c:order val="7"/>
          <c:tx>
            <c:strRef>
              <c:f>Latency!$C$35:$E$35</c:f>
              <c:strCache>
                <c:ptCount val="3"/>
                <c:pt idx="0">
                  <c:v>1Node</c:v>
                </c:pt>
                <c:pt idx="1">
                  <c:v>500</c:v>
                </c:pt>
                <c:pt idx="2">
                  <c:v>avg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Latency!$F$35:$I$35</c:f>
              <c:numCache>
                <c:formatCode>General</c:formatCode>
                <c:ptCount val="4"/>
                <c:pt idx="0">
                  <c:v>488.38</c:v>
                </c:pt>
                <c:pt idx="1">
                  <c:v>290.01</c:v>
                </c:pt>
                <c:pt idx="2">
                  <c:v>221.87</c:v>
                </c:pt>
                <c:pt idx="3">
                  <c:v>83.57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D2-4CED-A59C-561CC1ACB510}"/>
            </c:ext>
          </c:extLst>
        </c:ser>
        <c:ser>
          <c:idx val="8"/>
          <c:order val="8"/>
          <c:tx>
            <c:strRef>
              <c:f>Latency!$C$36:$E$36</c:f>
              <c:strCache>
                <c:ptCount val="3"/>
                <c:pt idx="0">
                  <c:v>1Node</c:v>
                </c:pt>
                <c:pt idx="1">
                  <c:v>2500</c:v>
                </c:pt>
                <c:pt idx="2">
                  <c:v>avg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Latency!$F$36:$I$36</c:f>
              <c:numCache>
                <c:formatCode>General</c:formatCode>
                <c:ptCount val="4"/>
                <c:pt idx="0">
                  <c:v>2011.58</c:v>
                </c:pt>
                <c:pt idx="1">
                  <c:v>1996.64</c:v>
                </c:pt>
                <c:pt idx="2">
                  <c:v>3651.9</c:v>
                </c:pt>
                <c:pt idx="3">
                  <c:v>1129.82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D2-4CED-A59C-561CC1ACB510}"/>
            </c:ext>
          </c:extLst>
        </c:ser>
        <c:ser>
          <c:idx val="9"/>
          <c:order val="9"/>
          <c:tx>
            <c:strRef>
              <c:f>Latency!$C$37:$E$37</c:f>
              <c:strCache>
                <c:ptCount val="3"/>
                <c:pt idx="0">
                  <c:v>1Node</c:v>
                </c:pt>
                <c:pt idx="1">
                  <c:v>5000</c:v>
                </c:pt>
                <c:pt idx="2">
                  <c:v>avg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Latency!$F$37:$I$37</c:f>
              <c:numCache>
                <c:formatCode>General</c:formatCode>
                <c:ptCount val="4"/>
                <c:pt idx="0">
                  <c:v>0</c:v>
                </c:pt>
                <c:pt idx="1">
                  <c:v>15628.14</c:v>
                </c:pt>
                <c:pt idx="2">
                  <c:v>0</c:v>
                </c:pt>
                <c:pt idx="3">
                  <c:v>3618.56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D2-4CED-A59C-561CC1ACB510}"/>
            </c:ext>
          </c:extLst>
        </c:ser>
        <c:ser>
          <c:idx val="10"/>
          <c:order val="10"/>
          <c:tx>
            <c:strRef>
              <c:f>Latency!$C$38:$E$38</c:f>
              <c:strCache>
                <c:ptCount val="3"/>
                <c:pt idx="0">
                  <c:v>3Node</c:v>
                </c:pt>
                <c:pt idx="1">
                  <c:v>500</c:v>
                </c:pt>
                <c:pt idx="2">
                  <c:v>avg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Latency!$F$38:$I$38</c:f>
              <c:numCache>
                <c:formatCode>General</c:formatCode>
                <c:ptCount val="4"/>
                <c:pt idx="0">
                  <c:v>308.93</c:v>
                </c:pt>
                <c:pt idx="1">
                  <c:v>269.64</c:v>
                </c:pt>
                <c:pt idx="2">
                  <c:v>177.82</c:v>
                </c:pt>
                <c:pt idx="3">
                  <c:v>73.23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D2-4CED-A59C-561CC1ACB510}"/>
            </c:ext>
          </c:extLst>
        </c:ser>
        <c:ser>
          <c:idx val="11"/>
          <c:order val="11"/>
          <c:tx>
            <c:strRef>
              <c:f>Latency!$C$39:$E$39</c:f>
              <c:strCache>
                <c:ptCount val="3"/>
                <c:pt idx="0">
                  <c:v>3Node</c:v>
                </c:pt>
                <c:pt idx="1">
                  <c:v>2500</c:v>
                </c:pt>
                <c:pt idx="2">
                  <c:v>avg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Latency!$F$39:$I$39</c:f>
              <c:numCache>
                <c:formatCode>General</c:formatCode>
                <c:ptCount val="4"/>
                <c:pt idx="0">
                  <c:v>1400.3</c:v>
                </c:pt>
                <c:pt idx="1">
                  <c:v>2196.2199999999998</c:v>
                </c:pt>
                <c:pt idx="2">
                  <c:v>3368.39</c:v>
                </c:pt>
                <c:pt idx="3">
                  <c:v>1059.5999999999999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D2-4CED-A59C-561CC1ACB510}"/>
            </c:ext>
          </c:extLst>
        </c:ser>
        <c:ser>
          <c:idx val="12"/>
          <c:order val="12"/>
          <c:tx>
            <c:strRef>
              <c:f>Latency!$C$40:$E$40</c:f>
              <c:strCache>
                <c:ptCount val="3"/>
                <c:pt idx="0">
                  <c:v>3Node</c:v>
                </c:pt>
                <c:pt idx="1">
                  <c:v>5000</c:v>
                </c:pt>
                <c:pt idx="2">
                  <c:v>avg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Latency!$F$40:$I$40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D2-4CED-A59C-561CC1AC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970848"/>
        <c:axId val="10189711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Latency!$C$29:$E$29</c15:sqref>
                        </c15:formulaRef>
                      </c:ext>
                    </c:extLst>
                    <c:strCache>
                      <c:ptCount val="3"/>
                      <c:pt idx="0">
                        <c:v>1Node</c:v>
                      </c:pt>
                      <c:pt idx="1">
                        <c:v>500</c:v>
                      </c:pt>
                      <c:pt idx="2">
                        <c:v>min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Latency!$F$29:$I$29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10.130000000000001</c:v>
                      </c:pt>
                      <c:pt idx="1">
                        <c:v>11.48</c:v>
                      </c:pt>
                      <c:pt idx="2">
                        <c:v>10.07</c:v>
                      </c:pt>
                      <c:pt idx="3">
                        <c:v>7.97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D2-4CED-A59C-561CC1ACB51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Latency!$C$30:$E$30</c15:sqref>
                        </c15:formulaRef>
                      </c:ext>
                    </c:extLst>
                    <c:strCache>
                      <c:ptCount val="3"/>
                      <c:pt idx="0">
                        <c:v>1Node</c:v>
                      </c:pt>
                      <c:pt idx="1">
                        <c:v>2500</c:v>
                      </c:pt>
                      <c:pt idx="2">
                        <c:v>min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Latency!$F$30:$I$30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9.4</c:v>
                      </c:pt>
                      <c:pt idx="1">
                        <c:v>11.94</c:v>
                      </c:pt>
                      <c:pt idx="2">
                        <c:v>9.61</c:v>
                      </c:pt>
                      <c:pt idx="3">
                        <c:v>6.89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D2-4CED-A59C-561CC1ACB51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Latency!$C$31:$E$31</c15:sqref>
                        </c15:formulaRef>
                      </c:ext>
                    </c:extLst>
                    <c:strCache>
                      <c:ptCount val="3"/>
                      <c:pt idx="0">
                        <c:v>1Node</c:v>
                      </c:pt>
                      <c:pt idx="1">
                        <c:v>5000</c:v>
                      </c:pt>
                      <c:pt idx="2">
                        <c:v>min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Latency!$F$31:$I$31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13.63</c:v>
                      </c:pt>
                      <c:pt idx="2">
                        <c:v>0</c:v>
                      </c:pt>
                      <c:pt idx="3">
                        <c:v>7.53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D2-4CED-A59C-561CC1ACB51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Latency!$C$32:$E$32</c15:sqref>
                        </c15:formulaRef>
                      </c:ext>
                    </c:extLst>
                    <c:strCache>
                      <c:ptCount val="3"/>
                      <c:pt idx="0">
                        <c:v>3Node</c:v>
                      </c:pt>
                      <c:pt idx="1">
                        <c:v>500</c:v>
                      </c:pt>
                      <c:pt idx="2">
                        <c:v>min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Latency!$F$32:$I$32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10.55</c:v>
                      </c:pt>
                      <c:pt idx="1">
                        <c:v>11.41</c:v>
                      </c:pt>
                      <c:pt idx="2">
                        <c:v>10.43</c:v>
                      </c:pt>
                      <c:pt idx="3">
                        <c:v>8.1300000000000008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D2-4CED-A59C-561CC1ACB51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Latency!$C$33:$E$33</c15:sqref>
                        </c15:formulaRef>
                      </c:ext>
                    </c:extLst>
                    <c:strCache>
                      <c:ptCount val="3"/>
                      <c:pt idx="0">
                        <c:v>3Node</c:v>
                      </c:pt>
                      <c:pt idx="1">
                        <c:v>2500</c:v>
                      </c:pt>
                      <c:pt idx="2">
                        <c:v>min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Latency!$F$33:$I$33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10.41</c:v>
                      </c:pt>
                      <c:pt idx="1">
                        <c:v>10.43</c:v>
                      </c:pt>
                      <c:pt idx="2">
                        <c:v>9.59</c:v>
                      </c:pt>
                      <c:pt idx="3">
                        <c:v>7.24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D2-4CED-A59C-561CC1ACB51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Latency!$C$34:$E$34</c15:sqref>
                        </c15:formulaRef>
                      </c:ext>
                    </c:extLst>
                    <c:strCache>
                      <c:ptCount val="3"/>
                      <c:pt idx="0">
                        <c:v>3Node</c:v>
                      </c:pt>
                      <c:pt idx="1">
                        <c:v>5000</c:v>
                      </c:pt>
                      <c:pt idx="2">
                        <c:v>min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Latency!$F$34:$I$34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D2-4CED-A59C-561CC1ACB510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Latency!$C$41:$E$41</c15:sqref>
                        </c15:formulaRef>
                      </c:ext>
                    </c:extLst>
                    <c:strCache>
                      <c:ptCount val="3"/>
                      <c:pt idx="0">
                        <c:v>1Node</c:v>
                      </c:pt>
                      <c:pt idx="1">
                        <c:v>500</c:v>
                      </c:pt>
                      <c:pt idx="2">
                        <c:v>max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Latency!$F$41:$I$41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15785.48</c:v>
                      </c:pt>
                      <c:pt idx="1">
                        <c:v>3617.45</c:v>
                      </c:pt>
                      <c:pt idx="2">
                        <c:v>3181.53</c:v>
                      </c:pt>
                      <c:pt idx="3">
                        <c:v>771.09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D2-4CED-A59C-561CC1ACB510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Latency!$C$42:$E$42</c15:sqref>
                        </c15:formulaRef>
                      </c:ext>
                    </c:extLst>
                    <c:strCache>
                      <c:ptCount val="3"/>
                      <c:pt idx="0">
                        <c:v>1Node</c:v>
                      </c:pt>
                      <c:pt idx="1">
                        <c:v>2500</c:v>
                      </c:pt>
                      <c:pt idx="2">
                        <c:v>max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Latency!$F$42:$I$42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24930.02</c:v>
                      </c:pt>
                      <c:pt idx="1">
                        <c:v>32469.759999999998</c:v>
                      </c:pt>
                      <c:pt idx="2">
                        <c:v>63682.22</c:v>
                      </c:pt>
                      <c:pt idx="3">
                        <c:v>38487.61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D2-4CED-A59C-561CC1ACB510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Latency!$C$43:$E$43</c15:sqref>
                        </c15:formulaRef>
                      </c:ext>
                    </c:extLst>
                    <c:strCache>
                      <c:ptCount val="3"/>
                      <c:pt idx="0">
                        <c:v>1Node</c:v>
                      </c:pt>
                      <c:pt idx="1">
                        <c:v>5000</c:v>
                      </c:pt>
                      <c:pt idx="2">
                        <c:v>max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Latency!$F$43:$I$43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126571.26</c:v>
                      </c:pt>
                      <c:pt idx="2">
                        <c:v>0</c:v>
                      </c:pt>
                      <c:pt idx="3">
                        <c:v>109588.3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D2-4CED-A59C-561CC1ACB510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Latency!$C$44:$E$44</c15:sqref>
                        </c15:formulaRef>
                      </c:ext>
                    </c:extLst>
                    <c:strCache>
                      <c:ptCount val="3"/>
                      <c:pt idx="0">
                        <c:v>3Node</c:v>
                      </c:pt>
                      <c:pt idx="1">
                        <c:v>500</c:v>
                      </c:pt>
                      <c:pt idx="2">
                        <c:v>max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Latency!$F$44:$I$44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6773.28</c:v>
                      </c:pt>
                      <c:pt idx="1">
                        <c:v>2708.04</c:v>
                      </c:pt>
                      <c:pt idx="2">
                        <c:v>1812.25</c:v>
                      </c:pt>
                      <c:pt idx="3">
                        <c:v>1092.98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D2-4CED-A59C-561CC1ACB510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Latency!$C$45:$E$45</c15:sqref>
                        </c15:formulaRef>
                      </c:ext>
                    </c:extLst>
                    <c:strCache>
                      <c:ptCount val="3"/>
                      <c:pt idx="0">
                        <c:v>3Node</c:v>
                      </c:pt>
                      <c:pt idx="1">
                        <c:v>2500</c:v>
                      </c:pt>
                      <c:pt idx="2">
                        <c:v>max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Latency!$F$45:$I$45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36029.81</c:v>
                      </c:pt>
                      <c:pt idx="1">
                        <c:v>31629.03</c:v>
                      </c:pt>
                      <c:pt idx="2">
                        <c:v>54670.15</c:v>
                      </c:pt>
                      <c:pt idx="3">
                        <c:v>41869.67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D2-4CED-A59C-561CC1ACB510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Latency!$C$46:$E$46</c15:sqref>
                        </c15:formulaRef>
                      </c:ext>
                    </c:extLst>
                    <c:strCache>
                      <c:ptCount val="3"/>
                      <c:pt idx="0">
                        <c:v>3Node</c:v>
                      </c:pt>
                      <c:pt idx="1">
                        <c:v>5000</c:v>
                      </c:pt>
                      <c:pt idx="2">
                        <c:v>max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Latency!$F$46:$I$46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4D2-4CED-A59C-561CC1ACB510}"/>
                  </c:ext>
                </c:extLst>
              </c15:ser>
            </c15:filteredBarSeries>
          </c:ext>
        </c:extLst>
      </c:barChart>
      <c:catAx>
        <c:axId val="10189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971176"/>
        <c:crosses val="autoZero"/>
        <c:auto val="1"/>
        <c:lblAlgn val="ctr"/>
        <c:lblOffset val="100"/>
        <c:noMultiLvlLbl val="0"/>
      </c:catAx>
      <c:valAx>
        <c:axId val="10189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9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Latency(ms)-max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Latency!$C$28:$E$28</c:f>
              <c:strCache>
                <c:ptCount val="3"/>
                <c:pt idx="0">
                  <c:v>Read Only Node</c:v>
                </c:pt>
                <c:pt idx="1">
                  <c:v>num-threads</c:v>
                </c:pt>
                <c:pt idx="2">
                  <c:v>sysbench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Latency!$F$28:$I$28</c:f>
            </c:numRef>
          </c:val>
          <c:extLst>
            <c:ext xmlns:c16="http://schemas.microsoft.com/office/drawing/2014/chart" uri="{C3380CC4-5D6E-409C-BE32-E72D297353CC}">
              <c16:uniqueId val="{00000000-B45D-42C4-8283-BFFAE3992664}"/>
            </c:ext>
          </c:extLst>
        </c:ser>
        <c:ser>
          <c:idx val="13"/>
          <c:order val="13"/>
          <c:tx>
            <c:strRef>
              <c:f>Latency!$C$41:$E$41</c:f>
              <c:strCache>
                <c:ptCount val="3"/>
                <c:pt idx="0">
                  <c:v>1Node</c:v>
                </c:pt>
                <c:pt idx="1">
                  <c:v>500</c:v>
                </c:pt>
                <c:pt idx="2">
                  <c:v>max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Latency!$F$41:$I$41</c:f>
              <c:numCache>
                <c:formatCode>General</c:formatCode>
                <c:ptCount val="4"/>
                <c:pt idx="0">
                  <c:v>15785.48</c:v>
                </c:pt>
                <c:pt idx="1">
                  <c:v>3617.45</c:v>
                </c:pt>
                <c:pt idx="2">
                  <c:v>3181.53</c:v>
                </c:pt>
                <c:pt idx="3">
                  <c:v>771.09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45D-42C4-8283-BFFAE3992664}"/>
            </c:ext>
          </c:extLst>
        </c:ser>
        <c:ser>
          <c:idx val="14"/>
          <c:order val="14"/>
          <c:tx>
            <c:strRef>
              <c:f>Latency!$C$42:$E$42</c:f>
              <c:strCache>
                <c:ptCount val="3"/>
                <c:pt idx="0">
                  <c:v>1Node</c:v>
                </c:pt>
                <c:pt idx="1">
                  <c:v>2500</c:v>
                </c:pt>
                <c:pt idx="2">
                  <c:v>max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Latency!$F$42:$I$42</c:f>
              <c:numCache>
                <c:formatCode>General</c:formatCode>
                <c:ptCount val="4"/>
                <c:pt idx="0">
                  <c:v>24930.02</c:v>
                </c:pt>
                <c:pt idx="1">
                  <c:v>32469.759999999998</c:v>
                </c:pt>
                <c:pt idx="2">
                  <c:v>63682.22</c:v>
                </c:pt>
                <c:pt idx="3">
                  <c:v>38487.61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45D-42C4-8283-BFFAE3992664}"/>
            </c:ext>
          </c:extLst>
        </c:ser>
        <c:ser>
          <c:idx val="15"/>
          <c:order val="15"/>
          <c:tx>
            <c:strRef>
              <c:f>Latency!$C$43:$E$43</c:f>
              <c:strCache>
                <c:ptCount val="3"/>
                <c:pt idx="0">
                  <c:v>1Node</c:v>
                </c:pt>
                <c:pt idx="1">
                  <c:v>5000</c:v>
                </c:pt>
                <c:pt idx="2">
                  <c:v>max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Latency!$F$43:$I$43</c:f>
              <c:numCache>
                <c:formatCode>General</c:formatCode>
                <c:ptCount val="4"/>
                <c:pt idx="0">
                  <c:v>0</c:v>
                </c:pt>
                <c:pt idx="1">
                  <c:v>126571.26</c:v>
                </c:pt>
                <c:pt idx="2">
                  <c:v>0</c:v>
                </c:pt>
                <c:pt idx="3">
                  <c:v>109588.3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45D-42C4-8283-BFFAE3992664}"/>
            </c:ext>
          </c:extLst>
        </c:ser>
        <c:ser>
          <c:idx val="16"/>
          <c:order val="16"/>
          <c:tx>
            <c:strRef>
              <c:f>Latency!$C$44:$E$44</c:f>
              <c:strCache>
                <c:ptCount val="3"/>
                <c:pt idx="0">
                  <c:v>3Node</c:v>
                </c:pt>
                <c:pt idx="1">
                  <c:v>500</c:v>
                </c:pt>
                <c:pt idx="2">
                  <c:v>max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Latency!$F$44:$I$44</c:f>
              <c:numCache>
                <c:formatCode>General</c:formatCode>
                <c:ptCount val="4"/>
                <c:pt idx="0">
                  <c:v>6773.28</c:v>
                </c:pt>
                <c:pt idx="1">
                  <c:v>2708.04</c:v>
                </c:pt>
                <c:pt idx="2">
                  <c:v>1812.25</c:v>
                </c:pt>
                <c:pt idx="3">
                  <c:v>1092.98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45D-42C4-8283-BFFAE3992664}"/>
            </c:ext>
          </c:extLst>
        </c:ser>
        <c:ser>
          <c:idx val="17"/>
          <c:order val="17"/>
          <c:tx>
            <c:strRef>
              <c:f>Latency!$C$45:$E$45</c:f>
              <c:strCache>
                <c:ptCount val="3"/>
                <c:pt idx="0">
                  <c:v>3Node</c:v>
                </c:pt>
                <c:pt idx="1">
                  <c:v>2500</c:v>
                </c:pt>
                <c:pt idx="2">
                  <c:v>max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Latency!$F$45:$I$45</c:f>
              <c:numCache>
                <c:formatCode>General</c:formatCode>
                <c:ptCount val="4"/>
                <c:pt idx="0">
                  <c:v>36029.81</c:v>
                </c:pt>
                <c:pt idx="1">
                  <c:v>31629.03</c:v>
                </c:pt>
                <c:pt idx="2">
                  <c:v>54670.15</c:v>
                </c:pt>
                <c:pt idx="3">
                  <c:v>41869.67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45D-42C4-8283-BFFAE3992664}"/>
            </c:ext>
          </c:extLst>
        </c:ser>
        <c:ser>
          <c:idx val="18"/>
          <c:order val="18"/>
          <c:tx>
            <c:strRef>
              <c:f>Latency!$C$46:$E$46</c:f>
              <c:strCache>
                <c:ptCount val="3"/>
                <c:pt idx="0">
                  <c:v>3Node</c:v>
                </c:pt>
                <c:pt idx="1">
                  <c:v>5000</c:v>
                </c:pt>
                <c:pt idx="2">
                  <c:v>max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Latency!$F$27:$I$27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Latency!$F$46:$I$46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45D-42C4-8283-BFFAE3992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970848"/>
        <c:axId val="10189711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Latency!$C$29:$E$29</c15:sqref>
                        </c15:formulaRef>
                      </c:ext>
                    </c:extLst>
                    <c:strCache>
                      <c:ptCount val="3"/>
                      <c:pt idx="0">
                        <c:v>1Node</c:v>
                      </c:pt>
                      <c:pt idx="1">
                        <c:v>500</c:v>
                      </c:pt>
                      <c:pt idx="2">
                        <c:v>min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Latency!$F$29:$I$29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10.130000000000001</c:v>
                      </c:pt>
                      <c:pt idx="1">
                        <c:v>11.48</c:v>
                      </c:pt>
                      <c:pt idx="2">
                        <c:v>10.07</c:v>
                      </c:pt>
                      <c:pt idx="3">
                        <c:v>7.97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45D-42C4-8283-BFFAE399266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Latency!$C$30:$E$30</c15:sqref>
                        </c15:formulaRef>
                      </c:ext>
                    </c:extLst>
                    <c:strCache>
                      <c:ptCount val="3"/>
                      <c:pt idx="0">
                        <c:v>1Node</c:v>
                      </c:pt>
                      <c:pt idx="1">
                        <c:v>2500</c:v>
                      </c:pt>
                      <c:pt idx="2">
                        <c:v>min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Latency!$F$30:$I$30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9.4</c:v>
                      </c:pt>
                      <c:pt idx="1">
                        <c:v>11.94</c:v>
                      </c:pt>
                      <c:pt idx="2">
                        <c:v>9.61</c:v>
                      </c:pt>
                      <c:pt idx="3">
                        <c:v>6.89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5D-42C4-8283-BFFAE399266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Latency!$C$31:$E$31</c15:sqref>
                        </c15:formulaRef>
                      </c:ext>
                    </c:extLst>
                    <c:strCache>
                      <c:ptCount val="3"/>
                      <c:pt idx="0">
                        <c:v>1Node</c:v>
                      </c:pt>
                      <c:pt idx="1">
                        <c:v>5000</c:v>
                      </c:pt>
                      <c:pt idx="2">
                        <c:v>min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Latency!$F$31:$I$31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13.63</c:v>
                      </c:pt>
                      <c:pt idx="2">
                        <c:v>0</c:v>
                      </c:pt>
                      <c:pt idx="3">
                        <c:v>7.53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5D-42C4-8283-BFFAE399266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Latency!$C$32:$E$32</c15:sqref>
                        </c15:formulaRef>
                      </c:ext>
                    </c:extLst>
                    <c:strCache>
                      <c:ptCount val="3"/>
                      <c:pt idx="0">
                        <c:v>3Node</c:v>
                      </c:pt>
                      <c:pt idx="1">
                        <c:v>500</c:v>
                      </c:pt>
                      <c:pt idx="2">
                        <c:v>min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Latency!$F$32:$I$32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10.55</c:v>
                      </c:pt>
                      <c:pt idx="1">
                        <c:v>11.41</c:v>
                      </c:pt>
                      <c:pt idx="2">
                        <c:v>10.43</c:v>
                      </c:pt>
                      <c:pt idx="3">
                        <c:v>8.1300000000000008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45D-42C4-8283-BFFAE399266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Latency!$C$33:$E$33</c15:sqref>
                        </c15:formulaRef>
                      </c:ext>
                    </c:extLst>
                    <c:strCache>
                      <c:ptCount val="3"/>
                      <c:pt idx="0">
                        <c:v>3Node</c:v>
                      </c:pt>
                      <c:pt idx="1">
                        <c:v>2500</c:v>
                      </c:pt>
                      <c:pt idx="2">
                        <c:v>min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Latency!$F$33:$I$33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10.41</c:v>
                      </c:pt>
                      <c:pt idx="1">
                        <c:v>10.43</c:v>
                      </c:pt>
                      <c:pt idx="2">
                        <c:v>9.59</c:v>
                      </c:pt>
                      <c:pt idx="3">
                        <c:v>7.24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45D-42C4-8283-BFFAE399266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Latency!$C$34:$E$34</c15:sqref>
                        </c15:formulaRef>
                      </c:ext>
                    </c:extLst>
                    <c:strCache>
                      <c:ptCount val="3"/>
                      <c:pt idx="0">
                        <c:v>3Node</c:v>
                      </c:pt>
                      <c:pt idx="1">
                        <c:v>5000</c:v>
                      </c:pt>
                      <c:pt idx="2">
                        <c:v>min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Latency!$F$34:$I$34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45D-42C4-8283-BFFAE399266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Latency!$C$35:$E$35</c15:sqref>
                        </c15:formulaRef>
                      </c:ext>
                    </c:extLst>
                    <c:strCache>
                      <c:ptCount val="3"/>
                      <c:pt idx="0">
                        <c:v>1Node</c:v>
                      </c:pt>
                      <c:pt idx="1">
                        <c:v>500</c:v>
                      </c:pt>
                      <c:pt idx="2">
                        <c:v>avg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Latency!$F$35:$I$35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488.38</c:v>
                      </c:pt>
                      <c:pt idx="1">
                        <c:v>290.01</c:v>
                      </c:pt>
                      <c:pt idx="2">
                        <c:v>221.87</c:v>
                      </c:pt>
                      <c:pt idx="3">
                        <c:v>83.57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45D-42C4-8283-BFFAE399266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Latency!$C$36:$E$36</c15:sqref>
                        </c15:formulaRef>
                      </c:ext>
                    </c:extLst>
                    <c:strCache>
                      <c:ptCount val="3"/>
                      <c:pt idx="0">
                        <c:v>1Node</c:v>
                      </c:pt>
                      <c:pt idx="1">
                        <c:v>2500</c:v>
                      </c:pt>
                      <c:pt idx="2">
                        <c:v>avg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Latency!$F$36:$I$36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2011.58</c:v>
                      </c:pt>
                      <c:pt idx="1">
                        <c:v>1996.64</c:v>
                      </c:pt>
                      <c:pt idx="2">
                        <c:v>3651.9</c:v>
                      </c:pt>
                      <c:pt idx="3">
                        <c:v>1129.82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45D-42C4-8283-BFFAE399266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Latency!$C$37:$E$37</c15:sqref>
                        </c15:formulaRef>
                      </c:ext>
                    </c:extLst>
                    <c:strCache>
                      <c:ptCount val="3"/>
                      <c:pt idx="0">
                        <c:v>1Node</c:v>
                      </c:pt>
                      <c:pt idx="1">
                        <c:v>5000</c:v>
                      </c:pt>
                      <c:pt idx="2">
                        <c:v>avg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Latency!$F$37:$I$37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15628.14</c:v>
                      </c:pt>
                      <c:pt idx="2">
                        <c:v>0</c:v>
                      </c:pt>
                      <c:pt idx="3">
                        <c:v>3618.56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45D-42C4-8283-BFFAE399266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Latency!$C$38:$E$38</c15:sqref>
                        </c15:formulaRef>
                      </c:ext>
                    </c:extLst>
                    <c:strCache>
                      <c:ptCount val="3"/>
                      <c:pt idx="0">
                        <c:v>3Node</c:v>
                      </c:pt>
                      <c:pt idx="1">
                        <c:v>500</c:v>
                      </c:pt>
                      <c:pt idx="2">
                        <c:v>avg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Latency!$F$38:$I$38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308.93</c:v>
                      </c:pt>
                      <c:pt idx="1">
                        <c:v>269.64</c:v>
                      </c:pt>
                      <c:pt idx="2">
                        <c:v>177.82</c:v>
                      </c:pt>
                      <c:pt idx="3">
                        <c:v>73.23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45D-42C4-8283-BFFAE399266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Latency!$C$39:$E$39</c15:sqref>
                        </c15:formulaRef>
                      </c:ext>
                    </c:extLst>
                    <c:strCache>
                      <c:ptCount val="3"/>
                      <c:pt idx="0">
                        <c:v>3Node</c:v>
                      </c:pt>
                      <c:pt idx="1">
                        <c:v>2500</c:v>
                      </c:pt>
                      <c:pt idx="2">
                        <c:v>avg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Latency!$F$39:$I$39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1400.3</c:v>
                      </c:pt>
                      <c:pt idx="1">
                        <c:v>2196.2199999999998</c:v>
                      </c:pt>
                      <c:pt idx="2">
                        <c:v>3368.39</c:v>
                      </c:pt>
                      <c:pt idx="3">
                        <c:v>1059.5999999999999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45D-42C4-8283-BFFAE399266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Latency!$C$40:$E$40</c15:sqref>
                        </c15:formulaRef>
                      </c:ext>
                    </c:extLst>
                    <c:strCache>
                      <c:ptCount val="3"/>
                      <c:pt idx="0">
                        <c:v>3Node</c:v>
                      </c:pt>
                      <c:pt idx="1">
                        <c:v>5000</c:v>
                      </c:pt>
                      <c:pt idx="2">
                        <c:v>avg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Latency!$F$27:$I$27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Latency!$F$40:$I$40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45D-42C4-8283-BFFAE3992664}"/>
                  </c:ext>
                </c:extLst>
              </c15:ser>
            </c15:filteredBarSeries>
          </c:ext>
        </c:extLst>
      </c:barChart>
      <c:catAx>
        <c:axId val="10189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971176"/>
        <c:crosses val="autoZero"/>
        <c:auto val="1"/>
        <c:lblAlgn val="ctr"/>
        <c:lblOffset val="100"/>
        <c:noMultiLvlLbl val="0"/>
      </c:catAx>
      <c:valAx>
        <c:axId val="10189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9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Latency(max</a:t>
            </a:r>
            <a:r>
              <a:rPr lang="ja-JP" altLang="en-US" sz="1400" b="0" i="0" u="none" strike="noStrike" baseline="0">
                <a:effectLst/>
              </a:rPr>
              <a:t>を除外</a:t>
            </a:r>
            <a:r>
              <a:rPr lang="en-US" altLang="zh-CN" sz="1400" b="0" i="0" u="none" strike="noStrike" baseline="0">
                <a:effectLst/>
              </a:rPr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Latency!$C$3:$E$3</c:f>
              <c:strCache>
                <c:ptCount val="3"/>
                <c:pt idx="0">
                  <c:v>Read Only Node</c:v>
                </c:pt>
                <c:pt idx="1">
                  <c:v>num-threads</c:v>
                </c:pt>
                <c:pt idx="2">
                  <c:v>sysbench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Latency!$F$3:$I$3</c:f>
            </c:numRef>
          </c:val>
          <c:extLst>
            <c:ext xmlns:c16="http://schemas.microsoft.com/office/drawing/2014/chart" uri="{C3380CC4-5D6E-409C-BE32-E72D297353CC}">
              <c16:uniqueId val="{00000000-0657-4B0C-B64F-B288B6869FA5}"/>
            </c:ext>
          </c:extLst>
        </c:ser>
        <c:ser>
          <c:idx val="1"/>
          <c:order val="1"/>
          <c:tx>
            <c:strRef>
              <c:f>Latency!$C$4:$E$4</c:f>
              <c:strCache>
                <c:ptCount val="3"/>
                <c:pt idx="0">
                  <c:v>1Node</c:v>
                </c:pt>
                <c:pt idx="1">
                  <c:v>500</c:v>
                </c:pt>
                <c:pt idx="2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Latency!$F$4:$I$4</c:f>
              <c:numCache>
                <c:formatCode>General</c:formatCode>
                <c:ptCount val="4"/>
                <c:pt idx="0">
                  <c:v>10.130000000000001</c:v>
                </c:pt>
                <c:pt idx="1">
                  <c:v>11.48</c:v>
                </c:pt>
                <c:pt idx="2">
                  <c:v>10.07</c:v>
                </c:pt>
                <c:pt idx="3">
                  <c:v>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7-4B0C-B64F-B288B6869FA5}"/>
            </c:ext>
          </c:extLst>
        </c:ser>
        <c:ser>
          <c:idx val="2"/>
          <c:order val="2"/>
          <c:tx>
            <c:strRef>
              <c:f>Latency!$C$5:$E$5</c:f>
              <c:strCache>
                <c:ptCount val="3"/>
                <c:pt idx="0">
                  <c:v>1Node</c:v>
                </c:pt>
                <c:pt idx="1">
                  <c:v>500</c:v>
                </c:pt>
                <c:pt idx="2">
                  <c:v>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Latency!$F$5:$I$5</c:f>
              <c:numCache>
                <c:formatCode>General</c:formatCode>
                <c:ptCount val="4"/>
                <c:pt idx="0">
                  <c:v>488.38</c:v>
                </c:pt>
                <c:pt idx="1">
                  <c:v>290.01</c:v>
                </c:pt>
                <c:pt idx="2">
                  <c:v>221.87</c:v>
                </c:pt>
                <c:pt idx="3">
                  <c:v>83.57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7-4B0C-B64F-B288B6869FA5}"/>
            </c:ext>
          </c:extLst>
        </c:ser>
        <c:ser>
          <c:idx val="4"/>
          <c:order val="4"/>
          <c:tx>
            <c:strRef>
              <c:f>Latency!$C$7:$E$7</c:f>
              <c:strCache>
                <c:ptCount val="3"/>
                <c:pt idx="0">
                  <c:v>1Node</c:v>
                </c:pt>
                <c:pt idx="1">
                  <c:v>2500</c:v>
                </c:pt>
                <c:pt idx="2">
                  <c:v>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Latency!$F$7:$I$7</c:f>
              <c:numCache>
                <c:formatCode>General</c:formatCode>
                <c:ptCount val="4"/>
                <c:pt idx="0">
                  <c:v>9.4</c:v>
                </c:pt>
                <c:pt idx="1">
                  <c:v>11.94</c:v>
                </c:pt>
                <c:pt idx="2">
                  <c:v>9.61</c:v>
                </c:pt>
                <c:pt idx="3">
                  <c:v>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57-4B0C-B64F-B288B6869FA5}"/>
            </c:ext>
          </c:extLst>
        </c:ser>
        <c:ser>
          <c:idx val="5"/>
          <c:order val="5"/>
          <c:tx>
            <c:strRef>
              <c:f>Latency!$C$8:$E$8</c:f>
              <c:strCache>
                <c:ptCount val="3"/>
                <c:pt idx="0">
                  <c:v>1Node</c:v>
                </c:pt>
                <c:pt idx="1">
                  <c:v>2500</c:v>
                </c:pt>
                <c:pt idx="2">
                  <c:v>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Latency!$F$8:$I$8</c:f>
              <c:numCache>
                <c:formatCode>General</c:formatCode>
                <c:ptCount val="4"/>
                <c:pt idx="0">
                  <c:v>2011.58</c:v>
                </c:pt>
                <c:pt idx="1">
                  <c:v>1996.64</c:v>
                </c:pt>
                <c:pt idx="2">
                  <c:v>3651.9</c:v>
                </c:pt>
                <c:pt idx="3">
                  <c:v>1129.82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57-4B0C-B64F-B288B6869FA5}"/>
            </c:ext>
          </c:extLst>
        </c:ser>
        <c:ser>
          <c:idx val="7"/>
          <c:order val="7"/>
          <c:tx>
            <c:strRef>
              <c:f>Latency!$C$10:$E$10</c:f>
              <c:strCache>
                <c:ptCount val="3"/>
                <c:pt idx="0">
                  <c:v>1Node</c:v>
                </c:pt>
                <c:pt idx="1">
                  <c:v>5000</c:v>
                </c:pt>
                <c:pt idx="2">
                  <c:v>min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Latency!$F$10:$I$10</c:f>
              <c:numCache>
                <c:formatCode>General</c:formatCode>
                <c:ptCount val="4"/>
                <c:pt idx="0">
                  <c:v>0</c:v>
                </c:pt>
                <c:pt idx="1">
                  <c:v>13.63</c:v>
                </c:pt>
                <c:pt idx="2">
                  <c:v>0</c:v>
                </c:pt>
                <c:pt idx="3">
                  <c:v>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57-4B0C-B64F-B288B6869FA5}"/>
            </c:ext>
          </c:extLst>
        </c:ser>
        <c:ser>
          <c:idx val="8"/>
          <c:order val="8"/>
          <c:tx>
            <c:strRef>
              <c:f>Latency!$C$11:$E$11</c:f>
              <c:strCache>
                <c:ptCount val="3"/>
                <c:pt idx="0">
                  <c:v>1Node</c:v>
                </c:pt>
                <c:pt idx="1">
                  <c:v>5000</c:v>
                </c:pt>
                <c:pt idx="2">
                  <c:v>avg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Latency!$F$11:$I$11</c:f>
              <c:numCache>
                <c:formatCode>General</c:formatCode>
                <c:ptCount val="4"/>
                <c:pt idx="0">
                  <c:v>0</c:v>
                </c:pt>
                <c:pt idx="1">
                  <c:v>15628.14</c:v>
                </c:pt>
                <c:pt idx="2">
                  <c:v>0</c:v>
                </c:pt>
                <c:pt idx="3">
                  <c:v>3618.56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57-4B0C-B64F-B288B6869FA5}"/>
            </c:ext>
          </c:extLst>
        </c:ser>
        <c:ser>
          <c:idx val="10"/>
          <c:order val="10"/>
          <c:tx>
            <c:strRef>
              <c:f>Latency!$C$13:$E$13</c:f>
              <c:strCache>
                <c:ptCount val="3"/>
                <c:pt idx="0">
                  <c:v>3Node</c:v>
                </c:pt>
                <c:pt idx="1">
                  <c:v>500</c:v>
                </c:pt>
                <c:pt idx="2">
                  <c:v>min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Latency!$F$13:$I$13</c:f>
              <c:numCache>
                <c:formatCode>General</c:formatCode>
                <c:ptCount val="4"/>
                <c:pt idx="0">
                  <c:v>10.55</c:v>
                </c:pt>
                <c:pt idx="1">
                  <c:v>11.41</c:v>
                </c:pt>
                <c:pt idx="2">
                  <c:v>10.43</c:v>
                </c:pt>
                <c:pt idx="3">
                  <c:v>8.1300000000000008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57-4B0C-B64F-B288B6869FA5}"/>
            </c:ext>
          </c:extLst>
        </c:ser>
        <c:ser>
          <c:idx val="11"/>
          <c:order val="11"/>
          <c:tx>
            <c:strRef>
              <c:f>Latency!$C$14:$E$14</c:f>
              <c:strCache>
                <c:ptCount val="3"/>
                <c:pt idx="0">
                  <c:v>3Node</c:v>
                </c:pt>
                <c:pt idx="1">
                  <c:v>500</c:v>
                </c:pt>
                <c:pt idx="2">
                  <c:v>avg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Latency!$F$14:$I$14</c:f>
              <c:numCache>
                <c:formatCode>General</c:formatCode>
                <c:ptCount val="4"/>
                <c:pt idx="0">
                  <c:v>308.93</c:v>
                </c:pt>
                <c:pt idx="1">
                  <c:v>269.64</c:v>
                </c:pt>
                <c:pt idx="2">
                  <c:v>177.82</c:v>
                </c:pt>
                <c:pt idx="3">
                  <c:v>73.23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57-4B0C-B64F-B288B6869FA5}"/>
            </c:ext>
          </c:extLst>
        </c:ser>
        <c:ser>
          <c:idx val="13"/>
          <c:order val="13"/>
          <c:tx>
            <c:strRef>
              <c:f>Latency!$C$16:$E$16</c:f>
              <c:strCache>
                <c:ptCount val="3"/>
                <c:pt idx="0">
                  <c:v>3Node</c:v>
                </c:pt>
                <c:pt idx="1">
                  <c:v>2500</c:v>
                </c:pt>
                <c:pt idx="2">
                  <c:v>min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Latency!$F$16:$I$16</c:f>
              <c:numCache>
                <c:formatCode>General</c:formatCode>
                <c:ptCount val="4"/>
                <c:pt idx="0">
                  <c:v>10.41</c:v>
                </c:pt>
                <c:pt idx="1">
                  <c:v>10.43</c:v>
                </c:pt>
                <c:pt idx="2">
                  <c:v>9.59</c:v>
                </c:pt>
                <c:pt idx="3">
                  <c:v>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57-4B0C-B64F-B288B6869FA5}"/>
            </c:ext>
          </c:extLst>
        </c:ser>
        <c:ser>
          <c:idx val="14"/>
          <c:order val="14"/>
          <c:tx>
            <c:strRef>
              <c:f>Latency!$C$17:$E$17</c:f>
              <c:strCache>
                <c:ptCount val="3"/>
                <c:pt idx="0">
                  <c:v>3Node</c:v>
                </c:pt>
                <c:pt idx="1">
                  <c:v>2500</c:v>
                </c:pt>
                <c:pt idx="2">
                  <c:v>avg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Latency!$F$17:$I$17</c:f>
              <c:numCache>
                <c:formatCode>General</c:formatCode>
                <c:ptCount val="4"/>
                <c:pt idx="0">
                  <c:v>1400.3</c:v>
                </c:pt>
                <c:pt idx="1">
                  <c:v>2196.2199999999998</c:v>
                </c:pt>
                <c:pt idx="2">
                  <c:v>3368.39</c:v>
                </c:pt>
                <c:pt idx="3">
                  <c:v>1059.5999999999999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57-4B0C-B64F-B288B6869FA5}"/>
            </c:ext>
          </c:extLst>
        </c:ser>
        <c:ser>
          <c:idx val="16"/>
          <c:order val="16"/>
          <c:tx>
            <c:strRef>
              <c:f>Latency!$C$19:$E$19</c:f>
              <c:strCache>
                <c:ptCount val="3"/>
                <c:pt idx="0">
                  <c:v>3Node</c:v>
                </c:pt>
                <c:pt idx="1">
                  <c:v>5000</c:v>
                </c:pt>
                <c:pt idx="2">
                  <c:v>min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Latency!$F$19:$I$19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57-4B0C-B64F-B288B6869FA5}"/>
            </c:ext>
          </c:extLst>
        </c:ser>
        <c:ser>
          <c:idx val="17"/>
          <c:order val="17"/>
          <c:tx>
            <c:strRef>
              <c:f>Latency!$C$20:$E$20</c:f>
              <c:strCache>
                <c:ptCount val="3"/>
                <c:pt idx="0">
                  <c:v>3Node</c:v>
                </c:pt>
                <c:pt idx="1">
                  <c:v>5000</c:v>
                </c:pt>
                <c:pt idx="2">
                  <c:v>avg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Latency!$F$2:$I$2</c:f>
              <c:strCache>
                <c:ptCount val="4"/>
                <c:pt idx="0">
                  <c:v>polar.mysql.x4.xlarge
8core vCPU 32GB</c:v>
                </c:pt>
                <c:pt idx="1">
                  <c:v>polar.mysql.x8.xlarge
8core vCPU 64GB</c:v>
                </c:pt>
                <c:pt idx="2">
                  <c:v>polar.mysql.x8.2xlarge
16core vCPU 128GB</c:v>
                </c:pt>
                <c:pt idx="3">
                  <c:v>polar.mysql.x8.4xlarge
32core vCPU 256GB</c:v>
                </c:pt>
              </c:strCache>
            </c:strRef>
          </c:cat>
          <c:val>
            <c:numRef>
              <c:f>Latency!$F$20:$I$20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57-4B0C-B64F-B288B686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0855504"/>
        <c:axId val="10808561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Latency!$C$6:$E$6</c15:sqref>
                        </c15:formulaRef>
                      </c:ext>
                    </c:extLst>
                    <c:strCache>
                      <c:ptCount val="3"/>
                      <c:pt idx="0">
                        <c:v>1Node</c:v>
                      </c:pt>
                      <c:pt idx="1">
                        <c:v>500</c:v>
                      </c:pt>
                      <c:pt idx="2">
                        <c:v>max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Latency!$F$2:$I$2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Latency!$F$6:$I$6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15785.48</c:v>
                      </c:pt>
                      <c:pt idx="1">
                        <c:v>3617.45</c:v>
                      </c:pt>
                      <c:pt idx="2">
                        <c:v>3181.53</c:v>
                      </c:pt>
                      <c:pt idx="3">
                        <c:v>771.09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657-4B0C-B64F-B288B6869FA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Latency!$C$9:$E$9</c15:sqref>
                        </c15:formulaRef>
                      </c:ext>
                    </c:extLst>
                    <c:strCache>
                      <c:ptCount val="3"/>
                      <c:pt idx="0">
                        <c:v>1Node</c:v>
                      </c:pt>
                      <c:pt idx="1">
                        <c:v>2500</c:v>
                      </c:pt>
                      <c:pt idx="2">
                        <c:v>max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Latency!$F$2:$I$2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Latency!$F$9:$I$9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24930.02</c:v>
                      </c:pt>
                      <c:pt idx="1">
                        <c:v>32469.759999999998</c:v>
                      </c:pt>
                      <c:pt idx="2">
                        <c:v>63682.22</c:v>
                      </c:pt>
                      <c:pt idx="3">
                        <c:v>38487.61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657-4B0C-B64F-B288B6869FA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Latency!$C$12:$E$12</c15:sqref>
                        </c15:formulaRef>
                      </c:ext>
                    </c:extLst>
                    <c:strCache>
                      <c:ptCount val="3"/>
                      <c:pt idx="0">
                        <c:v>1Node</c:v>
                      </c:pt>
                      <c:pt idx="1">
                        <c:v>5000</c:v>
                      </c:pt>
                      <c:pt idx="2">
                        <c:v>max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Latency!$F$2:$I$2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Latency!$F$12:$I$12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126571.26</c:v>
                      </c:pt>
                      <c:pt idx="2">
                        <c:v>0</c:v>
                      </c:pt>
                      <c:pt idx="3">
                        <c:v>109588.3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657-4B0C-B64F-B288B6869FA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Latency!$C$15:$E$15</c15:sqref>
                        </c15:formulaRef>
                      </c:ext>
                    </c:extLst>
                    <c:strCache>
                      <c:ptCount val="3"/>
                      <c:pt idx="0">
                        <c:v>3Node</c:v>
                      </c:pt>
                      <c:pt idx="1">
                        <c:v>500</c:v>
                      </c:pt>
                      <c:pt idx="2">
                        <c:v>max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Latency!$F$2:$I$2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Latency!$F$15:$I$15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6773.28</c:v>
                      </c:pt>
                      <c:pt idx="1">
                        <c:v>2708.04</c:v>
                      </c:pt>
                      <c:pt idx="2">
                        <c:v>1812.25</c:v>
                      </c:pt>
                      <c:pt idx="3">
                        <c:v>1092.98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657-4B0C-B64F-B288B6869FA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Latency!$C$18:$E$18</c15:sqref>
                        </c15:formulaRef>
                      </c:ext>
                    </c:extLst>
                    <c:strCache>
                      <c:ptCount val="3"/>
                      <c:pt idx="0">
                        <c:v>3Node</c:v>
                      </c:pt>
                      <c:pt idx="1">
                        <c:v>2500</c:v>
                      </c:pt>
                      <c:pt idx="2">
                        <c:v>max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Latency!$F$2:$I$2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Latency!$F$18:$I$18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36029.81</c:v>
                      </c:pt>
                      <c:pt idx="1">
                        <c:v>31629.03</c:v>
                      </c:pt>
                      <c:pt idx="2">
                        <c:v>54670.15</c:v>
                      </c:pt>
                      <c:pt idx="3">
                        <c:v>41869.67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657-4B0C-B64F-B288B6869FA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Latency!$C$21:$E$21</c15:sqref>
                        </c15:formulaRef>
                      </c:ext>
                    </c:extLst>
                    <c:strCache>
                      <c:ptCount val="3"/>
                      <c:pt idx="0">
                        <c:v>3Node</c:v>
                      </c:pt>
                      <c:pt idx="1">
                        <c:v>5000</c:v>
                      </c:pt>
                      <c:pt idx="2">
                        <c:v>max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Latency!$F$2:$I$2</c15:sqref>
                        </c15:formulaRef>
                      </c:ext>
                    </c:extLst>
                    <c:strCache>
                      <c:ptCount val="4"/>
                      <c:pt idx="0">
                        <c:v>polar.mysql.x4.xlarge
8core vCPU 32GB</c:v>
                      </c:pt>
                      <c:pt idx="1">
                        <c:v>polar.mysql.x8.xlarge
8core vCPU 64GB</c:v>
                      </c:pt>
                      <c:pt idx="2">
                        <c:v>polar.mysql.x8.2xlarge
16core vCPU 128GB</c:v>
                      </c:pt>
                      <c:pt idx="3">
                        <c:v>polar.mysql.x8.4xlarge
32core vCPU 256GB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Latency!$F$21:$I$21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657-4B0C-B64F-B288B6869FA5}"/>
                  </c:ext>
                </c:extLst>
              </c15:ser>
            </c15:filteredBarSeries>
          </c:ext>
        </c:extLst>
      </c:barChart>
      <c:catAx>
        <c:axId val="108085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856160"/>
        <c:crosses val="autoZero"/>
        <c:auto val="1"/>
        <c:lblAlgn val="ctr"/>
        <c:lblOffset val="100"/>
        <c:noMultiLvlLbl val="0"/>
      </c:catAx>
      <c:valAx>
        <c:axId val="10808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8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160" b="0" i="0" u="none" strike="noStrike" baseline="0">
                <a:effectLst/>
              </a:rPr>
              <a:t>Mysql5.7/Mysql8.0 Read(OLTP)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'oltp test throughput-Graph'!$E$1:$E$3</c:f>
              <c:strCache>
                <c:ptCount val="3"/>
                <c:pt idx="0">
                  <c:v>MySQL5.7</c:v>
                </c:pt>
                <c:pt idx="1">
                  <c:v>polar.mysql.x8.xlarge 
8core 64GB
</c:v>
                </c:pt>
                <c:pt idx="2">
                  <c:v>1Node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throughput-Graph'!$A$4:$C$4,'oltp test throughput-Graph'!$A$7:$C$7,'oltp test throughput-Graph'!$A$10:$C$10,'oltp test throughput-Graph'!$A$13:$C$13,'oltp test throughput-Graph'!$A$16:$C$16,'oltp test throughput-Graph'!$A$19:$C$19,'oltp test throughput-Graph'!$A$22:$C$22,'oltp test throughput-Graph'!$A$25:$C$25,'oltp test throughput-Graph'!$A$28:$C$28,'oltp test throughput-Graph'!$A$31:$C$31,'oltp test throughput-Graph'!$A$34:$C$34,'oltp test throughput-Graph'!$A$37:$C$37,'oltp test throughput-Graph'!$A$40:$C$40)</c:f>
              <c:multiLvlStrCache>
                <c:ptCount val="13"/>
                <c:lvl>
                  <c:pt idx="0">
                    <c:v>Read</c:v>
                  </c:pt>
                  <c:pt idx="1">
                    <c:v>Read</c:v>
                  </c:pt>
                  <c:pt idx="2">
                    <c:v>Read</c:v>
                  </c:pt>
                  <c:pt idx="3">
                    <c:v>Read</c:v>
                  </c:pt>
                  <c:pt idx="4">
                    <c:v>Read</c:v>
                  </c:pt>
                  <c:pt idx="5">
                    <c:v>Read</c:v>
                  </c:pt>
                  <c:pt idx="6">
                    <c:v>Read</c:v>
                  </c:pt>
                  <c:pt idx="7">
                    <c:v>Read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</c:lvl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2000</c:v>
                  </c:pt>
                  <c:pt idx="4">
                    <c:v>2500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4500</c:v>
                  </c:pt>
                  <c:pt idx="9">
                    <c:v>5000</c:v>
                  </c:pt>
                  <c:pt idx="10">
                    <c:v>5500</c:v>
                  </c:pt>
                  <c:pt idx="11">
                    <c:v>6000</c:v>
                  </c:pt>
                  <c:pt idx="12">
                    <c:v>6500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throughput-Graph'!$E$4:$E$42</c15:sqref>
                  </c15:fullRef>
                </c:ext>
              </c:extLst>
              <c:f>('oltp test throughput-Graph'!$E$4,'oltp test throughput-Graph'!$E$7,'oltp test throughput-Graph'!$E$10,'oltp test throughput-Graph'!$E$13,'oltp test throughput-Graph'!$E$16,'oltp test throughput-Graph'!$E$19,'oltp test throughput-Graph'!$E$22,'oltp test throughput-Graph'!$E$25,'oltp test throughput-Graph'!$E$28,'oltp test throughput-Graph'!$E$31,'oltp test throughput-Graph'!$E$34,'oltp test throughput-Graph'!$E$37,'oltp test throughput-Graph'!$E$40)</c:f>
              <c:numCache>
                <c:formatCode>General</c:formatCode>
                <c:ptCount val="13"/>
                <c:pt idx="0">
                  <c:v>2900744</c:v>
                </c:pt>
                <c:pt idx="1">
                  <c:v>2744574</c:v>
                </c:pt>
                <c:pt idx="2">
                  <c:v>1450064</c:v>
                </c:pt>
                <c:pt idx="3">
                  <c:v>2123086</c:v>
                </c:pt>
                <c:pt idx="4">
                  <c:v>2124038</c:v>
                </c:pt>
                <c:pt idx="5">
                  <c:v>2012360</c:v>
                </c:pt>
                <c:pt idx="6">
                  <c:v>1447208</c:v>
                </c:pt>
                <c:pt idx="7">
                  <c:v>811160</c:v>
                </c:pt>
                <c:pt idx="8">
                  <c:v>663138</c:v>
                </c:pt>
                <c:pt idx="9">
                  <c:v>586908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D-40E6-B8FA-90DA49470651}"/>
            </c:ext>
          </c:extLst>
        </c:ser>
        <c:ser>
          <c:idx val="0"/>
          <c:order val="1"/>
          <c:tx>
            <c:strRef>
              <c:f>'oltp test throughput-Graph'!$D$1:$D$3</c:f>
              <c:strCache>
                <c:ptCount val="3"/>
                <c:pt idx="0">
                  <c:v>MySQL5.7</c:v>
                </c:pt>
                <c:pt idx="1">
                  <c:v>polar.mysql.x4.xlarge 8core 32GB</c:v>
                </c:pt>
                <c:pt idx="2">
                  <c:v>1Node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throughput-Graph'!$A$4:$C$4,'oltp test throughput-Graph'!$A$7:$C$7,'oltp test throughput-Graph'!$A$10:$C$10,'oltp test throughput-Graph'!$A$13:$C$13,'oltp test throughput-Graph'!$A$16:$C$16,'oltp test throughput-Graph'!$A$19:$C$19,'oltp test throughput-Graph'!$A$22:$C$22,'oltp test throughput-Graph'!$A$25:$C$25,'oltp test throughput-Graph'!$A$28:$C$28,'oltp test throughput-Graph'!$A$31:$C$31,'oltp test throughput-Graph'!$A$34:$C$34,'oltp test throughput-Graph'!$A$37:$C$37,'oltp test throughput-Graph'!$A$40:$C$40)</c:f>
              <c:multiLvlStrCache>
                <c:ptCount val="13"/>
                <c:lvl>
                  <c:pt idx="0">
                    <c:v>Read</c:v>
                  </c:pt>
                  <c:pt idx="1">
                    <c:v>Read</c:v>
                  </c:pt>
                  <c:pt idx="2">
                    <c:v>Read</c:v>
                  </c:pt>
                  <c:pt idx="3">
                    <c:v>Read</c:v>
                  </c:pt>
                  <c:pt idx="4">
                    <c:v>Read</c:v>
                  </c:pt>
                  <c:pt idx="5">
                    <c:v>Read</c:v>
                  </c:pt>
                  <c:pt idx="6">
                    <c:v>Read</c:v>
                  </c:pt>
                  <c:pt idx="7">
                    <c:v>Read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</c:lvl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2000</c:v>
                  </c:pt>
                  <c:pt idx="4">
                    <c:v>2500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4500</c:v>
                  </c:pt>
                  <c:pt idx="9">
                    <c:v>5000</c:v>
                  </c:pt>
                  <c:pt idx="10">
                    <c:v>5500</c:v>
                  </c:pt>
                  <c:pt idx="11">
                    <c:v>6000</c:v>
                  </c:pt>
                  <c:pt idx="12">
                    <c:v>6500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throughput-Graph'!$D$4:$D$42</c15:sqref>
                  </c15:fullRef>
                </c:ext>
              </c:extLst>
              <c:f>('oltp test throughput-Graph'!$D$4,'oltp test throughput-Graph'!$D$7,'oltp test throughput-Graph'!$D$10,'oltp test throughput-Graph'!$D$13,'oltp test throughput-Graph'!$D$16,'oltp test throughput-Graph'!$D$19,'oltp test throughput-Graph'!$D$22,'oltp test throughput-Graph'!$D$25,'oltp test throughput-Graph'!$D$28,'oltp test throughput-Graph'!$D$31,'oltp test throughput-Graph'!$D$34,'oltp test throughput-Graph'!$D$37,'oltp test throughput-Graph'!$D$40)</c:f>
              <c:numCache>
                <c:formatCode>General</c:formatCode>
                <c:ptCount val="13"/>
                <c:pt idx="0">
                  <c:v>1729616</c:v>
                </c:pt>
                <c:pt idx="1">
                  <c:v>1640268</c:v>
                </c:pt>
                <c:pt idx="2">
                  <c:v>1851920</c:v>
                </c:pt>
                <c:pt idx="3">
                  <c:v>2062074</c:v>
                </c:pt>
                <c:pt idx="4">
                  <c:v>2120664</c:v>
                </c:pt>
                <c:pt idx="5">
                  <c:v>2215920</c:v>
                </c:pt>
                <c:pt idx="6">
                  <c:v>2223732</c:v>
                </c:pt>
                <c:pt idx="7">
                  <c:v>2386888</c:v>
                </c:pt>
                <c:pt idx="8">
                  <c:v>2327122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D-40E6-B8FA-90DA49470651}"/>
            </c:ext>
          </c:extLst>
        </c:ser>
        <c:ser>
          <c:idx val="2"/>
          <c:order val="2"/>
          <c:tx>
            <c:strRef>
              <c:f>'oltp test throughput-Graph'!$F$1:$F$3</c:f>
              <c:strCache>
                <c:ptCount val="3"/>
                <c:pt idx="0">
                  <c:v>MySQL5.7</c:v>
                </c:pt>
                <c:pt idx="1">
                  <c:v>polar.mysql.x8.2xlarge 16core 128GB</c:v>
                </c:pt>
                <c:pt idx="2">
                  <c:v>1Node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throughput-Graph'!$A$4:$C$4,'oltp test throughput-Graph'!$A$7:$C$7,'oltp test throughput-Graph'!$A$10:$C$10,'oltp test throughput-Graph'!$A$13:$C$13,'oltp test throughput-Graph'!$A$16:$C$16,'oltp test throughput-Graph'!$A$19:$C$19,'oltp test throughput-Graph'!$A$22:$C$22,'oltp test throughput-Graph'!$A$25:$C$25,'oltp test throughput-Graph'!$A$28:$C$28,'oltp test throughput-Graph'!$A$31:$C$31,'oltp test throughput-Graph'!$A$34:$C$34,'oltp test throughput-Graph'!$A$37:$C$37,'oltp test throughput-Graph'!$A$40:$C$40)</c:f>
              <c:multiLvlStrCache>
                <c:ptCount val="13"/>
                <c:lvl>
                  <c:pt idx="0">
                    <c:v>Read</c:v>
                  </c:pt>
                  <c:pt idx="1">
                    <c:v>Read</c:v>
                  </c:pt>
                  <c:pt idx="2">
                    <c:v>Read</c:v>
                  </c:pt>
                  <c:pt idx="3">
                    <c:v>Read</c:v>
                  </c:pt>
                  <c:pt idx="4">
                    <c:v>Read</c:v>
                  </c:pt>
                  <c:pt idx="5">
                    <c:v>Read</c:v>
                  </c:pt>
                  <c:pt idx="6">
                    <c:v>Read</c:v>
                  </c:pt>
                  <c:pt idx="7">
                    <c:v>Read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</c:lvl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2000</c:v>
                  </c:pt>
                  <c:pt idx="4">
                    <c:v>2500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4500</c:v>
                  </c:pt>
                  <c:pt idx="9">
                    <c:v>5000</c:v>
                  </c:pt>
                  <c:pt idx="10">
                    <c:v>5500</c:v>
                  </c:pt>
                  <c:pt idx="11">
                    <c:v>6000</c:v>
                  </c:pt>
                  <c:pt idx="12">
                    <c:v>6500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throughput-Graph'!$F$4:$F$42</c15:sqref>
                  </c15:fullRef>
                </c:ext>
              </c:extLst>
              <c:f>('oltp test throughput-Graph'!$F$4,'oltp test throughput-Graph'!$F$7,'oltp test throughput-Graph'!$F$10,'oltp test throughput-Graph'!$F$13,'oltp test throughput-Graph'!$F$16,'oltp test throughput-Graph'!$F$19,'oltp test throughput-Graph'!$F$22,'oltp test throughput-Graph'!$F$25,'oltp test throughput-Graph'!$F$28,'oltp test throughput-Graph'!$F$31,'oltp test throughput-Graph'!$F$34,'oltp test throughput-Graph'!$F$37,'oltp test throughput-Graph'!$F$40)</c:f>
              <c:numCache>
                <c:formatCode>General</c:formatCode>
                <c:ptCount val="13"/>
                <c:pt idx="0">
                  <c:v>3789254</c:v>
                </c:pt>
                <c:pt idx="1">
                  <c:v>1925938</c:v>
                </c:pt>
                <c:pt idx="2">
                  <c:v>1619492</c:v>
                </c:pt>
                <c:pt idx="3">
                  <c:v>1434524</c:v>
                </c:pt>
                <c:pt idx="4">
                  <c:v>1187396</c:v>
                </c:pt>
                <c:pt idx="5">
                  <c:v>1161818</c:v>
                </c:pt>
                <c:pt idx="6">
                  <c:v>1118320</c:v>
                </c:pt>
                <c:pt idx="7">
                  <c:v>993132</c:v>
                </c:pt>
                <c:pt idx="8">
                  <c:v>975212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D-40E6-B8FA-90DA49470651}"/>
            </c:ext>
          </c:extLst>
        </c:ser>
        <c:ser>
          <c:idx val="3"/>
          <c:order val="3"/>
          <c:tx>
            <c:strRef>
              <c:f>'oltp test throughput-Graph'!$G$1:$G$3</c:f>
              <c:strCache>
                <c:ptCount val="3"/>
                <c:pt idx="0">
                  <c:v>MySQL5.7</c:v>
                </c:pt>
                <c:pt idx="1">
                  <c:v>polar.mysql.x8.4xlarge 32core 256GB
</c:v>
                </c:pt>
                <c:pt idx="2">
                  <c:v>1Node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throughput-Graph'!$A$4:$C$4,'oltp test throughput-Graph'!$A$7:$C$7,'oltp test throughput-Graph'!$A$10:$C$10,'oltp test throughput-Graph'!$A$13:$C$13,'oltp test throughput-Graph'!$A$16:$C$16,'oltp test throughput-Graph'!$A$19:$C$19,'oltp test throughput-Graph'!$A$22:$C$22,'oltp test throughput-Graph'!$A$25:$C$25,'oltp test throughput-Graph'!$A$28:$C$28,'oltp test throughput-Graph'!$A$31:$C$31,'oltp test throughput-Graph'!$A$34:$C$34,'oltp test throughput-Graph'!$A$37:$C$37,'oltp test throughput-Graph'!$A$40:$C$40)</c:f>
              <c:multiLvlStrCache>
                <c:ptCount val="13"/>
                <c:lvl>
                  <c:pt idx="0">
                    <c:v>Read</c:v>
                  </c:pt>
                  <c:pt idx="1">
                    <c:v>Read</c:v>
                  </c:pt>
                  <c:pt idx="2">
                    <c:v>Read</c:v>
                  </c:pt>
                  <c:pt idx="3">
                    <c:v>Read</c:v>
                  </c:pt>
                  <c:pt idx="4">
                    <c:v>Read</c:v>
                  </c:pt>
                  <c:pt idx="5">
                    <c:v>Read</c:v>
                  </c:pt>
                  <c:pt idx="6">
                    <c:v>Read</c:v>
                  </c:pt>
                  <c:pt idx="7">
                    <c:v>Read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</c:lvl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2000</c:v>
                  </c:pt>
                  <c:pt idx="4">
                    <c:v>2500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4500</c:v>
                  </c:pt>
                  <c:pt idx="9">
                    <c:v>5000</c:v>
                  </c:pt>
                  <c:pt idx="10">
                    <c:v>5500</c:v>
                  </c:pt>
                  <c:pt idx="11">
                    <c:v>6000</c:v>
                  </c:pt>
                  <c:pt idx="12">
                    <c:v>6500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throughput-Graph'!$G$4:$G$42</c15:sqref>
                  </c15:fullRef>
                </c:ext>
              </c:extLst>
              <c:f>('oltp test throughput-Graph'!$G$4,'oltp test throughput-Graph'!$G$7,'oltp test throughput-Graph'!$G$10,'oltp test throughput-Graph'!$G$13,'oltp test throughput-Graph'!$G$16,'oltp test throughput-Graph'!$G$19,'oltp test throughput-Graph'!$G$22,'oltp test throughput-Graph'!$G$25,'oltp test throughput-Graph'!$G$28,'oltp test throughput-Graph'!$G$31,'oltp test throughput-Graph'!$G$34,'oltp test throughput-Graph'!$G$37,'oltp test throughput-Graph'!$G$40)</c:f>
              <c:numCache>
                <c:formatCode>General</c:formatCode>
                <c:ptCount val="13"/>
                <c:pt idx="0">
                  <c:v>10054828</c:v>
                </c:pt>
                <c:pt idx="1">
                  <c:v>9658754</c:v>
                </c:pt>
                <c:pt idx="2">
                  <c:v>8793974</c:v>
                </c:pt>
                <c:pt idx="3">
                  <c:v>7826462</c:v>
                </c:pt>
                <c:pt idx="4">
                  <c:v>3771670</c:v>
                </c:pt>
                <c:pt idx="5">
                  <c:v>3082408</c:v>
                </c:pt>
                <c:pt idx="6">
                  <c:v>3074946</c:v>
                </c:pt>
                <c:pt idx="7">
                  <c:v>2913666</c:v>
                </c:pt>
                <c:pt idx="8">
                  <c:v>2666762</c:v>
                </c:pt>
                <c:pt idx="9">
                  <c:v>2430232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3D-40E6-B8FA-90DA49470651}"/>
            </c:ext>
          </c:extLst>
        </c:ser>
        <c:ser>
          <c:idx val="4"/>
          <c:order val="4"/>
          <c:tx>
            <c:strRef>
              <c:f>'oltp test throughput-Graph'!$H$1:$H$3</c:f>
              <c:strCache>
                <c:ptCount val="3"/>
                <c:pt idx="0">
                  <c:v>MySQL5.7</c:v>
                </c:pt>
                <c:pt idx="1">
                  <c:v>polar.mysql.x4.xlarge 8core 32GB
</c:v>
                </c:pt>
                <c:pt idx="2">
                  <c:v>3Node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throughput-Graph'!$A$4:$C$4,'oltp test throughput-Graph'!$A$7:$C$7,'oltp test throughput-Graph'!$A$10:$C$10,'oltp test throughput-Graph'!$A$13:$C$13,'oltp test throughput-Graph'!$A$16:$C$16,'oltp test throughput-Graph'!$A$19:$C$19,'oltp test throughput-Graph'!$A$22:$C$22,'oltp test throughput-Graph'!$A$25:$C$25,'oltp test throughput-Graph'!$A$28:$C$28,'oltp test throughput-Graph'!$A$31:$C$31,'oltp test throughput-Graph'!$A$34:$C$34,'oltp test throughput-Graph'!$A$37:$C$37,'oltp test throughput-Graph'!$A$40:$C$40)</c:f>
              <c:multiLvlStrCache>
                <c:ptCount val="13"/>
                <c:lvl>
                  <c:pt idx="0">
                    <c:v>Read</c:v>
                  </c:pt>
                  <c:pt idx="1">
                    <c:v>Read</c:v>
                  </c:pt>
                  <c:pt idx="2">
                    <c:v>Read</c:v>
                  </c:pt>
                  <c:pt idx="3">
                    <c:v>Read</c:v>
                  </c:pt>
                  <c:pt idx="4">
                    <c:v>Read</c:v>
                  </c:pt>
                  <c:pt idx="5">
                    <c:v>Read</c:v>
                  </c:pt>
                  <c:pt idx="6">
                    <c:v>Read</c:v>
                  </c:pt>
                  <c:pt idx="7">
                    <c:v>Read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</c:lvl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2000</c:v>
                  </c:pt>
                  <c:pt idx="4">
                    <c:v>2500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4500</c:v>
                  </c:pt>
                  <c:pt idx="9">
                    <c:v>5000</c:v>
                  </c:pt>
                  <c:pt idx="10">
                    <c:v>5500</c:v>
                  </c:pt>
                  <c:pt idx="11">
                    <c:v>6000</c:v>
                  </c:pt>
                  <c:pt idx="12">
                    <c:v>6500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throughput-Graph'!$H$4:$H$42</c15:sqref>
                  </c15:fullRef>
                </c:ext>
              </c:extLst>
              <c:f>('oltp test throughput-Graph'!$H$4,'oltp test throughput-Graph'!$H$7,'oltp test throughput-Graph'!$H$10,'oltp test throughput-Graph'!$H$13,'oltp test throughput-Graph'!$H$16,'oltp test throughput-Graph'!$H$19,'oltp test throughput-Graph'!$H$22,'oltp test throughput-Graph'!$H$25,'oltp test throughput-Graph'!$H$28,'oltp test throughput-Graph'!$H$31,'oltp test throughput-Graph'!$H$34,'oltp test throughput-Graph'!$H$37,'oltp test throughput-Graph'!$H$40)</c:f>
              <c:numCache>
                <c:formatCode>General</c:formatCode>
                <c:ptCount val="13"/>
                <c:pt idx="0">
                  <c:v>2723154</c:v>
                </c:pt>
                <c:pt idx="1">
                  <c:v>2561748</c:v>
                </c:pt>
                <c:pt idx="2">
                  <c:v>2629060</c:v>
                </c:pt>
                <c:pt idx="3">
                  <c:v>2828098</c:v>
                </c:pt>
                <c:pt idx="4">
                  <c:v>3030650</c:v>
                </c:pt>
                <c:pt idx="5">
                  <c:v>2732996</c:v>
                </c:pt>
                <c:pt idx="6">
                  <c:v>2915640</c:v>
                </c:pt>
                <c:pt idx="7">
                  <c:v>2757902</c:v>
                </c:pt>
                <c:pt idx="8">
                  <c:v>3114006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3D-40E6-B8FA-90DA49470651}"/>
            </c:ext>
          </c:extLst>
        </c:ser>
        <c:ser>
          <c:idx val="5"/>
          <c:order val="5"/>
          <c:tx>
            <c:strRef>
              <c:f>'oltp test throughput-Graph'!$I$1:$I$3</c:f>
              <c:strCache>
                <c:ptCount val="3"/>
                <c:pt idx="0">
                  <c:v>MySQL5.7</c:v>
                </c:pt>
                <c:pt idx="1">
                  <c:v>polar.mysql.x8.xlarge 8core 64GB</c:v>
                </c:pt>
                <c:pt idx="2">
                  <c:v>3Node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throughput-Graph'!$A$4:$C$4,'oltp test throughput-Graph'!$A$7:$C$7,'oltp test throughput-Graph'!$A$10:$C$10,'oltp test throughput-Graph'!$A$13:$C$13,'oltp test throughput-Graph'!$A$16:$C$16,'oltp test throughput-Graph'!$A$19:$C$19,'oltp test throughput-Graph'!$A$22:$C$22,'oltp test throughput-Graph'!$A$25:$C$25,'oltp test throughput-Graph'!$A$28:$C$28,'oltp test throughput-Graph'!$A$31:$C$31,'oltp test throughput-Graph'!$A$34:$C$34,'oltp test throughput-Graph'!$A$37:$C$37,'oltp test throughput-Graph'!$A$40:$C$40)</c:f>
              <c:multiLvlStrCache>
                <c:ptCount val="13"/>
                <c:lvl>
                  <c:pt idx="0">
                    <c:v>Read</c:v>
                  </c:pt>
                  <c:pt idx="1">
                    <c:v>Read</c:v>
                  </c:pt>
                  <c:pt idx="2">
                    <c:v>Read</c:v>
                  </c:pt>
                  <c:pt idx="3">
                    <c:v>Read</c:v>
                  </c:pt>
                  <c:pt idx="4">
                    <c:v>Read</c:v>
                  </c:pt>
                  <c:pt idx="5">
                    <c:v>Read</c:v>
                  </c:pt>
                  <c:pt idx="6">
                    <c:v>Read</c:v>
                  </c:pt>
                  <c:pt idx="7">
                    <c:v>Read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</c:lvl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2000</c:v>
                  </c:pt>
                  <c:pt idx="4">
                    <c:v>2500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4500</c:v>
                  </c:pt>
                  <c:pt idx="9">
                    <c:v>5000</c:v>
                  </c:pt>
                  <c:pt idx="10">
                    <c:v>5500</c:v>
                  </c:pt>
                  <c:pt idx="11">
                    <c:v>6000</c:v>
                  </c:pt>
                  <c:pt idx="12">
                    <c:v>6500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throughput-Graph'!$I$4:$I$42</c15:sqref>
                  </c15:fullRef>
                </c:ext>
              </c:extLst>
              <c:f>('oltp test throughput-Graph'!$I$4,'oltp test throughput-Graph'!$I$7,'oltp test throughput-Graph'!$I$10,'oltp test throughput-Graph'!$I$13,'oltp test throughput-Graph'!$I$16,'oltp test throughput-Graph'!$I$19,'oltp test throughput-Graph'!$I$22,'oltp test throughput-Graph'!$I$25,'oltp test throughput-Graph'!$I$28,'oltp test throughput-Graph'!$I$31,'oltp test throughput-Graph'!$I$34,'oltp test throughput-Graph'!$I$37,'oltp test throughput-Graph'!$I$40)</c:f>
              <c:numCache>
                <c:formatCode>General</c:formatCode>
                <c:ptCount val="13"/>
                <c:pt idx="0">
                  <c:v>3118598</c:v>
                </c:pt>
                <c:pt idx="1">
                  <c:v>2841566</c:v>
                </c:pt>
                <c:pt idx="2">
                  <c:v>2377662</c:v>
                </c:pt>
                <c:pt idx="3">
                  <c:v>2199316</c:v>
                </c:pt>
                <c:pt idx="4">
                  <c:v>1934898</c:v>
                </c:pt>
                <c:pt idx="5">
                  <c:v>786688</c:v>
                </c:pt>
                <c:pt idx="6">
                  <c:v>756714</c:v>
                </c:pt>
                <c:pt idx="7">
                  <c:v>2067240</c:v>
                </c:pt>
                <c:pt idx="8">
                  <c:v>618884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3D-40E6-B8FA-90DA49470651}"/>
            </c:ext>
          </c:extLst>
        </c:ser>
        <c:ser>
          <c:idx val="6"/>
          <c:order val="6"/>
          <c:tx>
            <c:strRef>
              <c:f>'oltp test throughput-Graph'!$J$1:$J$3</c:f>
              <c:strCache>
                <c:ptCount val="3"/>
                <c:pt idx="0">
                  <c:v>MySQL5.7</c:v>
                </c:pt>
                <c:pt idx="1">
                  <c:v>polar.mysql.x8.2xlarge 16core 128GB</c:v>
                </c:pt>
                <c:pt idx="2">
                  <c:v>3Node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throughput-Graph'!$A$4:$C$4,'oltp test throughput-Graph'!$A$7:$C$7,'oltp test throughput-Graph'!$A$10:$C$10,'oltp test throughput-Graph'!$A$13:$C$13,'oltp test throughput-Graph'!$A$16:$C$16,'oltp test throughput-Graph'!$A$19:$C$19,'oltp test throughput-Graph'!$A$22:$C$22,'oltp test throughput-Graph'!$A$25:$C$25,'oltp test throughput-Graph'!$A$28:$C$28,'oltp test throughput-Graph'!$A$31:$C$31,'oltp test throughput-Graph'!$A$34:$C$34,'oltp test throughput-Graph'!$A$37:$C$37,'oltp test throughput-Graph'!$A$40:$C$40)</c:f>
              <c:multiLvlStrCache>
                <c:ptCount val="13"/>
                <c:lvl>
                  <c:pt idx="0">
                    <c:v>Read</c:v>
                  </c:pt>
                  <c:pt idx="1">
                    <c:v>Read</c:v>
                  </c:pt>
                  <c:pt idx="2">
                    <c:v>Read</c:v>
                  </c:pt>
                  <c:pt idx="3">
                    <c:v>Read</c:v>
                  </c:pt>
                  <c:pt idx="4">
                    <c:v>Read</c:v>
                  </c:pt>
                  <c:pt idx="5">
                    <c:v>Read</c:v>
                  </c:pt>
                  <c:pt idx="6">
                    <c:v>Read</c:v>
                  </c:pt>
                  <c:pt idx="7">
                    <c:v>Read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</c:lvl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2000</c:v>
                  </c:pt>
                  <c:pt idx="4">
                    <c:v>2500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4500</c:v>
                  </c:pt>
                  <c:pt idx="9">
                    <c:v>5000</c:v>
                  </c:pt>
                  <c:pt idx="10">
                    <c:v>5500</c:v>
                  </c:pt>
                  <c:pt idx="11">
                    <c:v>6000</c:v>
                  </c:pt>
                  <c:pt idx="12">
                    <c:v>6500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throughput-Graph'!$J$4:$J$42</c15:sqref>
                  </c15:fullRef>
                </c:ext>
              </c:extLst>
              <c:f>('oltp test throughput-Graph'!$J$4,'oltp test throughput-Graph'!$J$7,'oltp test throughput-Graph'!$J$10,'oltp test throughput-Graph'!$J$13,'oltp test throughput-Graph'!$J$16,'oltp test throughput-Graph'!$J$19,'oltp test throughput-Graph'!$J$22,'oltp test throughput-Graph'!$J$25,'oltp test throughput-Graph'!$J$28,'oltp test throughput-Graph'!$J$31,'oltp test throughput-Graph'!$J$34,'oltp test throughput-Graph'!$J$37,'oltp test throughput-Graph'!$J$40)</c:f>
              <c:numCache>
                <c:formatCode>General</c:formatCode>
                <c:ptCount val="13"/>
                <c:pt idx="0">
                  <c:v>4727618</c:v>
                </c:pt>
                <c:pt idx="1">
                  <c:v>1947036</c:v>
                </c:pt>
                <c:pt idx="2">
                  <c:v>1552110</c:v>
                </c:pt>
                <c:pt idx="3">
                  <c:v>1404354</c:v>
                </c:pt>
                <c:pt idx="4">
                  <c:v>1278102</c:v>
                </c:pt>
                <c:pt idx="5">
                  <c:v>1491798</c:v>
                </c:pt>
                <c:pt idx="6">
                  <c:v>1123850</c:v>
                </c:pt>
                <c:pt idx="7">
                  <c:v>1078042</c:v>
                </c:pt>
                <c:pt idx="8">
                  <c:v>976094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3D-40E6-B8FA-90DA49470651}"/>
            </c:ext>
          </c:extLst>
        </c:ser>
        <c:ser>
          <c:idx val="7"/>
          <c:order val="7"/>
          <c:tx>
            <c:strRef>
              <c:f>'oltp test throughput-Graph'!$K$1:$K$3</c:f>
              <c:strCache>
                <c:ptCount val="3"/>
                <c:pt idx="0">
                  <c:v>MySQL5.7</c:v>
                </c:pt>
                <c:pt idx="1">
                  <c:v>polar.mysql.x8.4xlarge 32core 256GB</c:v>
                </c:pt>
                <c:pt idx="2">
                  <c:v>3Node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throughput-Graph'!$A$4:$C$4,'oltp test throughput-Graph'!$A$7:$C$7,'oltp test throughput-Graph'!$A$10:$C$10,'oltp test throughput-Graph'!$A$13:$C$13,'oltp test throughput-Graph'!$A$16:$C$16,'oltp test throughput-Graph'!$A$19:$C$19,'oltp test throughput-Graph'!$A$22:$C$22,'oltp test throughput-Graph'!$A$25:$C$25,'oltp test throughput-Graph'!$A$28:$C$28,'oltp test throughput-Graph'!$A$31:$C$31,'oltp test throughput-Graph'!$A$34:$C$34,'oltp test throughput-Graph'!$A$37:$C$37,'oltp test throughput-Graph'!$A$40:$C$40)</c:f>
              <c:multiLvlStrCache>
                <c:ptCount val="13"/>
                <c:lvl>
                  <c:pt idx="0">
                    <c:v>Read</c:v>
                  </c:pt>
                  <c:pt idx="1">
                    <c:v>Read</c:v>
                  </c:pt>
                  <c:pt idx="2">
                    <c:v>Read</c:v>
                  </c:pt>
                  <c:pt idx="3">
                    <c:v>Read</c:v>
                  </c:pt>
                  <c:pt idx="4">
                    <c:v>Read</c:v>
                  </c:pt>
                  <c:pt idx="5">
                    <c:v>Read</c:v>
                  </c:pt>
                  <c:pt idx="6">
                    <c:v>Read</c:v>
                  </c:pt>
                  <c:pt idx="7">
                    <c:v>Read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</c:lvl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2000</c:v>
                  </c:pt>
                  <c:pt idx="4">
                    <c:v>2500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4500</c:v>
                  </c:pt>
                  <c:pt idx="9">
                    <c:v>5000</c:v>
                  </c:pt>
                  <c:pt idx="10">
                    <c:v>5500</c:v>
                  </c:pt>
                  <c:pt idx="11">
                    <c:v>6000</c:v>
                  </c:pt>
                  <c:pt idx="12">
                    <c:v>6500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throughput-Graph'!$K$4:$K$42</c15:sqref>
                  </c15:fullRef>
                </c:ext>
              </c:extLst>
              <c:f>('oltp test throughput-Graph'!$K$4,'oltp test throughput-Graph'!$K$7,'oltp test throughput-Graph'!$K$10,'oltp test throughput-Graph'!$K$13,'oltp test throughput-Graph'!$K$16,'oltp test throughput-Graph'!$K$19,'oltp test throughput-Graph'!$K$22,'oltp test throughput-Graph'!$K$25,'oltp test throughput-Graph'!$K$28,'oltp test throughput-Graph'!$K$31,'oltp test throughput-Graph'!$K$34,'oltp test throughput-Graph'!$K$37,'oltp test throughput-Graph'!$K$40)</c:f>
              <c:numCache>
                <c:formatCode>General</c:formatCode>
                <c:ptCount val="13"/>
                <c:pt idx="0">
                  <c:v>11473938</c:v>
                </c:pt>
                <c:pt idx="1">
                  <c:v>9601046</c:v>
                </c:pt>
                <c:pt idx="2">
                  <c:v>9674994</c:v>
                </c:pt>
                <c:pt idx="3">
                  <c:v>4671296</c:v>
                </c:pt>
                <c:pt idx="4">
                  <c:v>4012050</c:v>
                </c:pt>
                <c:pt idx="5">
                  <c:v>8796942</c:v>
                </c:pt>
                <c:pt idx="6">
                  <c:v>8508500</c:v>
                </c:pt>
                <c:pt idx="7">
                  <c:v>3028746</c:v>
                </c:pt>
                <c:pt idx="8">
                  <c:v>4702810</c:v>
                </c:pt>
                <c:pt idx="9">
                  <c:v>2737504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3D-40E6-B8FA-90DA49470651}"/>
            </c:ext>
          </c:extLst>
        </c:ser>
        <c:ser>
          <c:idx val="8"/>
          <c:order val="8"/>
          <c:tx>
            <c:strRef>
              <c:f>'oltp test throughput-Graph'!$L$1:$L$3</c:f>
              <c:strCache>
                <c:ptCount val="3"/>
                <c:pt idx="0">
                  <c:v>MySQL8.0</c:v>
                </c:pt>
                <c:pt idx="1">
                  <c:v>polar.mysql.x4.xlarge 8core 32GB</c:v>
                </c:pt>
                <c:pt idx="2">
                  <c:v>1Node</c:v>
                </c:pt>
              </c:strCache>
            </c:strRef>
          </c:tx>
          <c:spPr>
            <a:ln w="44450" cap="rnd">
              <a:solidFill>
                <a:schemeClr val="accent3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throughput-Graph'!$A$4:$C$4,'oltp test throughput-Graph'!$A$7:$C$7,'oltp test throughput-Graph'!$A$10:$C$10,'oltp test throughput-Graph'!$A$13:$C$13,'oltp test throughput-Graph'!$A$16:$C$16,'oltp test throughput-Graph'!$A$19:$C$19,'oltp test throughput-Graph'!$A$22:$C$22,'oltp test throughput-Graph'!$A$25:$C$25,'oltp test throughput-Graph'!$A$28:$C$28,'oltp test throughput-Graph'!$A$31:$C$31,'oltp test throughput-Graph'!$A$34:$C$34,'oltp test throughput-Graph'!$A$37:$C$37,'oltp test throughput-Graph'!$A$40:$C$40)</c:f>
              <c:multiLvlStrCache>
                <c:ptCount val="13"/>
                <c:lvl>
                  <c:pt idx="0">
                    <c:v>Read</c:v>
                  </c:pt>
                  <c:pt idx="1">
                    <c:v>Read</c:v>
                  </c:pt>
                  <c:pt idx="2">
                    <c:v>Read</c:v>
                  </c:pt>
                  <c:pt idx="3">
                    <c:v>Read</c:v>
                  </c:pt>
                  <c:pt idx="4">
                    <c:v>Read</c:v>
                  </c:pt>
                  <c:pt idx="5">
                    <c:v>Read</c:v>
                  </c:pt>
                  <c:pt idx="6">
                    <c:v>Read</c:v>
                  </c:pt>
                  <c:pt idx="7">
                    <c:v>Read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</c:lvl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2000</c:v>
                  </c:pt>
                  <c:pt idx="4">
                    <c:v>2500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4500</c:v>
                  </c:pt>
                  <c:pt idx="9">
                    <c:v>5000</c:v>
                  </c:pt>
                  <c:pt idx="10">
                    <c:v>5500</c:v>
                  </c:pt>
                  <c:pt idx="11">
                    <c:v>6000</c:v>
                  </c:pt>
                  <c:pt idx="12">
                    <c:v>6500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throughput-Graph'!$L$4:$L$42</c15:sqref>
                  </c15:fullRef>
                </c:ext>
              </c:extLst>
              <c:f>('oltp test throughput-Graph'!$L$4,'oltp test throughput-Graph'!$L$7,'oltp test throughput-Graph'!$L$10,'oltp test throughput-Graph'!$L$13,'oltp test throughput-Graph'!$L$16,'oltp test throughput-Graph'!$L$19,'oltp test throughput-Graph'!$L$22,'oltp test throughput-Graph'!$L$25,'oltp test throughput-Graph'!$L$28,'oltp test throughput-Graph'!$L$31,'oltp test throughput-Graph'!$L$34,'oltp test throughput-Graph'!$L$37,'oltp test throughput-Graph'!$L$40)</c:f>
              <c:numCache>
                <c:formatCode>General</c:formatCode>
                <c:ptCount val="13"/>
                <c:pt idx="0">
                  <c:v>2632112</c:v>
                </c:pt>
                <c:pt idx="1">
                  <c:v>2612722</c:v>
                </c:pt>
                <c:pt idx="2">
                  <c:v>3023720</c:v>
                </c:pt>
                <c:pt idx="3">
                  <c:v>3195892</c:v>
                </c:pt>
                <c:pt idx="4">
                  <c:v>3214834</c:v>
                </c:pt>
                <c:pt idx="5">
                  <c:v>3250520</c:v>
                </c:pt>
                <c:pt idx="6">
                  <c:v>3095414</c:v>
                </c:pt>
                <c:pt idx="7">
                  <c:v>2899050</c:v>
                </c:pt>
                <c:pt idx="8">
                  <c:v>2936528</c:v>
                </c:pt>
                <c:pt idx="9">
                  <c:v>2322362</c:v>
                </c:pt>
                <c:pt idx="10">
                  <c:v>2073722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3D-40E6-B8FA-90DA49470651}"/>
            </c:ext>
          </c:extLst>
        </c:ser>
        <c:ser>
          <c:idx val="9"/>
          <c:order val="9"/>
          <c:tx>
            <c:strRef>
              <c:f>'oltp test throughput-Graph'!$M$1:$M$3</c:f>
              <c:strCache>
                <c:ptCount val="3"/>
                <c:pt idx="0">
                  <c:v>MySQL8.0</c:v>
                </c:pt>
                <c:pt idx="1">
                  <c:v>polar.mysql.x8.xlarge 8core 64GB</c:v>
                </c:pt>
                <c:pt idx="2">
                  <c:v>1Node</c:v>
                </c:pt>
              </c:strCache>
            </c:strRef>
          </c:tx>
          <c:spPr>
            <a:ln w="44450" cap="rnd">
              <a:solidFill>
                <a:schemeClr val="accent4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throughput-Graph'!$A$4:$C$4,'oltp test throughput-Graph'!$A$7:$C$7,'oltp test throughput-Graph'!$A$10:$C$10,'oltp test throughput-Graph'!$A$13:$C$13,'oltp test throughput-Graph'!$A$16:$C$16,'oltp test throughput-Graph'!$A$19:$C$19,'oltp test throughput-Graph'!$A$22:$C$22,'oltp test throughput-Graph'!$A$25:$C$25,'oltp test throughput-Graph'!$A$28:$C$28,'oltp test throughput-Graph'!$A$31:$C$31,'oltp test throughput-Graph'!$A$34:$C$34,'oltp test throughput-Graph'!$A$37:$C$37,'oltp test throughput-Graph'!$A$40:$C$40)</c:f>
              <c:multiLvlStrCache>
                <c:ptCount val="13"/>
                <c:lvl>
                  <c:pt idx="0">
                    <c:v>Read</c:v>
                  </c:pt>
                  <c:pt idx="1">
                    <c:v>Read</c:v>
                  </c:pt>
                  <c:pt idx="2">
                    <c:v>Read</c:v>
                  </c:pt>
                  <c:pt idx="3">
                    <c:v>Read</c:v>
                  </c:pt>
                  <c:pt idx="4">
                    <c:v>Read</c:v>
                  </c:pt>
                  <c:pt idx="5">
                    <c:v>Read</c:v>
                  </c:pt>
                  <c:pt idx="6">
                    <c:v>Read</c:v>
                  </c:pt>
                  <c:pt idx="7">
                    <c:v>Read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</c:lvl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2000</c:v>
                  </c:pt>
                  <c:pt idx="4">
                    <c:v>2500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4500</c:v>
                  </c:pt>
                  <c:pt idx="9">
                    <c:v>5000</c:v>
                  </c:pt>
                  <c:pt idx="10">
                    <c:v>5500</c:v>
                  </c:pt>
                  <c:pt idx="11">
                    <c:v>6000</c:v>
                  </c:pt>
                  <c:pt idx="12">
                    <c:v>6500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throughput-Graph'!$M$4:$M$42</c15:sqref>
                  </c15:fullRef>
                </c:ext>
              </c:extLst>
              <c:f>('oltp test throughput-Graph'!$M$4,'oltp test throughput-Graph'!$M$7,'oltp test throughput-Graph'!$M$10,'oltp test throughput-Graph'!$M$13,'oltp test throughput-Graph'!$M$16,'oltp test throughput-Graph'!$M$19,'oltp test throughput-Graph'!$M$22,'oltp test throughput-Graph'!$M$25,'oltp test throughput-Graph'!$M$28,'oltp test throughput-Graph'!$M$31,'oltp test throughput-Graph'!$M$34,'oltp test throughput-Graph'!$M$37,'oltp test throughput-Graph'!$M$40)</c:f>
              <c:numCache>
                <c:formatCode>General</c:formatCode>
                <c:ptCount val="13"/>
                <c:pt idx="0">
                  <c:v>2388540</c:v>
                </c:pt>
                <c:pt idx="1">
                  <c:v>3867444</c:v>
                </c:pt>
                <c:pt idx="2">
                  <c:v>3822686</c:v>
                </c:pt>
                <c:pt idx="3">
                  <c:v>3590412</c:v>
                </c:pt>
                <c:pt idx="4">
                  <c:v>3308662</c:v>
                </c:pt>
                <c:pt idx="5">
                  <c:v>3421306</c:v>
                </c:pt>
                <c:pt idx="6">
                  <c:v>3263862</c:v>
                </c:pt>
                <c:pt idx="7">
                  <c:v>2750636</c:v>
                </c:pt>
                <c:pt idx="8">
                  <c:v>2713942</c:v>
                </c:pt>
                <c:pt idx="9">
                  <c:v>2385978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3D-40E6-B8FA-90DA49470651}"/>
            </c:ext>
          </c:extLst>
        </c:ser>
        <c:ser>
          <c:idx val="10"/>
          <c:order val="10"/>
          <c:tx>
            <c:strRef>
              <c:f>'oltp test throughput-Graph'!$N$1:$N$3</c:f>
              <c:strCache>
                <c:ptCount val="3"/>
                <c:pt idx="0">
                  <c:v>MySQL8.0</c:v>
                </c:pt>
                <c:pt idx="1">
                  <c:v>polar.mysql.x8.2xlarge 16core 128GB</c:v>
                </c:pt>
                <c:pt idx="2">
                  <c:v>1Node</c:v>
                </c:pt>
              </c:strCache>
            </c:strRef>
          </c:tx>
          <c:spPr>
            <a:ln w="44450" cap="rnd">
              <a:solidFill>
                <a:schemeClr val="accent5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throughput-Graph'!$A$4:$C$4,'oltp test throughput-Graph'!$A$7:$C$7,'oltp test throughput-Graph'!$A$10:$C$10,'oltp test throughput-Graph'!$A$13:$C$13,'oltp test throughput-Graph'!$A$16:$C$16,'oltp test throughput-Graph'!$A$19:$C$19,'oltp test throughput-Graph'!$A$22:$C$22,'oltp test throughput-Graph'!$A$25:$C$25,'oltp test throughput-Graph'!$A$28:$C$28,'oltp test throughput-Graph'!$A$31:$C$31,'oltp test throughput-Graph'!$A$34:$C$34,'oltp test throughput-Graph'!$A$37:$C$37,'oltp test throughput-Graph'!$A$40:$C$40)</c:f>
              <c:multiLvlStrCache>
                <c:ptCount val="13"/>
                <c:lvl>
                  <c:pt idx="0">
                    <c:v>Read</c:v>
                  </c:pt>
                  <c:pt idx="1">
                    <c:v>Read</c:v>
                  </c:pt>
                  <c:pt idx="2">
                    <c:v>Read</c:v>
                  </c:pt>
                  <c:pt idx="3">
                    <c:v>Read</c:v>
                  </c:pt>
                  <c:pt idx="4">
                    <c:v>Read</c:v>
                  </c:pt>
                  <c:pt idx="5">
                    <c:v>Read</c:v>
                  </c:pt>
                  <c:pt idx="6">
                    <c:v>Read</c:v>
                  </c:pt>
                  <c:pt idx="7">
                    <c:v>Read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</c:lvl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2000</c:v>
                  </c:pt>
                  <c:pt idx="4">
                    <c:v>2500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4500</c:v>
                  </c:pt>
                  <c:pt idx="9">
                    <c:v>5000</c:v>
                  </c:pt>
                  <c:pt idx="10">
                    <c:v>5500</c:v>
                  </c:pt>
                  <c:pt idx="11">
                    <c:v>6000</c:v>
                  </c:pt>
                  <c:pt idx="12">
                    <c:v>6500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throughput-Graph'!$N$4:$N$42</c15:sqref>
                  </c15:fullRef>
                </c:ext>
              </c:extLst>
              <c:f>('oltp test throughput-Graph'!$N$4,'oltp test throughput-Graph'!$N$7,'oltp test throughput-Graph'!$N$10,'oltp test throughput-Graph'!$N$13,'oltp test throughput-Graph'!$N$16,'oltp test throughput-Graph'!$N$19,'oltp test throughput-Graph'!$N$22,'oltp test throughput-Graph'!$N$25,'oltp test throughput-Graph'!$N$28,'oltp test throughput-Graph'!$N$31,'oltp test throughput-Graph'!$N$34,'oltp test throughput-Graph'!$N$37,'oltp test throughput-Graph'!$N$40)</c:f>
              <c:numCache>
                <c:formatCode>General</c:formatCode>
                <c:ptCount val="13"/>
                <c:pt idx="0">
                  <c:v>4255510</c:v>
                </c:pt>
                <c:pt idx="1">
                  <c:v>5944778</c:v>
                </c:pt>
                <c:pt idx="2">
                  <c:v>5453378</c:v>
                </c:pt>
                <c:pt idx="3">
                  <c:v>5929826</c:v>
                </c:pt>
                <c:pt idx="4">
                  <c:v>5577110</c:v>
                </c:pt>
                <c:pt idx="5">
                  <c:v>5405876</c:v>
                </c:pt>
                <c:pt idx="6">
                  <c:v>5139106</c:v>
                </c:pt>
                <c:pt idx="7">
                  <c:v>5144132</c:v>
                </c:pt>
                <c:pt idx="8">
                  <c:v>5089462</c:v>
                </c:pt>
                <c:pt idx="9">
                  <c:v>4915988</c:v>
                </c:pt>
                <c:pt idx="10">
                  <c:v>4760182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D-40E6-B8FA-90DA49470651}"/>
            </c:ext>
          </c:extLst>
        </c:ser>
        <c:ser>
          <c:idx val="11"/>
          <c:order val="11"/>
          <c:tx>
            <c:strRef>
              <c:f>'oltp test throughput-Graph'!$O$1:$O$3</c:f>
              <c:strCache>
                <c:ptCount val="3"/>
                <c:pt idx="0">
                  <c:v>MySQL8.0</c:v>
                </c:pt>
                <c:pt idx="1">
                  <c:v>polar.mysql.x8.4xlarge 32core 256GB</c:v>
                </c:pt>
                <c:pt idx="2">
                  <c:v>1Node</c:v>
                </c:pt>
              </c:strCache>
            </c:strRef>
          </c:tx>
          <c:spPr>
            <a:ln w="44450" cap="rnd">
              <a:solidFill>
                <a:schemeClr val="accent6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throughput-Graph'!$A$4:$C$4,'oltp test throughput-Graph'!$A$7:$C$7,'oltp test throughput-Graph'!$A$10:$C$10,'oltp test throughput-Graph'!$A$13:$C$13,'oltp test throughput-Graph'!$A$16:$C$16,'oltp test throughput-Graph'!$A$19:$C$19,'oltp test throughput-Graph'!$A$22:$C$22,'oltp test throughput-Graph'!$A$25:$C$25,'oltp test throughput-Graph'!$A$28:$C$28,'oltp test throughput-Graph'!$A$31:$C$31,'oltp test throughput-Graph'!$A$34:$C$34,'oltp test throughput-Graph'!$A$37:$C$37,'oltp test throughput-Graph'!$A$40:$C$40)</c:f>
              <c:multiLvlStrCache>
                <c:ptCount val="13"/>
                <c:lvl>
                  <c:pt idx="0">
                    <c:v>Read</c:v>
                  </c:pt>
                  <c:pt idx="1">
                    <c:v>Read</c:v>
                  </c:pt>
                  <c:pt idx="2">
                    <c:v>Read</c:v>
                  </c:pt>
                  <c:pt idx="3">
                    <c:v>Read</c:v>
                  </c:pt>
                  <c:pt idx="4">
                    <c:v>Read</c:v>
                  </c:pt>
                  <c:pt idx="5">
                    <c:v>Read</c:v>
                  </c:pt>
                  <c:pt idx="6">
                    <c:v>Read</c:v>
                  </c:pt>
                  <c:pt idx="7">
                    <c:v>Read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</c:lvl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2000</c:v>
                  </c:pt>
                  <c:pt idx="4">
                    <c:v>2500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4500</c:v>
                  </c:pt>
                  <c:pt idx="9">
                    <c:v>5000</c:v>
                  </c:pt>
                  <c:pt idx="10">
                    <c:v>5500</c:v>
                  </c:pt>
                  <c:pt idx="11">
                    <c:v>6000</c:v>
                  </c:pt>
                  <c:pt idx="12">
                    <c:v>6500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throughput-Graph'!$O$4:$O$42</c15:sqref>
                  </c15:fullRef>
                </c:ext>
              </c:extLst>
              <c:f>('oltp test throughput-Graph'!$O$4,'oltp test throughput-Graph'!$O$7,'oltp test throughput-Graph'!$O$10,'oltp test throughput-Graph'!$O$13,'oltp test throughput-Graph'!$O$16,'oltp test throughput-Graph'!$O$19,'oltp test throughput-Graph'!$O$22,'oltp test throughput-Graph'!$O$25,'oltp test throughput-Graph'!$O$28,'oltp test throughput-Graph'!$O$31,'oltp test throughput-Graph'!$O$34,'oltp test throughput-Graph'!$O$37,'oltp test throughput-Graph'!$O$40)</c:f>
              <c:numCache>
                <c:formatCode>General</c:formatCode>
                <c:ptCount val="13"/>
                <c:pt idx="0">
                  <c:v>4623136</c:v>
                </c:pt>
                <c:pt idx="1">
                  <c:v>6708044</c:v>
                </c:pt>
                <c:pt idx="2">
                  <c:v>7736008</c:v>
                </c:pt>
                <c:pt idx="3">
                  <c:v>7130914</c:v>
                </c:pt>
                <c:pt idx="4">
                  <c:v>7091252</c:v>
                </c:pt>
                <c:pt idx="5">
                  <c:v>8372840</c:v>
                </c:pt>
                <c:pt idx="6">
                  <c:v>7954576</c:v>
                </c:pt>
                <c:pt idx="7">
                  <c:v>7886522</c:v>
                </c:pt>
                <c:pt idx="8">
                  <c:v>7986902</c:v>
                </c:pt>
                <c:pt idx="9">
                  <c:v>8024422</c:v>
                </c:pt>
                <c:pt idx="10">
                  <c:v>7646562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3D-40E6-B8FA-90DA49470651}"/>
            </c:ext>
          </c:extLst>
        </c:ser>
        <c:ser>
          <c:idx val="12"/>
          <c:order val="12"/>
          <c:tx>
            <c:strRef>
              <c:f>'oltp test throughput-Graph'!$P$1:$P$3</c:f>
              <c:strCache>
                <c:ptCount val="3"/>
                <c:pt idx="0">
                  <c:v>MySQL8.0</c:v>
                </c:pt>
                <c:pt idx="1">
                  <c:v>polar.mysql.x4.xlarge 8core 32GB</c:v>
                </c:pt>
                <c:pt idx="2">
                  <c:v>3Node</c:v>
                </c:pt>
              </c:strCache>
            </c:strRef>
          </c:tx>
          <c:spPr>
            <a:ln w="44450" cap="rnd">
              <a:solidFill>
                <a:schemeClr val="accent1">
                  <a:lumMod val="80000"/>
                  <a:lumOff val="2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throughput-Graph'!$A$4:$C$4,'oltp test throughput-Graph'!$A$7:$C$7,'oltp test throughput-Graph'!$A$10:$C$10,'oltp test throughput-Graph'!$A$13:$C$13,'oltp test throughput-Graph'!$A$16:$C$16,'oltp test throughput-Graph'!$A$19:$C$19,'oltp test throughput-Graph'!$A$22:$C$22,'oltp test throughput-Graph'!$A$25:$C$25,'oltp test throughput-Graph'!$A$28:$C$28,'oltp test throughput-Graph'!$A$31:$C$31,'oltp test throughput-Graph'!$A$34:$C$34,'oltp test throughput-Graph'!$A$37:$C$37,'oltp test throughput-Graph'!$A$40:$C$40)</c:f>
              <c:multiLvlStrCache>
                <c:ptCount val="13"/>
                <c:lvl>
                  <c:pt idx="0">
                    <c:v>Read</c:v>
                  </c:pt>
                  <c:pt idx="1">
                    <c:v>Read</c:v>
                  </c:pt>
                  <c:pt idx="2">
                    <c:v>Read</c:v>
                  </c:pt>
                  <c:pt idx="3">
                    <c:v>Read</c:v>
                  </c:pt>
                  <c:pt idx="4">
                    <c:v>Read</c:v>
                  </c:pt>
                  <c:pt idx="5">
                    <c:v>Read</c:v>
                  </c:pt>
                  <c:pt idx="6">
                    <c:v>Read</c:v>
                  </c:pt>
                  <c:pt idx="7">
                    <c:v>Read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</c:lvl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2000</c:v>
                  </c:pt>
                  <c:pt idx="4">
                    <c:v>2500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4500</c:v>
                  </c:pt>
                  <c:pt idx="9">
                    <c:v>5000</c:v>
                  </c:pt>
                  <c:pt idx="10">
                    <c:v>5500</c:v>
                  </c:pt>
                  <c:pt idx="11">
                    <c:v>6000</c:v>
                  </c:pt>
                  <c:pt idx="12">
                    <c:v>6500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throughput-Graph'!$P$4:$P$42</c15:sqref>
                  </c15:fullRef>
                </c:ext>
              </c:extLst>
              <c:f>('oltp test throughput-Graph'!$P$4,'oltp test throughput-Graph'!$P$7,'oltp test throughput-Graph'!$P$10,'oltp test throughput-Graph'!$P$13,'oltp test throughput-Graph'!$P$16,'oltp test throughput-Graph'!$P$19,'oltp test throughput-Graph'!$P$22,'oltp test throughput-Graph'!$P$25,'oltp test throughput-Graph'!$P$28,'oltp test throughput-Graph'!$P$31,'oltp test throughput-Graph'!$P$34,'oltp test throughput-Graph'!$P$37,'oltp test throughput-Graph'!$P$40)</c:f>
              <c:numCache>
                <c:formatCode>General</c:formatCode>
                <c:ptCount val="13"/>
                <c:pt idx="0">
                  <c:v>4710384</c:v>
                </c:pt>
                <c:pt idx="1">
                  <c:v>4021598</c:v>
                </c:pt>
                <c:pt idx="2">
                  <c:v>3884034</c:v>
                </c:pt>
                <c:pt idx="3">
                  <c:v>3787854</c:v>
                </c:pt>
                <c:pt idx="4">
                  <c:v>3626378</c:v>
                </c:pt>
                <c:pt idx="5">
                  <c:v>3441592</c:v>
                </c:pt>
                <c:pt idx="6">
                  <c:v>3346532</c:v>
                </c:pt>
                <c:pt idx="7">
                  <c:v>3140466</c:v>
                </c:pt>
                <c:pt idx="8">
                  <c:v>2699704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3D-40E6-B8FA-90DA49470651}"/>
            </c:ext>
          </c:extLst>
        </c:ser>
        <c:ser>
          <c:idx val="13"/>
          <c:order val="13"/>
          <c:tx>
            <c:strRef>
              <c:f>'oltp test throughput-Graph'!$Q$1:$Q$3</c:f>
              <c:strCache>
                <c:ptCount val="3"/>
                <c:pt idx="0">
                  <c:v>MySQL8.0</c:v>
                </c:pt>
                <c:pt idx="1">
                  <c:v>polar.mysql.x8.xlarge 8core 64GB</c:v>
                </c:pt>
                <c:pt idx="2">
                  <c:v>3Node</c:v>
                </c:pt>
              </c:strCache>
            </c:strRef>
          </c:tx>
          <c:spPr>
            <a:ln w="44450" cap="rnd">
              <a:solidFill>
                <a:schemeClr val="accent2">
                  <a:lumMod val="80000"/>
                  <a:lumOff val="2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throughput-Graph'!$A$4:$C$4,'oltp test throughput-Graph'!$A$7:$C$7,'oltp test throughput-Graph'!$A$10:$C$10,'oltp test throughput-Graph'!$A$13:$C$13,'oltp test throughput-Graph'!$A$16:$C$16,'oltp test throughput-Graph'!$A$19:$C$19,'oltp test throughput-Graph'!$A$22:$C$22,'oltp test throughput-Graph'!$A$25:$C$25,'oltp test throughput-Graph'!$A$28:$C$28,'oltp test throughput-Graph'!$A$31:$C$31,'oltp test throughput-Graph'!$A$34:$C$34,'oltp test throughput-Graph'!$A$37:$C$37,'oltp test throughput-Graph'!$A$40:$C$40)</c:f>
              <c:multiLvlStrCache>
                <c:ptCount val="13"/>
                <c:lvl>
                  <c:pt idx="0">
                    <c:v>Read</c:v>
                  </c:pt>
                  <c:pt idx="1">
                    <c:v>Read</c:v>
                  </c:pt>
                  <c:pt idx="2">
                    <c:v>Read</c:v>
                  </c:pt>
                  <c:pt idx="3">
                    <c:v>Read</c:v>
                  </c:pt>
                  <c:pt idx="4">
                    <c:v>Read</c:v>
                  </c:pt>
                  <c:pt idx="5">
                    <c:v>Read</c:v>
                  </c:pt>
                  <c:pt idx="6">
                    <c:v>Read</c:v>
                  </c:pt>
                  <c:pt idx="7">
                    <c:v>Read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</c:lvl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2000</c:v>
                  </c:pt>
                  <c:pt idx="4">
                    <c:v>2500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4500</c:v>
                  </c:pt>
                  <c:pt idx="9">
                    <c:v>5000</c:v>
                  </c:pt>
                  <c:pt idx="10">
                    <c:v>5500</c:v>
                  </c:pt>
                  <c:pt idx="11">
                    <c:v>6000</c:v>
                  </c:pt>
                  <c:pt idx="12">
                    <c:v>6500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throughput-Graph'!$Q$4:$Q$42</c15:sqref>
                  </c15:fullRef>
                </c:ext>
              </c:extLst>
              <c:f>('oltp test throughput-Graph'!$Q$4,'oltp test throughput-Graph'!$Q$7,'oltp test throughput-Graph'!$Q$10,'oltp test throughput-Graph'!$Q$13,'oltp test throughput-Graph'!$Q$16,'oltp test throughput-Graph'!$Q$19,'oltp test throughput-Graph'!$Q$22,'oltp test throughput-Graph'!$Q$25,'oltp test throughput-Graph'!$Q$28,'oltp test throughput-Graph'!$Q$31,'oltp test throughput-Graph'!$Q$34,'oltp test throughput-Graph'!$Q$37,'oltp test throughput-Graph'!$Q$40)</c:f>
              <c:numCache>
                <c:formatCode>General</c:formatCode>
                <c:ptCount val="13"/>
                <c:pt idx="0">
                  <c:v>5902484</c:v>
                </c:pt>
                <c:pt idx="1">
                  <c:v>4428116</c:v>
                </c:pt>
                <c:pt idx="2">
                  <c:v>3987620</c:v>
                </c:pt>
                <c:pt idx="3">
                  <c:v>3626420</c:v>
                </c:pt>
                <c:pt idx="4">
                  <c:v>3490242</c:v>
                </c:pt>
                <c:pt idx="5">
                  <c:v>3601864</c:v>
                </c:pt>
                <c:pt idx="6">
                  <c:v>3167752</c:v>
                </c:pt>
                <c:pt idx="7">
                  <c:v>3012632</c:v>
                </c:pt>
                <c:pt idx="8">
                  <c:v>2473800</c:v>
                </c:pt>
                <c:pt idx="9">
                  <c:v>2706452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3D-40E6-B8FA-90DA49470651}"/>
            </c:ext>
          </c:extLst>
        </c:ser>
        <c:ser>
          <c:idx val="14"/>
          <c:order val="14"/>
          <c:tx>
            <c:strRef>
              <c:f>'oltp test throughput-Graph'!$R$1:$R$3</c:f>
              <c:strCache>
                <c:ptCount val="3"/>
                <c:pt idx="0">
                  <c:v>MySQL8.0</c:v>
                </c:pt>
                <c:pt idx="1">
                  <c:v>polar.mysql.x8.2xlarge 16core 128GB</c:v>
                </c:pt>
                <c:pt idx="2">
                  <c:v>3Node</c:v>
                </c:pt>
              </c:strCache>
            </c:strRef>
          </c:tx>
          <c:spPr>
            <a:ln w="44450" cap="rnd">
              <a:solidFill>
                <a:schemeClr val="accent3">
                  <a:lumMod val="80000"/>
                  <a:lumOff val="2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throughput-Graph'!$A$4:$C$4,'oltp test throughput-Graph'!$A$7:$C$7,'oltp test throughput-Graph'!$A$10:$C$10,'oltp test throughput-Graph'!$A$13:$C$13,'oltp test throughput-Graph'!$A$16:$C$16,'oltp test throughput-Graph'!$A$19:$C$19,'oltp test throughput-Graph'!$A$22:$C$22,'oltp test throughput-Graph'!$A$25:$C$25,'oltp test throughput-Graph'!$A$28:$C$28,'oltp test throughput-Graph'!$A$31:$C$31,'oltp test throughput-Graph'!$A$34:$C$34,'oltp test throughput-Graph'!$A$37:$C$37,'oltp test throughput-Graph'!$A$40:$C$40)</c:f>
              <c:multiLvlStrCache>
                <c:ptCount val="13"/>
                <c:lvl>
                  <c:pt idx="0">
                    <c:v>Read</c:v>
                  </c:pt>
                  <c:pt idx="1">
                    <c:v>Read</c:v>
                  </c:pt>
                  <c:pt idx="2">
                    <c:v>Read</c:v>
                  </c:pt>
                  <c:pt idx="3">
                    <c:v>Read</c:v>
                  </c:pt>
                  <c:pt idx="4">
                    <c:v>Read</c:v>
                  </c:pt>
                  <c:pt idx="5">
                    <c:v>Read</c:v>
                  </c:pt>
                  <c:pt idx="6">
                    <c:v>Read</c:v>
                  </c:pt>
                  <c:pt idx="7">
                    <c:v>Read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</c:lvl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2000</c:v>
                  </c:pt>
                  <c:pt idx="4">
                    <c:v>2500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4500</c:v>
                  </c:pt>
                  <c:pt idx="9">
                    <c:v>5000</c:v>
                  </c:pt>
                  <c:pt idx="10">
                    <c:v>5500</c:v>
                  </c:pt>
                  <c:pt idx="11">
                    <c:v>6000</c:v>
                  </c:pt>
                  <c:pt idx="12">
                    <c:v>6500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throughput-Graph'!$R$4:$R$42</c15:sqref>
                  </c15:fullRef>
                </c:ext>
              </c:extLst>
              <c:f>('oltp test throughput-Graph'!$R$4,'oltp test throughput-Graph'!$R$7,'oltp test throughput-Graph'!$R$10,'oltp test throughput-Graph'!$R$13,'oltp test throughput-Graph'!$R$16,'oltp test throughput-Graph'!$R$19,'oltp test throughput-Graph'!$R$22,'oltp test throughput-Graph'!$R$25,'oltp test throughput-Graph'!$R$28,'oltp test throughput-Graph'!$R$31,'oltp test throughput-Graph'!$R$34,'oltp test throughput-Graph'!$R$37,'oltp test throughput-Graph'!$R$40)</c:f>
              <c:numCache>
                <c:formatCode>General</c:formatCode>
                <c:ptCount val="13"/>
                <c:pt idx="0">
                  <c:v>9997806</c:v>
                </c:pt>
                <c:pt idx="1">
                  <c:v>7552300</c:v>
                </c:pt>
                <c:pt idx="2">
                  <c:v>6183996</c:v>
                </c:pt>
                <c:pt idx="3">
                  <c:v>5667088</c:v>
                </c:pt>
                <c:pt idx="4">
                  <c:v>5547962</c:v>
                </c:pt>
                <c:pt idx="5">
                  <c:v>5734260</c:v>
                </c:pt>
                <c:pt idx="6">
                  <c:v>4973612</c:v>
                </c:pt>
                <c:pt idx="7">
                  <c:v>5214314</c:v>
                </c:pt>
                <c:pt idx="8">
                  <c:v>5322856</c:v>
                </c:pt>
                <c:pt idx="9">
                  <c:v>5108670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3D-40E6-B8FA-90DA49470651}"/>
            </c:ext>
          </c:extLst>
        </c:ser>
        <c:ser>
          <c:idx val="15"/>
          <c:order val="15"/>
          <c:tx>
            <c:strRef>
              <c:f>'oltp test throughput-Graph'!$S$1:$S$3</c:f>
              <c:strCache>
                <c:ptCount val="3"/>
                <c:pt idx="0">
                  <c:v>MySQL8.0</c:v>
                </c:pt>
                <c:pt idx="1">
                  <c:v>polar.mysql.x8.4xlarge 32core 256GB</c:v>
                </c:pt>
                <c:pt idx="2">
                  <c:v>3Node</c:v>
                </c:pt>
              </c:strCache>
            </c:strRef>
          </c:tx>
          <c:spPr>
            <a:ln w="44450" cap="rnd">
              <a:solidFill>
                <a:schemeClr val="accent4">
                  <a:lumMod val="80000"/>
                  <a:lumOff val="2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throughput-Graph'!$A$4:$C$4,'oltp test throughput-Graph'!$A$7:$C$7,'oltp test throughput-Graph'!$A$10:$C$10,'oltp test throughput-Graph'!$A$13:$C$13,'oltp test throughput-Graph'!$A$16:$C$16,'oltp test throughput-Graph'!$A$19:$C$19,'oltp test throughput-Graph'!$A$22:$C$22,'oltp test throughput-Graph'!$A$25:$C$25,'oltp test throughput-Graph'!$A$28:$C$28,'oltp test throughput-Graph'!$A$31:$C$31,'oltp test throughput-Graph'!$A$34:$C$34,'oltp test throughput-Graph'!$A$37:$C$37,'oltp test throughput-Graph'!$A$40:$C$40)</c:f>
              <c:multiLvlStrCache>
                <c:ptCount val="13"/>
                <c:lvl>
                  <c:pt idx="0">
                    <c:v>Read</c:v>
                  </c:pt>
                  <c:pt idx="1">
                    <c:v>Read</c:v>
                  </c:pt>
                  <c:pt idx="2">
                    <c:v>Read</c:v>
                  </c:pt>
                  <c:pt idx="3">
                    <c:v>Read</c:v>
                  </c:pt>
                  <c:pt idx="4">
                    <c:v>Read</c:v>
                  </c:pt>
                  <c:pt idx="5">
                    <c:v>Read</c:v>
                  </c:pt>
                  <c:pt idx="6">
                    <c:v>Read</c:v>
                  </c:pt>
                  <c:pt idx="7">
                    <c:v>Read</c:v>
                  </c:pt>
                  <c:pt idx="8">
                    <c:v>Read</c:v>
                  </c:pt>
                  <c:pt idx="9">
                    <c:v>Read</c:v>
                  </c:pt>
                  <c:pt idx="10">
                    <c:v>Read</c:v>
                  </c:pt>
                  <c:pt idx="11">
                    <c:v>Read</c:v>
                  </c:pt>
                  <c:pt idx="12">
                    <c:v>Read</c:v>
                  </c:pt>
                </c:lvl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2000</c:v>
                  </c:pt>
                  <c:pt idx="4">
                    <c:v>2500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4500</c:v>
                  </c:pt>
                  <c:pt idx="9">
                    <c:v>5000</c:v>
                  </c:pt>
                  <c:pt idx="10">
                    <c:v>5500</c:v>
                  </c:pt>
                  <c:pt idx="11">
                    <c:v>6000</c:v>
                  </c:pt>
                  <c:pt idx="12">
                    <c:v>6500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throughput-Graph'!$S$4:$S$42</c15:sqref>
                  </c15:fullRef>
                </c:ext>
              </c:extLst>
              <c:f>('oltp test throughput-Graph'!$S$4,'oltp test throughput-Graph'!$S$7,'oltp test throughput-Graph'!$S$10,'oltp test throughput-Graph'!$S$13,'oltp test throughput-Graph'!$S$16,'oltp test throughput-Graph'!$S$19,'oltp test throughput-Graph'!$S$22,'oltp test throughput-Graph'!$S$25,'oltp test throughput-Graph'!$S$28,'oltp test throughput-Graph'!$S$31,'oltp test throughput-Graph'!$S$34,'oltp test throughput-Graph'!$S$37,'oltp test throughput-Graph'!$S$40)</c:f>
              <c:numCache>
                <c:formatCode>General</c:formatCode>
                <c:ptCount val="13"/>
                <c:pt idx="0">
                  <c:v>15246154</c:v>
                </c:pt>
                <c:pt idx="1">
                  <c:v>2980992</c:v>
                </c:pt>
                <c:pt idx="2">
                  <c:v>10384976</c:v>
                </c:pt>
                <c:pt idx="3">
                  <c:v>4492712</c:v>
                </c:pt>
                <c:pt idx="4">
                  <c:v>10042886</c:v>
                </c:pt>
                <c:pt idx="5">
                  <c:v>7256256</c:v>
                </c:pt>
                <c:pt idx="6">
                  <c:v>5520186</c:v>
                </c:pt>
                <c:pt idx="7">
                  <c:v>9781436</c:v>
                </c:pt>
                <c:pt idx="8">
                  <c:v>9640344</c:v>
                </c:pt>
                <c:pt idx="9">
                  <c:v>3854662</c:v>
                </c:pt>
                <c:pt idx="10">
                  <c:v>9680972</c:v>
                </c:pt>
                <c:pt idx="11">
                  <c:v>9497600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3D-40E6-B8FA-90DA49470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557536"/>
        <c:axId val="1083873976"/>
      </c:lineChart>
      <c:catAx>
        <c:axId val="10945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873976"/>
        <c:crosses val="autoZero"/>
        <c:auto val="1"/>
        <c:lblAlgn val="ctr"/>
        <c:lblOffset val="100"/>
        <c:noMultiLvlLbl val="0"/>
      </c:catAx>
      <c:valAx>
        <c:axId val="10838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5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alt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9.4989831169747019E-2"/>
          <c:y val="0.85045088013902481"/>
          <c:w val="0.8897149452064077"/>
          <c:h val="0.14931684248443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160" b="0" i="0" u="none" strike="noStrike" baseline="0">
                <a:effectLst/>
              </a:rPr>
              <a:t>Mysql5.7/Mysql8.0 Write(OLTP)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'oltp test throughput-Graph'!$E$1:$E$3</c:f>
              <c:strCache>
                <c:ptCount val="3"/>
                <c:pt idx="0">
                  <c:v>MySQL5.7</c:v>
                </c:pt>
                <c:pt idx="1">
                  <c:v>polar.mysql.x8.xlarge 
8core 64GB
</c:v>
                </c:pt>
                <c:pt idx="2">
                  <c:v>1Node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throughput-Graph'!$A$5:$C$5,'oltp test throughput-Graph'!$A$8:$C$8,'oltp test throughput-Graph'!$A$11:$C$11,'oltp test throughput-Graph'!$A$14:$C$14,'oltp test throughput-Graph'!$A$17:$C$17,'oltp test throughput-Graph'!$A$20:$C$20,'oltp test throughput-Graph'!$A$23:$C$23,'oltp test throughput-Graph'!$A$26:$C$26,'oltp test throughput-Graph'!$A$29:$C$29,'oltp test throughput-Graph'!$A$32:$C$32,'oltp test throughput-Graph'!$A$35:$C$35,'oltp test throughput-Graph'!$A$38:$C$38,'oltp test throughput-Graph'!$A$41:$C$41)</c:f>
              <c:multiLvlStrCache>
                <c:ptCount val="13"/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Write</c:v>
                  </c:pt>
                  <c:pt idx="9">
                    <c:v>Write</c:v>
                  </c:pt>
                  <c:pt idx="10">
                    <c:v>Write</c:v>
                  </c:pt>
                  <c:pt idx="11">
                    <c:v>Write</c:v>
                  </c:pt>
                  <c:pt idx="12">
                    <c:v>Write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throughput-Graph'!$E$4:$E$42</c15:sqref>
                  </c15:fullRef>
                </c:ext>
              </c:extLst>
              <c:f>('oltp test throughput-Graph'!$E$5,'oltp test throughput-Graph'!$E$8,'oltp test throughput-Graph'!$E$11,'oltp test throughput-Graph'!$E$14,'oltp test throughput-Graph'!$E$17,'oltp test throughput-Graph'!$E$20,'oltp test throughput-Graph'!$E$23,'oltp test throughput-Graph'!$E$26,'oltp test throughput-Graph'!$E$29,'oltp test throughput-Graph'!$E$32,'oltp test throughput-Graph'!$E$35,'oltp test throughput-Graph'!$E$38,'oltp test throughput-Graph'!$E$41)</c:f>
              <c:numCache>
                <c:formatCode>General</c:formatCode>
                <c:ptCount val="13"/>
                <c:pt idx="0">
                  <c:v>828784</c:v>
                </c:pt>
                <c:pt idx="1">
                  <c:v>784164</c:v>
                </c:pt>
                <c:pt idx="2">
                  <c:v>414304</c:v>
                </c:pt>
                <c:pt idx="3">
                  <c:v>606596</c:v>
                </c:pt>
                <c:pt idx="4">
                  <c:v>606868</c:v>
                </c:pt>
                <c:pt idx="5">
                  <c:v>574960</c:v>
                </c:pt>
                <c:pt idx="6">
                  <c:v>413488</c:v>
                </c:pt>
                <c:pt idx="7">
                  <c:v>231756</c:v>
                </c:pt>
                <c:pt idx="8">
                  <c:v>189468</c:v>
                </c:pt>
                <c:pt idx="9">
                  <c:v>167688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1-4A4F-BE81-C4D7A1E35EB5}"/>
            </c:ext>
          </c:extLst>
        </c:ser>
        <c:ser>
          <c:idx val="0"/>
          <c:order val="1"/>
          <c:tx>
            <c:strRef>
              <c:f>'oltp test throughput-Graph'!$D$1:$D$3</c:f>
              <c:strCache>
                <c:ptCount val="3"/>
                <c:pt idx="0">
                  <c:v>MySQL5.7</c:v>
                </c:pt>
                <c:pt idx="1">
                  <c:v>polar.mysql.x4.xlarge 8core 32GB</c:v>
                </c:pt>
                <c:pt idx="2">
                  <c:v>1Node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throughput-Graph'!$A$5:$C$5,'oltp test throughput-Graph'!$A$8:$C$8,'oltp test throughput-Graph'!$A$11:$C$11,'oltp test throughput-Graph'!$A$14:$C$14,'oltp test throughput-Graph'!$A$17:$C$17,'oltp test throughput-Graph'!$A$20:$C$20,'oltp test throughput-Graph'!$A$23:$C$23,'oltp test throughput-Graph'!$A$26:$C$26,'oltp test throughput-Graph'!$A$29:$C$29,'oltp test throughput-Graph'!$A$32:$C$32,'oltp test throughput-Graph'!$A$35:$C$35,'oltp test throughput-Graph'!$A$38:$C$38,'oltp test throughput-Graph'!$A$41:$C$41)</c:f>
              <c:multiLvlStrCache>
                <c:ptCount val="13"/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Write</c:v>
                  </c:pt>
                  <c:pt idx="9">
                    <c:v>Write</c:v>
                  </c:pt>
                  <c:pt idx="10">
                    <c:v>Write</c:v>
                  </c:pt>
                  <c:pt idx="11">
                    <c:v>Write</c:v>
                  </c:pt>
                  <c:pt idx="12">
                    <c:v>Write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throughput-Graph'!$D$4:$D$42</c15:sqref>
                  </c15:fullRef>
                </c:ext>
              </c:extLst>
              <c:f>('oltp test throughput-Graph'!$D$5,'oltp test throughput-Graph'!$D$8,'oltp test throughput-Graph'!$D$11,'oltp test throughput-Graph'!$D$14,'oltp test throughput-Graph'!$D$17,'oltp test throughput-Graph'!$D$20,'oltp test throughput-Graph'!$D$23,'oltp test throughput-Graph'!$D$26,'oltp test throughput-Graph'!$D$29,'oltp test throughput-Graph'!$D$32,'oltp test throughput-Graph'!$D$35,'oltp test throughput-Graph'!$D$38,'oltp test throughput-Graph'!$D$41)</c:f>
              <c:numCache>
                <c:formatCode>General</c:formatCode>
                <c:ptCount val="13"/>
                <c:pt idx="0">
                  <c:v>494176</c:v>
                </c:pt>
                <c:pt idx="1">
                  <c:v>468648</c:v>
                </c:pt>
                <c:pt idx="2">
                  <c:v>529120</c:v>
                </c:pt>
                <c:pt idx="3">
                  <c:v>589164</c:v>
                </c:pt>
                <c:pt idx="4">
                  <c:v>605904</c:v>
                </c:pt>
                <c:pt idx="5">
                  <c:v>633120</c:v>
                </c:pt>
                <c:pt idx="6">
                  <c:v>635352</c:v>
                </c:pt>
                <c:pt idx="7">
                  <c:v>681968</c:v>
                </c:pt>
                <c:pt idx="8">
                  <c:v>664892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1-4A4F-BE81-C4D7A1E35EB5}"/>
            </c:ext>
          </c:extLst>
        </c:ser>
        <c:ser>
          <c:idx val="2"/>
          <c:order val="2"/>
          <c:tx>
            <c:strRef>
              <c:f>'oltp test throughput-Graph'!$F$1:$F$3</c:f>
              <c:strCache>
                <c:ptCount val="3"/>
                <c:pt idx="0">
                  <c:v>MySQL5.7</c:v>
                </c:pt>
                <c:pt idx="1">
                  <c:v>polar.mysql.x8.2xlarge 16core 128GB</c:v>
                </c:pt>
                <c:pt idx="2">
                  <c:v>1Node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throughput-Graph'!$A$5:$C$5,'oltp test throughput-Graph'!$A$8:$C$8,'oltp test throughput-Graph'!$A$11:$C$11,'oltp test throughput-Graph'!$A$14:$C$14,'oltp test throughput-Graph'!$A$17:$C$17,'oltp test throughput-Graph'!$A$20:$C$20,'oltp test throughput-Graph'!$A$23:$C$23,'oltp test throughput-Graph'!$A$26:$C$26,'oltp test throughput-Graph'!$A$29:$C$29,'oltp test throughput-Graph'!$A$32:$C$32,'oltp test throughput-Graph'!$A$35:$C$35,'oltp test throughput-Graph'!$A$38:$C$38,'oltp test throughput-Graph'!$A$41:$C$41)</c:f>
              <c:multiLvlStrCache>
                <c:ptCount val="13"/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Write</c:v>
                  </c:pt>
                  <c:pt idx="9">
                    <c:v>Write</c:v>
                  </c:pt>
                  <c:pt idx="10">
                    <c:v>Write</c:v>
                  </c:pt>
                  <c:pt idx="11">
                    <c:v>Write</c:v>
                  </c:pt>
                  <c:pt idx="12">
                    <c:v>Write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throughput-Graph'!$F$4:$F$42</c15:sqref>
                  </c15:fullRef>
                </c:ext>
              </c:extLst>
              <c:f>('oltp test throughput-Graph'!$F$5,'oltp test throughput-Graph'!$F$8,'oltp test throughput-Graph'!$F$11,'oltp test throughput-Graph'!$F$14,'oltp test throughput-Graph'!$F$17,'oltp test throughput-Graph'!$F$20,'oltp test throughput-Graph'!$F$23,'oltp test throughput-Graph'!$F$26,'oltp test throughput-Graph'!$F$29,'oltp test throughput-Graph'!$F$32,'oltp test throughput-Graph'!$F$35,'oltp test throughput-Graph'!$F$38,'oltp test throughput-Graph'!$F$41)</c:f>
              <c:numCache>
                <c:formatCode>General</c:formatCode>
                <c:ptCount val="13"/>
                <c:pt idx="0">
                  <c:v>1082644</c:v>
                </c:pt>
                <c:pt idx="1">
                  <c:v>550268</c:v>
                </c:pt>
                <c:pt idx="2">
                  <c:v>462712</c:v>
                </c:pt>
                <c:pt idx="3">
                  <c:v>409864</c:v>
                </c:pt>
                <c:pt idx="4">
                  <c:v>339256</c:v>
                </c:pt>
                <c:pt idx="5">
                  <c:v>331948</c:v>
                </c:pt>
                <c:pt idx="6">
                  <c:v>319520</c:v>
                </c:pt>
                <c:pt idx="7">
                  <c:v>283752</c:v>
                </c:pt>
                <c:pt idx="8">
                  <c:v>278632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1-4A4F-BE81-C4D7A1E35EB5}"/>
            </c:ext>
          </c:extLst>
        </c:ser>
        <c:ser>
          <c:idx val="3"/>
          <c:order val="3"/>
          <c:tx>
            <c:strRef>
              <c:f>'oltp test throughput-Graph'!$G$1:$G$3</c:f>
              <c:strCache>
                <c:ptCount val="3"/>
                <c:pt idx="0">
                  <c:v>MySQL5.7</c:v>
                </c:pt>
                <c:pt idx="1">
                  <c:v>polar.mysql.x8.4xlarge 32core 256GB
</c:v>
                </c:pt>
                <c:pt idx="2">
                  <c:v>1Node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throughput-Graph'!$A$5:$C$5,'oltp test throughput-Graph'!$A$8:$C$8,'oltp test throughput-Graph'!$A$11:$C$11,'oltp test throughput-Graph'!$A$14:$C$14,'oltp test throughput-Graph'!$A$17:$C$17,'oltp test throughput-Graph'!$A$20:$C$20,'oltp test throughput-Graph'!$A$23:$C$23,'oltp test throughput-Graph'!$A$26:$C$26,'oltp test throughput-Graph'!$A$29:$C$29,'oltp test throughput-Graph'!$A$32:$C$32,'oltp test throughput-Graph'!$A$35:$C$35,'oltp test throughput-Graph'!$A$38:$C$38,'oltp test throughput-Graph'!$A$41:$C$41)</c:f>
              <c:multiLvlStrCache>
                <c:ptCount val="13"/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Write</c:v>
                  </c:pt>
                  <c:pt idx="9">
                    <c:v>Write</c:v>
                  </c:pt>
                  <c:pt idx="10">
                    <c:v>Write</c:v>
                  </c:pt>
                  <c:pt idx="11">
                    <c:v>Write</c:v>
                  </c:pt>
                  <c:pt idx="12">
                    <c:v>Write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throughput-Graph'!$G$4:$G$42</c15:sqref>
                  </c15:fullRef>
                </c:ext>
              </c:extLst>
              <c:f>('oltp test throughput-Graph'!$G$5,'oltp test throughput-Graph'!$G$8,'oltp test throughput-Graph'!$G$11,'oltp test throughput-Graph'!$G$14,'oltp test throughput-Graph'!$G$17,'oltp test throughput-Graph'!$G$20,'oltp test throughput-Graph'!$G$23,'oltp test throughput-Graph'!$G$26,'oltp test throughput-Graph'!$G$29,'oltp test throughput-Graph'!$G$32,'oltp test throughput-Graph'!$G$35,'oltp test throughput-Graph'!$G$38,'oltp test throughput-Graph'!$G$41)</c:f>
              <c:numCache>
                <c:formatCode>General</c:formatCode>
                <c:ptCount val="13"/>
                <c:pt idx="0">
                  <c:v>2872808</c:v>
                </c:pt>
                <c:pt idx="1">
                  <c:v>2759644</c:v>
                </c:pt>
                <c:pt idx="2">
                  <c:v>2512564</c:v>
                </c:pt>
                <c:pt idx="3">
                  <c:v>2236132</c:v>
                </c:pt>
                <c:pt idx="4">
                  <c:v>1077620</c:v>
                </c:pt>
                <c:pt idx="5">
                  <c:v>880688</c:v>
                </c:pt>
                <c:pt idx="6">
                  <c:v>878556</c:v>
                </c:pt>
                <c:pt idx="7">
                  <c:v>832476</c:v>
                </c:pt>
                <c:pt idx="8">
                  <c:v>761932</c:v>
                </c:pt>
                <c:pt idx="9">
                  <c:v>694352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1-4A4F-BE81-C4D7A1E35EB5}"/>
            </c:ext>
          </c:extLst>
        </c:ser>
        <c:ser>
          <c:idx val="4"/>
          <c:order val="4"/>
          <c:tx>
            <c:strRef>
              <c:f>'oltp test throughput-Graph'!$H$1:$H$3</c:f>
              <c:strCache>
                <c:ptCount val="3"/>
                <c:pt idx="0">
                  <c:v>MySQL5.7</c:v>
                </c:pt>
                <c:pt idx="1">
                  <c:v>polar.mysql.x4.xlarge 8core 32GB
</c:v>
                </c:pt>
                <c:pt idx="2">
                  <c:v>3Node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throughput-Graph'!$A$5:$C$5,'oltp test throughput-Graph'!$A$8:$C$8,'oltp test throughput-Graph'!$A$11:$C$11,'oltp test throughput-Graph'!$A$14:$C$14,'oltp test throughput-Graph'!$A$17:$C$17,'oltp test throughput-Graph'!$A$20:$C$20,'oltp test throughput-Graph'!$A$23:$C$23,'oltp test throughput-Graph'!$A$26:$C$26,'oltp test throughput-Graph'!$A$29:$C$29,'oltp test throughput-Graph'!$A$32:$C$32,'oltp test throughput-Graph'!$A$35:$C$35,'oltp test throughput-Graph'!$A$38:$C$38,'oltp test throughput-Graph'!$A$41:$C$41)</c:f>
              <c:multiLvlStrCache>
                <c:ptCount val="13"/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Write</c:v>
                  </c:pt>
                  <c:pt idx="9">
                    <c:v>Write</c:v>
                  </c:pt>
                  <c:pt idx="10">
                    <c:v>Write</c:v>
                  </c:pt>
                  <c:pt idx="11">
                    <c:v>Write</c:v>
                  </c:pt>
                  <c:pt idx="12">
                    <c:v>Write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throughput-Graph'!$H$4:$H$42</c15:sqref>
                  </c15:fullRef>
                </c:ext>
              </c:extLst>
              <c:f>('oltp test throughput-Graph'!$H$5,'oltp test throughput-Graph'!$H$8,'oltp test throughput-Graph'!$H$11,'oltp test throughput-Graph'!$H$14,'oltp test throughput-Graph'!$H$17,'oltp test throughput-Graph'!$H$20,'oltp test throughput-Graph'!$H$23,'oltp test throughput-Graph'!$H$26,'oltp test throughput-Graph'!$H$29,'oltp test throughput-Graph'!$H$32,'oltp test throughput-Graph'!$H$35,'oltp test throughput-Graph'!$H$38,'oltp test throughput-Graph'!$H$41)</c:f>
              <c:numCache>
                <c:formatCode>General</c:formatCode>
                <c:ptCount val="13"/>
                <c:pt idx="0">
                  <c:v>778044</c:v>
                </c:pt>
                <c:pt idx="1">
                  <c:v>731928</c:v>
                </c:pt>
                <c:pt idx="2">
                  <c:v>751160</c:v>
                </c:pt>
                <c:pt idx="3">
                  <c:v>808028</c:v>
                </c:pt>
                <c:pt idx="4">
                  <c:v>865900</c:v>
                </c:pt>
                <c:pt idx="5">
                  <c:v>780856</c:v>
                </c:pt>
                <c:pt idx="6">
                  <c:v>833040</c:v>
                </c:pt>
                <c:pt idx="7">
                  <c:v>787972</c:v>
                </c:pt>
                <c:pt idx="8">
                  <c:v>889716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91-4A4F-BE81-C4D7A1E35EB5}"/>
            </c:ext>
          </c:extLst>
        </c:ser>
        <c:ser>
          <c:idx val="5"/>
          <c:order val="5"/>
          <c:tx>
            <c:strRef>
              <c:f>'oltp test throughput-Graph'!$I$1:$I$3</c:f>
              <c:strCache>
                <c:ptCount val="3"/>
                <c:pt idx="0">
                  <c:v>MySQL5.7</c:v>
                </c:pt>
                <c:pt idx="1">
                  <c:v>polar.mysql.x8.xlarge 8core 64GB</c:v>
                </c:pt>
                <c:pt idx="2">
                  <c:v>3Node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throughput-Graph'!$A$5:$C$5,'oltp test throughput-Graph'!$A$8:$C$8,'oltp test throughput-Graph'!$A$11:$C$11,'oltp test throughput-Graph'!$A$14:$C$14,'oltp test throughput-Graph'!$A$17:$C$17,'oltp test throughput-Graph'!$A$20:$C$20,'oltp test throughput-Graph'!$A$23:$C$23,'oltp test throughput-Graph'!$A$26:$C$26,'oltp test throughput-Graph'!$A$29:$C$29,'oltp test throughput-Graph'!$A$32:$C$32,'oltp test throughput-Graph'!$A$35:$C$35,'oltp test throughput-Graph'!$A$38:$C$38,'oltp test throughput-Graph'!$A$41:$C$41)</c:f>
              <c:multiLvlStrCache>
                <c:ptCount val="13"/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Write</c:v>
                  </c:pt>
                  <c:pt idx="9">
                    <c:v>Write</c:v>
                  </c:pt>
                  <c:pt idx="10">
                    <c:v>Write</c:v>
                  </c:pt>
                  <c:pt idx="11">
                    <c:v>Write</c:v>
                  </c:pt>
                  <c:pt idx="12">
                    <c:v>Write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throughput-Graph'!$I$4:$I$42</c15:sqref>
                  </c15:fullRef>
                </c:ext>
              </c:extLst>
              <c:f>('oltp test throughput-Graph'!$I$5,'oltp test throughput-Graph'!$I$8,'oltp test throughput-Graph'!$I$11,'oltp test throughput-Graph'!$I$14,'oltp test throughput-Graph'!$I$17,'oltp test throughput-Graph'!$I$20,'oltp test throughput-Graph'!$I$23,'oltp test throughput-Graph'!$I$26,'oltp test throughput-Graph'!$I$29,'oltp test throughput-Graph'!$I$32,'oltp test throughput-Graph'!$I$35,'oltp test throughput-Graph'!$I$38,'oltp test throughput-Graph'!$I$41)</c:f>
              <c:numCache>
                <c:formatCode>General</c:formatCode>
                <c:ptCount val="13"/>
                <c:pt idx="0">
                  <c:v>891028</c:v>
                </c:pt>
                <c:pt idx="1">
                  <c:v>811876</c:v>
                </c:pt>
                <c:pt idx="2">
                  <c:v>679332</c:v>
                </c:pt>
                <c:pt idx="3">
                  <c:v>628376</c:v>
                </c:pt>
                <c:pt idx="4">
                  <c:v>552828</c:v>
                </c:pt>
                <c:pt idx="5">
                  <c:v>224768</c:v>
                </c:pt>
                <c:pt idx="6">
                  <c:v>216204</c:v>
                </c:pt>
                <c:pt idx="7">
                  <c:v>590640</c:v>
                </c:pt>
                <c:pt idx="8">
                  <c:v>176824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91-4A4F-BE81-C4D7A1E35EB5}"/>
            </c:ext>
          </c:extLst>
        </c:ser>
        <c:ser>
          <c:idx val="6"/>
          <c:order val="6"/>
          <c:tx>
            <c:strRef>
              <c:f>'oltp test throughput-Graph'!$J$1:$J$3</c:f>
              <c:strCache>
                <c:ptCount val="3"/>
                <c:pt idx="0">
                  <c:v>MySQL5.7</c:v>
                </c:pt>
                <c:pt idx="1">
                  <c:v>polar.mysql.x8.2xlarge 16core 128GB</c:v>
                </c:pt>
                <c:pt idx="2">
                  <c:v>3Node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throughput-Graph'!$A$5:$C$5,'oltp test throughput-Graph'!$A$8:$C$8,'oltp test throughput-Graph'!$A$11:$C$11,'oltp test throughput-Graph'!$A$14:$C$14,'oltp test throughput-Graph'!$A$17:$C$17,'oltp test throughput-Graph'!$A$20:$C$20,'oltp test throughput-Graph'!$A$23:$C$23,'oltp test throughput-Graph'!$A$26:$C$26,'oltp test throughput-Graph'!$A$29:$C$29,'oltp test throughput-Graph'!$A$32:$C$32,'oltp test throughput-Graph'!$A$35:$C$35,'oltp test throughput-Graph'!$A$38:$C$38,'oltp test throughput-Graph'!$A$41:$C$41)</c:f>
              <c:multiLvlStrCache>
                <c:ptCount val="13"/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Write</c:v>
                  </c:pt>
                  <c:pt idx="9">
                    <c:v>Write</c:v>
                  </c:pt>
                  <c:pt idx="10">
                    <c:v>Write</c:v>
                  </c:pt>
                  <c:pt idx="11">
                    <c:v>Write</c:v>
                  </c:pt>
                  <c:pt idx="12">
                    <c:v>Write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throughput-Graph'!$J$4:$J$42</c15:sqref>
                  </c15:fullRef>
                </c:ext>
              </c:extLst>
              <c:f>('oltp test throughput-Graph'!$J$5,'oltp test throughput-Graph'!$J$8,'oltp test throughput-Graph'!$J$11,'oltp test throughput-Graph'!$J$14,'oltp test throughput-Graph'!$J$17,'oltp test throughput-Graph'!$J$20,'oltp test throughput-Graph'!$J$23,'oltp test throughput-Graph'!$J$26,'oltp test throughput-Graph'!$J$29,'oltp test throughput-Graph'!$J$32,'oltp test throughput-Graph'!$J$35,'oltp test throughput-Graph'!$J$38,'oltp test throughput-Graph'!$J$41)</c:f>
              <c:numCache>
                <c:formatCode>General</c:formatCode>
                <c:ptCount val="13"/>
                <c:pt idx="0">
                  <c:v>1350748</c:v>
                </c:pt>
                <c:pt idx="1">
                  <c:v>556296</c:v>
                </c:pt>
                <c:pt idx="2">
                  <c:v>443460</c:v>
                </c:pt>
                <c:pt idx="3">
                  <c:v>401244</c:v>
                </c:pt>
                <c:pt idx="4">
                  <c:v>365172</c:v>
                </c:pt>
                <c:pt idx="5">
                  <c:v>426228</c:v>
                </c:pt>
                <c:pt idx="6">
                  <c:v>321100</c:v>
                </c:pt>
                <c:pt idx="7">
                  <c:v>308012</c:v>
                </c:pt>
                <c:pt idx="8">
                  <c:v>278884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91-4A4F-BE81-C4D7A1E35EB5}"/>
            </c:ext>
          </c:extLst>
        </c:ser>
        <c:ser>
          <c:idx val="7"/>
          <c:order val="7"/>
          <c:tx>
            <c:strRef>
              <c:f>'oltp test throughput-Graph'!$K$1:$K$3</c:f>
              <c:strCache>
                <c:ptCount val="3"/>
                <c:pt idx="0">
                  <c:v>MySQL5.7</c:v>
                </c:pt>
                <c:pt idx="1">
                  <c:v>polar.mysql.x8.4xlarge 32core 256GB</c:v>
                </c:pt>
                <c:pt idx="2">
                  <c:v>3Node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throughput-Graph'!$A$5:$C$5,'oltp test throughput-Graph'!$A$8:$C$8,'oltp test throughput-Graph'!$A$11:$C$11,'oltp test throughput-Graph'!$A$14:$C$14,'oltp test throughput-Graph'!$A$17:$C$17,'oltp test throughput-Graph'!$A$20:$C$20,'oltp test throughput-Graph'!$A$23:$C$23,'oltp test throughput-Graph'!$A$26:$C$26,'oltp test throughput-Graph'!$A$29:$C$29,'oltp test throughput-Graph'!$A$32:$C$32,'oltp test throughput-Graph'!$A$35:$C$35,'oltp test throughput-Graph'!$A$38:$C$38,'oltp test throughput-Graph'!$A$41:$C$41)</c:f>
              <c:multiLvlStrCache>
                <c:ptCount val="13"/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Write</c:v>
                  </c:pt>
                  <c:pt idx="9">
                    <c:v>Write</c:v>
                  </c:pt>
                  <c:pt idx="10">
                    <c:v>Write</c:v>
                  </c:pt>
                  <c:pt idx="11">
                    <c:v>Write</c:v>
                  </c:pt>
                  <c:pt idx="12">
                    <c:v>Write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throughput-Graph'!$K$4:$K$42</c15:sqref>
                  </c15:fullRef>
                </c:ext>
              </c:extLst>
              <c:f>('oltp test throughput-Graph'!$K$5,'oltp test throughput-Graph'!$K$8,'oltp test throughput-Graph'!$K$11,'oltp test throughput-Graph'!$K$14,'oltp test throughput-Graph'!$K$17,'oltp test throughput-Graph'!$K$20,'oltp test throughput-Graph'!$K$23,'oltp test throughput-Graph'!$K$26,'oltp test throughput-Graph'!$K$29,'oltp test throughput-Graph'!$K$32,'oltp test throughput-Graph'!$K$35,'oltp test throughput-Graph'!$K$38,'oltp test throughput-Graph'!$K$41)</c:f>
              <c:numCache>
                <c:formatCode>General</c:formatCode>
                <c:ptCount val="13"/>
                <c:pt idx="0">
                  <c:v>3278268</c:v>
                </c:pt>
                <c:pt idx="1">
                  <c:v>2743156</c:v>
                </c:pt>
                <c:pt idx="2">
                  <c:v>2764284</c:v>
                </c:pt>
                <c:pt idx="3">
                  <c:v>1334656</c:v>
                </c:pt>
                <c:pt idx="4">
                  <c:v>1146300</c:v>
                </c:pt>
                <c:pt idx="5">
                  <c:v>2513412</c:v>
                </c:pt>
                <c:pt idx="6">
                  <c:v>2431000</c:v>
                </c:pt>
                <c:pt idx="7">
                  <c:v>865356</c:v>
                </c:pt>
                <c:pt idx="8">
                  <c:v>1343660</c:v>
                </c:pt>
                <c:pt idx="9">
                  <c:v>782144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91-4A4F-BE81-C4D7A1E35EB5}"/>
            </c:ext>
          </c:extLst>
        </c:ser>
        <c:ser>
          <c:idx val="8"/>
          <c:order val="8"/>
          <c:tx>
            <c:strRef>
              <c:f>'oltp test throughput-Graph'!$L$1:$L$3</c:f>
              <c:strCache>
                <c:ptCount val="3"/>
                <c:pt idx="0">
                  <c:v>MySQL8.0</c:v>
                </c:pt>
                <c:pt idx="1">
                  <c:v>polar.mysql.x4.xlarge 8core 32GB</c:v>
                </c:pt>
                <c:pt idx="2">
                  <c:v>1Node</c:v>
                </c:pt>
              </c:strCache>
            </c:strRef>
          </c:tx>
          <c:spPr>
            <a:ln w="44450" cap="rnd">
              <a:solidFill>
                <a:schemeClr val="accent3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throughput-Graph'!$A$5:$C$5,'oltp test throughput-Graph'!$A$8:$C$8,'oltp test throughput-Graph'!$A$11:$C$11,'oltp test throughput-Graph'!$A$14:$C$14,'oltp test throughput-Graph'!$A$17:$C$17,'oltp test throughput-Graph'!$A$20:$C$20,'oltp test throughput-Graph'!$A$23:$C$23,'oltp test throughput-Graph'!$A$26:$C$26,'oltp test throughput-Graph'!$A$29:$C$29,'oltp test throughput-Graph'!$A$32:$C$32,'oltp test throughput-Graph'!$A$35:$C$35,'oltp test throughput-Graph'!$A$38:$C$38,'oltp test throughput-Graph'!$A$41:$C$41)</c:f>
              <c:multiLvlStrCache>
                <c:ptCount val="13"/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Write</c:v>
                  </c:pt>
                  <c:pt idx="9">
                    <c:v>Write</c:v>
                  </c:pt>
                  <c:pt idx="10">
                    <c:v>Write</c:v>
                  </c:pt>
                  <c:pt idx="11">
                    <c:v>Write</c:v>
                  </c:pt>
                  <c:pt idx="12">
                    <c:v>Write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throughput-Graph'!$L$4:$L$42</c15:sqref>
                  </c15:fullRef>
                </c:ext>
              </c:extLst>
              <c:f>('oltp test throughput-Graph'!$L$5,'oltp test throughput-Graph'!$L$8,'oltp test throughput-Graph'!$L$11,'oltp test throughput-Graph'!$L$14,'oltp test throughput-Graph'!$L$17,'oltp test throughput-Graph'!$L$20,'oltp test throughput-Graph'!$L$23,'oltp test throughput-Graph'!$L$26,'oltp test throughput-Graph'!$L$29,'oltp test throughput-Graph'!$L$32,'oltp test throughput-Graph'!$L$35,'oltp test throughput-Graph'!$L$38,'oltp test throughput-Graph'!$L$41)</c:f>
              <c:numCache>
                <c:formatCode>General</c:formatCode>
                <c:ptCount val="13"/>
                <c:pt idx="0">
                  <c:v>752032</c:v>
                </c:pt>
                <c:pt idx="1">
                  <c:v>746492</c:v>
                </c:pt>
                <c:pt idx="2">
                  <c:v>863920</c:v>
                </c:pt>
                <c:pt idx="3">
                  <c:v>913112</c:v>
                </c:pt>
                <c:pt idx="4">
                  <c:v>918524</c:v>
                </c:pt>
                <c:pt idx="5">
                  <c:v>928720</c:v>
                </c:pt>
                <c:pt idx="6">
                  <c:v>884404</c:v>
                </c:pt>
                <c:pt idx="7">
                  <c:v>828300</c:v>
                </c:pt>
                <c:pt idx="8">
                  <c:v>839008</c:v>
                </c:pt>
                <c:pt idx="9">
                  <c:v>663532</c:v>
                </c:pt>
                <c:pt idx="10">
                  <c:v>592492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91-4A4F-BE81-C4D7A1E35EB5}"/>
            </c:ext>
          </c:extLst>
        </c:ser>
        <c:ser>
          <c:idx val="9"/>
          <c:order val="9"/>
          <c:tx>
            <c:strRef>
              <c:f>'oltp test throughput-Graph'!$M$1:$M$3</c:f>
              <c:strCache>
                <c:ptCount val="3"/>
                <c:pt idx="0">
                  <c:v>MySQL8.0</c:v>
                </c:pt>
                <c:pt idx="1">
                  <c:v>polar.mysql.x8.xlarge 8core 64GB</c:v>
                </c:pt>
                <c:pt idx="2">
                  <c:v>1Node</c:v>
                </c:pt>
              </c:strCache>
            </c:strRef>
          </c:tx>
          <c:spPr>
            <a:ln w="44450" cap="rnd">
              <a:solidFill>
                <a:schemeClr val="accent4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throughput-Graph'!$A$5:$C$5,'oltp test throughput-Graph'!$A$8:$C$8,'oltp test throughput-Graph'!$A$11:$C$11,'oltp test throughput-Graph'!$A$14:$C$14,'oltp test throughput-Graph'!$A$17:$C$17,'oltp test throughput-Graph'!$A$20:$C$20,'oltp test throughput-Graph'!$A$23:$C$23,'oltp test throughput-Graph'!$A$26:$C$26,'oltp test throughput-Graph'!$A$29:$C$29,'oltp test throughput-Graph'!$A$32:$C$32,'oltp test throughput-Graph'!$A$35:$C$35,'oltp test throughput-Graph'!$A$38:$C$38,'oltp test throughput-Graph'!$A$41:$C$41)</c:f>
              <c:multiLvlStrCache>
                <c:ptCount val="13"/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Write</c:v>
                  </c:pt>
                  <c:pt idx="9">
                    <c:v>Write</c:v>
                  </c:pt>
                  <c:pt idx="10">
                    <c:v>Write</c:v>
                  </c:pt>
                  <c:pt idx="11">
                    <c:v>Write</c:v>
                  </c:pt>
                  <c:pt idx="12">
                    <c:v>Write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throughput-Graph'!$M$4:$M$42</c15:sqref>
                  </c15:fullRef>
                </c:ext>
              </c:extLst>
              <c:f>('oltp test throughput-Graph'!$M$5,'oltp test throughput-Graph'!$M$8,'oltp test throughput-Graph'!$M$11,'oltp test throughput-Graph'!$M$14,'oltp test throughput-Graph'!$M$17,'oltp test throughput-Graph'!$M$20,'oltp test throughput-Graph'!$M$23,'oltp test throughput-Graph'!$M$26,'oltp test throughput-Graph'!$M$29,'oltp test throughput-Graph'!$M$32,'oltp test throughput-Graph'!$M$35,'oltp test throughput-Graph'!$M$38,'oltp test throughput-Graph'!$M$41)</c:f>
              <c:numCache>
                <c:formatCode>General</c:formatCode>
                <c:ptCount val="13"/>
                <c:pt idx="0">
                  <c:v>682440</c:v>
                </c:pt>
                <c:pt idx="1">
                  <c:v>1104984</c:v>
                </c:pt>
                <c:pt idx="2">
                  <c:v>1092196</c:v>
                </c:pt>
                <c:pt idx="3">
                  <c:v>1025832</c:v>
                </c:pt>
                <c:pt idx="4">
                  <c:v>945332</c:v>
                </c:pt>
                <c:pt idx="5">
                  <c:v>977516</c:v>
                </c:pt>
                <c:pt idx="6">
                  <c:v>932532</c:v>
                </c:pt>
                <c:pt idx="7">
                  <c:v>785896</c:v>
                </c:pt>
                <c:pt idx="8">
                  <c:v>775412</c:v>
                </c:pt>
                <c:pt idx="9">
                  <c:v>681708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91-4A4F-BE81-C4D7A1E35EB5}"/>
            </c:ext>
          </c:extLst>
        </c:ser>
        <c:ser>
          <c:idx val="10"/>
          <c:order val="10"/>
          <c:tx>
            <c:strRef>
              <c:f>'oltp test throughput-Graph'!$N$1:$N$3</c:f>
              <c:strCache>
                <c:ptCount val="3"/>
                <c:pt idx="0">
                  <c:v>MySQL8.0</c:v>
                </c:pt>
                <c:pt idx="1">
                  <c:v>polar.mysql.x8.2xlarge 16core 128GB</c:v>
                </c:pt>
                <c:pt idx="2">
                  <c:v>1Node</c:v>
                </c:pt>
              </c:strCache>
            </c:strRef>
          </c:tx>
          <c:spPr>
            <a:ln w="44450" cap="rnd">
              <a:solidFill>
                <a:schemeClr val="accent5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throughput-Graph'!$A$5:$C$5,'oltp test throughput-Graph'!$A$8:$C$8,'oltp test throughput-Graph'!$A$11:$C$11,'oltp test throughput-Graph'!$A$14:$C$14,'oltp test throughput-Graph'!$A$17:$C$17,'oltp test throughput-Graph'!$A$20:$C$20,'oltp test throughput-Graph'!$A$23:$C$23,'oltp test throughput-Graph'!$A$26:$C$26,'oltp test throughput-Graph'!$A$29:$C$29,'oltp test throughput-Graph'!$A$32:$C$32,'oltp test throughput-Graph'!$A$35:$C$35,'oltp test throughput-Graph'!$A$38:$C$38,'oltp test throughput-Graph'!$A$41:$C$41)</c:f>
              <c:multiLvlStrCache>
                <c:ptCount val="13"/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Write</c:v>
                  </c:pt>
                  <c:pt idx="9">
                    <c:v>Write</c:v>
                  </c:pt>
                  <c:pt idx="10">
                    <c:v>Write</c:v>
                  </c:pt>
                  <c:pt idx="11">
                    <c:v>Write</c:v>
                  </c:pt>
                  <c:pt idx="12">
                    <c:v>Write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throughput-Graph'!$N$4:$N$42</c15:sqref>
                  </c15:fullRef>
                </c:ext>
              </c:extLst>
              <c:f>('oltp test throughput-Graph'!$N$5,'oltp test throughput-Graph'!$N$8,'oltp test throughput-Graph'!$N$11,'oltp test throughput-Graph'!$N$14,'oltp test throughput-Graph'!$N$17,'oltp test throughput-Graph'!$N$20,'oltp test throughput-Graph'!$N$23,'oltp test throughput-Graph'!$N$26,'oltp test throughput-Graph'!$N$29,'oltp test throughput-Graph'!$N$32,'oltp test throughput-Graph'!$N$35,'oltp test throughput-Graph'!$N$38,'oltp test throughput-Graph'!$N$41)</c:f>
              <c:numCache>
                <c:formatCode>General</c:formatCode>
                <c:ptCount val="13"/>
                <c:pt idx="0">
                  <c:v>1215860</c:v>
                </c:pt>
                <c:pt idx="1">
                  <c:v>1698508</c:v>
                </c:pt>
                <c:pt idx="2">
                  <c:v>1558108</c:v>
                </c:pt>
                <c:pt idx="3">
                  <c:v>1694236</c:v>
                </c:pt>
                <c:pt idx="4">
                  <c:v>1593460</c:v>
                </c:pt>
                <c:pt idx="5">
                  <c:v>1544536</c:v>
                </c:pt>
                <c:pt idx="6">
                  <c:v>1468316</c:v>
                </c:pt>
                <c:pt idx="7">
                  <c:v>1469752</c:v>
                </c:pt>
                <c:pt idx="8">
                  <c:v>1454132</c:v>
                </c:pt>
                <c:pt idx="9">
                  <c:v>1404568</c:v>
                </c:pt>
                <c:pt idx="10">
                  <c:v>1360052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91-4A4F-BE81-C4D7A1E35EB5}"/>
            </c:ext>
          </c:extLst>
        </c:ser>
        <c:ser>
          <c:idx val="11"/>
          <c:order val="11"/>
          <c:tx>
            <c:strRef>
              <c:f>'oltp test throughput-Graph'!$O$1:$O$3</c:f>
              <c:strCache>
                <c:ptCount val="3"/>
                <c:pt idx="0">
                  <c:v>MySQL8.0</c:v>
                </c:pt>
                <c:pt idx="1">
                  <c:v>polar.mysql.x8.4xlarge 32core 256GB</c:v>
                </c:pt>
                <c:pt idx="2">
                  <c:v>1Node</c:v>
                </c:pt>
              </c:strCache>
            </c:strRef>
          </c:tx>
          <c:spPr>
            <a:ln w="44450" cap="rnd">
              <a:solidFill>
                <a:schemeClr val="accent6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throughput-Graph'!$A$5:$C$5,'oltp test throughput-Graph'!$A$8:$C$8,'oltp test throughput-Graph'!$A$11:$C$11,'oltp test throughput-Graph'!$A$14:$C$14,'oltp test throughput-Graph'!$A$17:$C$17,'oltp test throughput-Graph'!$A$20:$C$20,'oltp test throughput-Graph'!$A$23:$C$23,'oltp test throughput-Graph'!$A$26:$C$26,'oltp test throughput-Graph'!$A$29:$C$29,'oltp test throughput-Graph'!$A$32:$C$32,'oltp test throughput-Graph'!$A$35:$C$35,'oltp test throughput-Graph'!$A$38:$C$38,'oltp test throughput-Graph'!$A$41:$C$41)</c:f>
              <c:multiLvlStrCache>
                <c:ptCount val="13"/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Write</c:v>
                  </c:pt>
                  <c:pt idx="9">
                    <c:v>Write</c:v>
                  </c:pt>
                  <c:pt idx="10">
                    <c:v>Write</c:v>
                  </c:pt>
                  <c:pt idx="11">
                    <c:v>Write</c:v>
                  </c:pt>
                  <c:pt idx="12">
                    <c:v>Write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throughput-Graph'!$O$4:$O$42</c15:sqref>
                  </c15:fullRef>
                </c:ext>
              </c:extLst>
              <c:f>('oltp test throughput-Graph'!$O$5,'oltp test throughput-Graph'!$O$8,'oltp test throughput-Graph'!$O$11,'oltp test throughput-Graph'!$O$14,'oltp test throughput-Graph'!$O$17,'oltp test throughput-Graph'!$O$20,'oltp test throughput-Graph'!$O$23,'oltp test throughput-Graph'!$O$26,'oltp test throughput-Graph'!$O$29,'oltp test throughput-Graph'!$O$32,'oltp test throughput-Graph'!$O$35,'oltp test throughput-Graph'!$O$38,'oltp test throughput-Graph'!$O$41)</c:f>
              <c:numCache>
                <c:formatCode>General</c:formatCode>
                <c:ptCount val="13"/>
                <c:pt idx="0">
                  <c:v>1320896</c:v>
                </c:pt>
                <c:pt idx="1">
                  <c:v>1916584</c:v>
                </c:pt>
                <c:pt idx="2">
                  <c:v>2210288</c:v>
                </c:pt>
                <c:pt idx="3">
                  <c:v>2037404</c:v>
                </c:pt>
                <c:pt idx="4">
                  <c:v>2026072</c:v>
                </c:pt>
                <c:pt idx="5">
                  <c:v>2392240</c:v>
                </c:pt>
                <c:pt idx="6">
                  <c:v>2272736</c:v>
                </c:pt>
                <c:pt idx="7">
                  <c:v>2253292</c:v>
                </c:pt>
                <c:pt idx="8">
                  <c:v>2281972</c:v>
                </c:pt>
                <c:pt idx="9">
                  <c:v>2292692</c:v>
                </c:pt>
                <c:pt idx="10">
                  <c:v>2184732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91-4A4F-BE81-C4D7A1E35EB5}"/>
            </c:ext>
          </c:extLst>
        </c:ser>
        <c:ser>
          <c:idx val="12"/>
          <c:order val="12"/>
          <c:tx>
            <c:strRef>
              <c:f>'oltp test throughput-Graph'!$P$1:$P$3</c:f>
              <c:strCache>
                <c:ptCount val="3"/>
                <c:pt idx="0">
                  <c:v>MySQL8.0</c:v>
                </c:pt>
                <c:pt idx="1">
                  <c:v>polar.mysql.x4.xlarge 8core 32GB</c:v>
                </c:pt>
                <c:pt idx="2">
                  <c:v>3Node</c:v>
                </c:pt>
              </c:strCache>
            </c:strRef>
          </c:tx>
          <c:spPr>
            <a:ln w="44450" cap="rnd">
              <a:solidFill>
                <a:schemeClr val="accent1">
                  <a:lumMod val="80000"/>
                  <a:lumOff val="2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throughput-Graph'!$A$5:$C$5,'oltp test throughput-Graph'!$A$8:$C$8,'oltp test throughput-Graph'!$A$11:$C$11,'oltp test throughput-Graph'!$A$14:$C$14,'oltp test throughput-Graph'!$A$17:$C$17,'oltp test throughput-Graph'!$A$20:$C$20,'oltp test throughput-Graph'!$A$23:$C$23,'oltp test throughput-Graph'!$A$26:$C$26,'oltp test throughput-Graph'!$A$29:$C$29,'oltp test throughput-Graph'!$A$32:$C$32,'oltp test throughput-Graph'!$A$35:$C$35,'oltp test throughput-Graph'!$A$38:$C$38,'oltp test throughput-Graph'!$A$41:$C$41)</c:f>
              <c:multiLvlStrCache>
                <c:ptCount val="13"/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Write</c:v>
                  </c:pt>
                  <c:pt idx="9">
                    <c:v>Write</c:v>
                  </c:pt>
                  <c:pt idx="10">
                    <c:v>Write</c:v>
                  </c:pt>
                  <c:pt idx="11">
                    <c:v>Write</c:v>
                  </c:pt>
                  <c:pt idx="12">
                    <c:v>Write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throughput-Graph'!$P$4:$P$42</c15:sqref>
                  </c15:fullRef>
                </c:ext>
              </c:extLst>
              <c:f>('oltp test throughput-Graph'!$P$5,'oltp test throughput-Graph'!$P$8,'oltp test throughput-Graph'!$P$11,'oltp test throughput-Graph'!$P$14,'oltp test throughput-Graph'!$P$17,'oltp test throughput-Graph'!$P$20,'oltp test throughput-Graph'!$P$23,'oltp test throughput-Graph'!$P$26,'oltp test throughput-Graph'!$P$29,'oltp test throughput-Graph'!$P$32,'oltp test throughput-Graph'!$P$35,'oltp test throughput-Graph'!$P$38,'oltp test throughput-Graph'!$P$41)</c:f>
              <c:numCache>
                <c:formatCode>General</c:formatCode>
                <c:ptCount val="13"/>
                <c:pt idx="0">
                  <c:v>1345824</c:v>
                </c:pt>
                <c:pt idx="1">
                  <c:v>1149028</c:v>
                </c:pt>
                <c:pt idx="2">
                  <c:v>1109724</c:v>
                </c:pt>
                <c:pt idx="3">
                  <c:v>1082244</c:v>
                </c:pt>
                <c:pt idx="4">
                  <c:v>1036108</c:v>
                </c:pt>
                <c:pt idx="5">
                  <c:v>983312</c:v>
                </c:pt>
                <c:pt idx="6">
                  <c:v>956152</c:v>
                </c:pt>
                <c:pt idx="7">
                  <c:v>897276</c:v>
                </c:pt>
                <c:pt idx="8">
                  <c:v>771344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91-4A4F-BE81-C4D7A1E35EB5}"/>
            </c:ext>
          </c:extLst>
        </c:ser>
        <c:ser>
          <c:idx val="13"/>
          <c:order val="13"/>
          <c:tx>
            <c:strRef>
              <c:f>'oltp test throughput-Graph'!$Q$1:$Q$3</c:f>
              <c:strCache>
                <c:ptCount val="3"/>
                <c:pt idx="0">
                  <c:v>MySQL8.0</c:v>
                </c:pt>
                <c:pt idx="1">
                  <c:v>polar.mysql.x8.xlarge 8core 64GB</c:v>
                </c:pt>
                <c:pt idx="2">
                  <c:v>3Node</c:v>
                </c:pt>
              </c:strCache>
            </c:strRef>
          </c:tx>
          <c:spPr>
            <a:ln w="44450" cap="rnd">
              <a:solidFill>
                <a:schemeClr val="accent2">
                  <a:lumMod val="80000"/>
                  <a:lumOff val="2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throughput-Graph'!$A$5:$C$5,'oltp test throughput-Graph'!$A$8:$C$8,'oltp test throughput-Graph'!$A$11:$C$11,'oltp test throughput-Graph'!$A$14:$C$14,'oltp test throughput-Graph'!$A$17:$C$17,'oltp test throughput-Graph'!$A$20:$C$20,'oltp test throughput-Graph'!$A$23:$C$23,'oltp test throughput-Graph'!$A$26:$C$26,'oltp test throughput-Graph'!$A$29:$C$29,'oltp test throughput-Graph'!$A$32:$C$32,'oltp test throughput-Graph'!$A$35:$C$35,'oltp test throughput-Graph'!$A$38:$C$38,'oltp test throughput-Graph'!$A$41:$C$41)</c:f>
              <c:multiLvlStrCache>
                <c:ptCount val="13"/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Write</c:v>
                  </c:pt>
                  <c:pt idx="9">
                    <c:v>Write</c:v>
                  </c:pt>
                  <c:pt idx="10">
                    <c:v>Write</c:v>
                  </c:pt>
                  <c:pt idx="11">
                    <c:v>Write</c:v>
                  </c:pt>
                  <c:pt idx="12">
                    <c:v>Write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throughput-Graph'!$Q$4:$Q$42</c15:sqref>
                  </c15:fullRef>
                </c:ext>
              </c:extLst>
              <c:f>('oltp test throughput-Graph'!$Q$5,'oltp test throughput-Graph'!$Q$8,'oltp test throughput-Graph'!$Q$11,'oltp test throughput-Graph'!$Q$14,'oltp test throughput-Graph'!$Q$17,'oltp test throughput-Graph'!$Q$20,'oltp test throughput-Graph'!$Q$23,'oltp test throughput-Graph'!$Q$26,'oltp test throughput-Graph'!$Q$29,'oltp test throughput-Graph'!$Q$32,'oltp test throughput-Graph'!$Q$35,'oltp test throughput-Graph'!$Q$38,'oltp test throughput-Graph'!$Q$41)</c:f>
              <c:numCache>
                <c:formatCode>General</c:formatCode>
                <c:ptCount val="13"/>
                <c:pt idx="0">
                  <c:v>1686424</c:v>
                </c:pt>
                <c:pt idx="1">
                  <c:v>1265176</c:v>
                </c:pt>
                <c:pt idx="2">
                  <c:v>1139320</c:v>
                </c:pt>
                <c:pt idx="3">
                  <c:v>1036120</c:v>
                </c:pt>
                <c:pt idx="4">
                  <c:v>997212</c:v>
                </c:pt>
                <c:pt idx="5">
                  <c:v>1029104</c:v>
                </c:pt>
                <c:pt idx="6">
                  <c:v>905072</c:v>
                </c:pt>
                <c:pt idx="7">
                  <c:v>860752</c:v>
                </c:pt>
                <c:pt idx="8">
                  <c:v>706800</c:v>
                </c:pt>
                <c:pt idx="9">
                  <c:v>773272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91-4A4F-BE81-C4D7A1E35EB5}"/>
            </c:ext>
          </c:extLst>
        </c:ser>
        <c:ser>
          <c:idx val="14"/>
          <c:order val="14"/>
          <c:tx>
            <c:strRef>
              <c:f>'oltp test throughput-Graph'!$R$1:$R$3</c:f>
              <c:strCache>
                <c:ptCount val="3"/>
                <c:pt idx="0">
                  <c:v>MySQL8.0</c:v>
                </c:pt>
                <c:pt idx="1">
                  <c:v>polar.mysql.x8.2xlarge 16core 128GB</c:v>
                </c:pt>
                <c:pt idx="2">
                  <c:v>3Node</c:v>
                </c:pt>
              </c:strCache>
            </c:strRef>
          </c:tx>
          <c:spPr>
            <a:ln w="44450" cap="rnd">
              <a:solidFill>
                <a:schemeClr val="accent3">
                  <a:lumMod val="80000"/>
                  <a:lumOff val="2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throughput-Graph'!$A$5:$C$5,'oltp test throughput-Graph'!$A$8:$C$8,'oltp test throughput-Graph'!$A$11:$C$11,'oltp test throughput-Graph'!$A$14:$C$14,'oltp test throughput-Graph'!$A$17:$C$17,'oltp test throughput-Graph'!$A$20:$C$20,'oltp test throughput-Graph'!$A$23:$C$23,'oltp test throughput-Graph'!$A$26:$C$26,'oltp test throughput-Graph'!$A$29:$C$29,'oltp test throughput-Graph'!$A$32:$C$32,'oltp test throughput-Graph'!$A$35:$C$35,'oltp test throughput-Graph'!$A$38:$C$38,'oltp test throughput-Graph'!$A$41:$C$41)</c:f>
              <c:multiLvlStrCache>
                <c:ptCount val="13"/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Write</c:v>
                  </c:pt>
                  <c:pt idx="9">
                    <c:v>Write</c:v>
                  </c:pt>
                  <c:pt idx="10">
                    <c:v>Write</c:v>
                  </c:pt>
                  <c:pt idx="11">
                    <c:v>Write</c:v>
                  </c:pt>
                  <c:pt idx="12">
                    <c:v>Write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throughput-Graph'!$R$4:$R$42</c15:sqref>
                  </c15:fullRef>
                </c:ext>
              </c:extLst>
              <c:f>('oltp test throughput-Graph'!$R$5,'oltp test throughput-Graph'!$R$8,'oltp test throughput-Graph'!$R$11,'oltp test throughput-Graph'!$R$14,'oltp test throughput-Graph'!$R$17,'oltp test throughput-Graph'!$R$20,'oltp test throughput-Graph'!$R$23,'oltp test throughput-Graph'!$R$26,'oltp test throughput-Graph'!$R$29,'oltp test throughput-Graph'!$R$32,'oltp test throughput-Graph'!$R$35,'oltp test throughput-Graph'!$R$38,'oltp test throughput-Graph'!$R$41)</c:f>
              <c:numCache>
                <c:formatCode>General</c:formatCode>
                <c:ptCount val="13"/>
                <c:pt idx="0">
                  <c:v>2856516</c:v>
                </c:pt>
                <c:pt idx="1">
                  <c:v>2157800</c:v>
                </c:pt>
                <c:pt idx="2">
                  <c:v>1766856</c:v>
                </c:pt>
                <c:pt idx="3">
                  <c:v>1619168</c:v>
                </c:pt>
                <c:pt idx="4">
                  <c:v>1585132</c:v>
                </c:pt>
                <c:pt idx="5">
                  <c:v>1638360</c:v>
                </c:pt>
                <c:pt idx="6">
                  <c:v>1421032</c:v>
                </c:pt>
                <c:pt idx="7">
                  <c:v>1489804</c:v>
                </c:pt>
                <c:pt idx="8">
                  <c:v>1520816</c:v>
                </c:pt>
                <c:pt idx="9">
                  <c:v>1459620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91-4A4F-BE81-C4D7A1E35EB5}"/>
            </c:ext>
          </c:extLst>
        </c:ser>
        <c:ser>
          <c:idx val="15"/>
          <c:order val="15"/>
          <c:tx>
            <c:strRef>
              <c:f>'oltp test throughput-Graph'!$S$1:$S$3</c:f>
              <c:strCache>
                <c:ptCount val="3"/>
                <c:pt idx="0">
                  <c:v>MySQL8.0</c:v>
                </c:pt>
                <c:pt idx="1">
                  <c:v>polar.mysql.x8.4xlarge 32core 256GB</c:v>
                </c:pt>
                <c:pt idx="2">
                  <c:v>3Node</c:v>
                </c:pt>
              </c:strCache>
            </c:strRef>
          </c:tx>
          <c:spPr>
            <a:ln w="44450" cap="rnd">
              <a:solidFill>
                <a:schemeClr val="accent4">
                  <a:lumMod val="80000"/>
                  <a:lumOff val="2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'oltp test throughput-Graph'!$A$4:$C$42</c15:sqref>
                  </c15:fullRef>
                </c:ext>
              </c:extLst>
              <c:f>('oltp test throughput-Graph'!$A$5:$C$5,'oltp test throughput-Graph'!$A$8:$C$8,'oltp test throughput-Graph'!$A$11:$C$11,'oltp test throughput-Graph'!$A$14:$C$14,'oltp test throughput-Graph'!$A$17:$C$17,'oltp test throughput-Graph'!$A$20:$C$20,'oltp test throughput-Graph'!$A$23:$C$23,'oltp test throughput-Graph'!$A$26:$C$26,'oltp test throughput-Graph'!$A$29:$C$29,'oltp test throughput-Graph'!$A$32:$C$32,'oltp test throughput-Graph'!$A$35:$C$35,'oltp test throughput-Graph'!$A$38:$C$38,'oltp test throughput-Graph'!$A$41:$C$41)</c:f>
              <c:multiLvlStrCache>
                <c:ptCount val="13"/>
                <c:lvl>
                  <c:pt idx="0">
                    <c:v>Write</c:v>
                  </c:pt>
                  <c:pt idx="1">
                    <c:v>Write</c:v>
                  </c:pt>
                  <c:pt idx="2">
                    <c:v>Write</c:v>
                  </c:pt>
                  <c:pt idx="3">
                    <c:v>Write</c:v>
                  </c:pt>
                  <c:pt idx="4">
                    <c:v>Write</c:v>
                  </c:pt>
                  <c:pt idx="5">
                    <c:v>Write</c:v>
                  </c:pt>
                  <c:pt idx="6">
                    <c:v>Write</c:v>
                  </c:pt>
                  <c:pt idx="7">
                    <c:v>Write</c:v>
                  </c:pt>
                  <c:pt idx="8">
                    <c:v>Write</c:v>
                  </c:pt>
                  <c:pt idx="9">
                    <c:v>Write</c:v>
                  </c:pt>
                  <c:pt idx="10">
                    <c:v>Write</c:v>
                  </c:pt>
                  <c:pt idx="11">
                    <c:v>Write</c:v>
                  </c:pt>
                  <c:pt idx="12">
                    <c:v>Write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'oltp test throughput-Graph'!$S$4:$S$42</c15:sqref>
                  </c15:fullRef>
                </c:ext>
              </c:extLst>
              <c:f>('oltp test throughput-Graph'!$S$5,'oltp test throughput-Graph'!$S$8,'oltp test throughput-Graph'!$S$11,'oltp test throughput-Graph'!$S$14,'oltp test throughput-Graph'!$S$17,'oltp test throughput-Graph'!$S$20,'oltp test throughput-Graph'!$S$23,'oltp test throughput-Graph'!$S$26,'oltp test throughput-Graph'!$S$29,'oltp test throughput-Graph'!$S$32,'oltp test throughput-Graph'!$S$35,'oltp test throughput-Graph'!$S$38,'oltp test throughput-Graph'!$S$41)</c:f>
              <c:numCache>
                <c:formatCode>General</c:formatCode>
                <c:ptCount val="13"/>
                <c:pt idx="0">
                  <c:v>4356044</c:v>
                </c:pt>
                <c:pt idx="1">
                  <c:v>851712</c:v>
                </c:pt>
                <c:pt idx="2">
                  <c:v>2967136</c:v>
                </c:pt>
                <c:pt idx="3">
                  <c:v>1283632</c:v>
                </c:pt>
                <c:pt idx="4">
                  <c:v>2869396</c:v>
                </c:pt>
                <c:pt idx="5">
                  <c:v>2073216</c:v>
                </c:pt>
                <c:pt idx="6">
                  <c:v>1577196</c:v>
                </c:pt>
                <c:pt idx="7">
                  <c:v>2794696</c:v>
                </c:pt>
                <c:pt idx="8">
                  <c:v>2754384</c:v>
                </c:pt>
                <c:pt idx="9">
                  <c:v>1101332</c:v>
                </c:pt>
                <c:pt idx="10">
                  <c:v>2765992</c:v>
                </c:pt>
                <c:pt idx="11">
                  <c:v>2713600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C91-4A4F-BE81-C4D7A1E3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557536"/>
        <c:axId val="1083873976"/>
      </c:lineChart>
      <c:catAx>
        <c:axId val="10945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873976"/>
        <c:crosses val="autoZero"/>
        <c:auto val="1"/>
        <c:lblAlgn val="ctr"/>
        <c:lblOffset val="100"/>
        <c:noMultiLvlLbl val="0"/>
      </c:catAx>
      <c:valAx>
        <c:axId val="10838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5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alt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9.4989831169747019E-2"/>
          <c:y val="0.85045088013902481"/>
          <c:w val="0.8897149452064077"/>
          <c:h val="0.14931684248443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192</xdr:row>
      <xdr:rowOff>215900</xdr:rowOff>
    </xdr:from>
    <xdr:to>
      <xdr:col>10</xdr:col>
      <xdr:colOff>101600</xdr:colOff>
      <xdr:row>208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208</xdr:row>
      <xdr:rowOff>177800</xdr:rowOff>
    </xdr:from>
    <xdr:to>
      <xdr:col>10</xdr:col>
      <xdr:colOff>107950</xdr:colOff>
      <xdr:row>224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470644</xdr:colOff>
      <xdr:row>49</xdr:row>
      <xdr:rowOff>45943</xdr:rowOff>
    </xdr:from>
    <xdr:to>
      <xdr:col>8</xdr:col>
      <xdr:colOff>571500</xdr:colOff>
      <xdr:row>69</xdr:row>
      <xdr:rowOff>33618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C6E931E-163F-44B8-A189-FF14B8651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33616</xdr:colOff>
      <xdr:row>97</xdr:row>
      <xdr:rowOff>11206</xdr:rowOff>
    </xdr:from>
    <xdr:to>
      <xdr:col>7</xdr:col>
      <xdr:colOff>952500</xdr:colOff>
      <xdr:row>119</xdr:row>
      <xdr:rowOff>11204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84F4BE5-91B6-4DF2-9D58-0559E3223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89647</xdr:colOff>
      <xdr:row>122</xdr:row>
      <xdr:rowOff>123266</xdr:rowOff>
    </xdr:from>
    <xdr:to>
      <xdr:col>7</xdr:col>
      <xdr:colOff>1008530</xdr:colOff>
      <xdr:row>144</xdr:row>
      <xdr:rowOff>77323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F8C475D-EAB0-41E7-9804-C4A91ADD3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67234</xdr:colOff>
      <xdr:row>147</xdr:row>
      <xdr:rowOff>33618</xdr:rowOff>
    </xdr:from>
    <xdr:to>
      <xdr:col>7</xdr:col>
      <xdr:colOff>930089</xdr:colOff>
      <xdr:row>169</xdr:row>
      <xdr:rowOff>66117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34B89FC-C428-4CA5-B1F2-D7BE1154F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403412</xdr:colOff>
      <xdr:row>72</xdr:row>
      <xdr:rowOff>56030</xdr:rowOff>
    </xdr:from>
    <xdr:to>
      <xdr:col>8</xdr:col>
      <xdr:colOff>504268</xdr:colOff>
      <xdr:row>92</xdr:row>
      <xdr:rowOff>43705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8CB9597-609F-4468-AB6E-C85CB0F98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1956953</xdr:colOff>
      <xdr:row>45</xdr:row>
      <xdr:rowOff>69273</xdr:rowOff>
    </xdr:from>
    <xdr:to>
      <xdr:col>21</xdr:col>
      <xdr:colOff>690561</xdr:colOff>
      <xdr:row>146</xdr:row>
      <xdr:rowOff>34637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E11857-AF9E-4F2D-A896-58805179F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2216727</xdr:colOff>
      <xdr:row>151</xdr:row>
      <xdr:rowOff>190500</xdr:rowOff>
    </xdr:from>
    <xdr:to>
      <xdr:col>22</xdr:col>
      <xdr:colOff>136381</xdr:colOff>
      <xdr:row>252</xdr:row>
      <xdr:rowOff>155863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F061207-2ECC-4AED-B9E0-5FB4532B4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261</xdr:row>
      <xdr:rowOff>0</xdr:rowOff>
    </xdr:from>
    <xdr:to>
      <xdr:col>22</xdr:col>
      <xdr:colOff>205654</xdr:colOff>
      <xdr:row>361</xdr:row>
      <xdr:rowOff>173181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A690B4-1930-4ECB-854E-68EA42133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1438275</xdr:colOff>
      <xdr:row>6</xdr:row>
      <xdr:rowOff>142875</xdr:rowOff>
    </xdr:from>
    <xdr:to>
      <xdr:col>8</xdr:col>
      <xdr:colOff>800100</xdr:colOff>
      <xdr:row>27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FDCDFE-53F1-402F-90CA-69CA60607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774700</xdr:colOff>
      <xdr:row>8</xdr:row>
      <xdr:rowOff>372534</xdr:rowOff>
    </xdr:from>
    <xdr:to>
      <xdr:col>19</xdr:col>
      <xdr:colOff>584200</xdr:colOff>
      <xdr:row>30</xdr:row>
      <xdr:rowOff>55034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3420110"/>
          <a:ext cx="15373350" cy="8064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5</xdr:row>
      <xdr:rowOff>152400</xdr:rowOff>
    </xdr:from>
    <xdr:to>
      <xdr:col>14</xdr:col>
      <xdr:colOff>102900</xdr:colOff>
      <xdr:row>59</xdr:row>
      <xdr:rowOff>17845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057275"/>
          <a:ext cx="14999970" cy="96380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4142857</xdr:colOff>
      <xdr:row>72</xdr:row>
      <xdr:rowOff>95193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2668250"/>
          <a:ext cx="4142740" cy="45656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83</xdr:row>
      <xdr:rowOff>19050</xdr:rowOff>
    </xdr:from>
    <xdr:to>
      <xdr:col>1</xdr:col>
      <xdr:colOff>5314288</xdr:colOff>
      <xdr:row>105</xdr:row>
      <xdr:rowOff>56648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5582900"/>
          <a:ext cx="5294630" cy="40189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6</xdr:col>
      <xdr:colOff>227400</xdr:colOff>
      <xdr:row>137</xdr:row>
      <xdr:rowOff>113698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20631150"/>
          <a:ext cx="9599930" cy="4819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18</xdr:col>
      <xdr:colOff>683514</xdr:colOff>
      <xdr:row>205</xdr:row>
      <xdr:rowOff>56102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29718000"/>
          <a:ext cx="18285460" cy="8380730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295275</xdr:colOff>
      <xdr:row>217</xdr:row>
      <xdr:rowOff>76200</xdr:rowOff>
    </xdr:from>
    <xdr:to>
      <xdr:col>14</xdr:col>
      <xdr:colOff>199008</xdr:colOff>
      <xdr:row>229</xdr:row>
      <xdr:rowOff>542595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10475" y="40290750"/>
          <a:ext cx="8133080" cy="263779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216</xdr:row>
      <xdr:rowOff>123826</xdr:rowOff>
    </xdr:from>
    <xdr:to>
      <xdr:col>3</xdr:col>
      <xdr:colOff>318095</xdr:colOff>
      <xdr:row>224</xdr:row>
      <xdr:rowOff>28407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" y="40157400"/>
          <a:ext cx="7937500" cy="1351915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619125</xdr:colOff>
      <xdr:row>229</xdr:row>
      <xdr:rowOff>666750</xdr:rowOff>
    </xdr:from>
    <xdr:to>
      <xdr:col>26</xdr:col>
      <xdr:colOff>121830</xdr:colOff>
      <xdr:row>231</xdr:row>
      <xdr:rowOff>171173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34325" y="43053000"/>
          <a:ext cx="15961360" cy="22186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24</xdr:col>
      <xdr:colOff>74390</xdr:colOff>
      <xdr:row>250</xdr:row>
      <xdr:rowOff>18662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01000" y="48177450"/>
          <a:ext cx="14476095" cy="31045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4628571</xdr:colOff>
      <xdr:row>255</xdr:row>
      <xdr:rowOff>28368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50539650"/>
          <a:ext cx="4628515" cy="165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tt-tx.co.jp/column/dojo_aws_blog/20160914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ntt-tx.co.jp/column/dojo_aws_blog/20160914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programmersought.com/article/70115806537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blog.csdn.net/diqian2453/article/details/101581423" TargetMode="External"/><Relationship Id="rId1" Type="http://schemas.openxmlformats.org/officeDocument/2006/relationships/hyperlink" Target="https://www.alibabacloud.com/help/zh/doc-detail/146103.htm?spm=a2c63.p38356.879954.3.452461b6an5jN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2"/>
  <sheetViews>
    <sheetView zoomScale="85" zoomScaleNormal="85" workbookViewId="0">
      <selection activeCell="I159" sqref="I159"/>
    </sheetView>
  </sheetViews>
  <sheetFormatPr defaultColWidth="11" defaultRowHeight="15.75" x14ac:dyDescent="0.2"/>
  <cols>
    <col min="1" max="1" width="11" style="14"/>
    <col min="2" max="2" width="11.875" style="14" customWidth="1"/>
    <col min="3" max="3" width="15.625" style="14" customWidth="1"/>
    <col min="4" max="5" width="23.375" style="14" customWidth="1"/>
    <col min="6" max="6" width="23.375" style="15" customWidth="1"/>
    <col min="7" max="7" width="23.375" style="14" customWidth="1"/>
    <col min="8" max="8" width="28.875" style="15" customWidth="1"/>
    <col min="9" max="9" width="29" style="15" customWidth="1"/>
    <col min="10" max="10" width="38.25" style="14" customWidth="1"/>
    <col min="11" max="11" width="23.375" style="14" customWidth="1"/>
    <col min="12" max="12" width="35.5" style="14" customWidth="1"/>
    <col min="13" max="13" width="34.375" style="14" customWidth="1"/>
    <col min="14" max="16384" width="11" style="14"/>
  </cols>
  <sheetData>
    <row r="1" spans="2:9" x14ac:dyDescent="0.2">
      <c r="C1" s="40" t="s">
        <v>114</v>
      </c>
      <c r="F1" s="15" t="s">
        <v>0</v>
      </c>
      <c r="G1" s="15" t="s">
        <v>0</v>
      </c>
      <c r="H1" s="15" t="s">
        <v>0</v>
      </c>
      <c r="I1" s="15" t="s">
        <v>0</v>
      </c>
    </row>
    <row r="2" spans="2:9" ht="33" x14ac:dyDescent="0.2">
      <c r="B2" s="14" t="s">
        <v>1</v>
      </c>
      <c r="F2" s="17" t="s">
        <v>2</v>
      </c>
      <c r="G2" s="17" t="s">
        <v>97</v>
      </c>
      <c r="H2" s="27" t="s">
        <v>3</v>
      </c>
      <c r="I2" s="50" t="s">
        <v>98</v>
      </c>
    </row>
    <row r="3" spans="2:9" ht="99" hidden="1" x14ac:dyDescent="0.2">
      <c r="C3" s="14" t="s">
        <v>4</v>
      </c>
      <c r="D3" s="14" t="s">
        <v>5</v>
      </c>
      <c r="E3" s="14" t="s">
        <v>6</v>
      </c>
      <c r="F3" s="50" t="s">
        <v>120</v>
      </c>
      <c r="G3" s="50" t="s">
        <v>120</v>
      </c>
      <c r="H3" s="50" t="s">
        <v>120</v>
      </c>
      <c r="I3" s="50" t="s">
        <v>120</v>
      </c>
    </row>
    <row r="4" spans="2:9" ht="16.5" x14ac:dyDescent="0.2">
      <c r="C4" s="14" t="s">
        <v>7</v>
      </c>
      <c r="D4" s="10">
        <v>500</v>
      </c>
      <c r="E4" s="10" t="s">
        <v>8</v>
      </c>
      <c r="F4" s="19">
        <v>10.130000000000001</v>
      </c>
      <c r="G4" s="19">
        <v>11.48</v>
      </c>
      <c r="H4" s="34">
        <v>10.07</v>
      </c>
      <c r="I4" s="34">
        <v>7.97</v>
      </c>
    </row>
    <row r="5" spans="2:9" ht="16.5" x14ac:dyDescent="0.2">
      <c r="C5" s="14" t="s">
        <v>7</v>
      </c>
      <c r="D5" s="10">
        <v>500</v>
      </c>
      <c r="E5" s="14" t="s">
        <v>9</v>
      </c>
      <c r="F5" s="19">
        <v>488.38</v>
      </c>
      <c r="G5" s="19">
        <v>290.01</v>
      </c>
      <c r="H5" s="34">
        <v>221.87</v>
      </c>
      <c r="I5" s="34">
        <v>83.57</v>
      </c>
    </row>
    <row r="6" spans="2:9" ht="16.5" x14ac:dyDescent="0.2">
      <c r="C6" s="14" t="s">
        <v>7</v>
      </c>
      <c r="D6" s="10">
        <v>500</v>
      </c>
      <c r="E6" s="14" t="s">
        <v>10</v>
      </c>
      <c r="F6" s="19">
        <v>15785.48</v>
      </c>
      <c r="G6" s="19">
        <v>3617.45</v>
      </c>
      <c r="H6" s="34">
        <v>3181.53</v>
      </c>
      <c r="I6" s="34">
        <v>771.09</v>
      </c>
    </row>
    <row r="7" spans="2:9" ht="16.5" x14ac:dyDescent="0.2">
      <c r="C7" s="14" t="s">
        <v>7</v>
      </c>
      <c r="D7" s="10">
        <v>2500</v>
      </c>
      <c r="E7" s="10" t="s">
        <v>8</v>
      </c>
      <c r="F7" s="19">
        <v>9.4</v>
      </c>
      <c r="G7" s="19">
        <v>11.94</v>
      </c>
      <c r="H7" s="34">
        <v>9.61</v>
      </c>
      <c r="I7" s="34">
        <v>6.89</v>
      </c>
    </row>
    <row r="8" spans="2:9" ht="16.5" x14ac:dyDescent="0.2">
      <c r="C8" s="14" t="s">
        <v>7</v>
      </c>
      <c r="D8" s="10">
        <v>2500</v>
      </c>
      <c r="E8" s="14" t="s">
        <v>9</v>
      </c>
      <c r="F8" s="19">
        <v>2011.58</v>
      </c>
      <c r="G8" s="19">
        <v>1996.64</v>
      </c>
      <c r="H8" s="34">
        <v>3651.9</v>
      </c>
      <c r="I8" s="34">
        <v>1129.82</v>
      </c>
    </row>
    <row r="9" spans="2:9" ht="16.5" x14ac:dyDescent="0.2">
      <c r="C9" s="14" t="s">
        <v>7</v>
      </c>
      <c r="D9" s="10">
        <v>2500</v>
      </c>
      <c r="E9" s="14" t="s">
        <v>10</v>
      </c>
      <c r="F9" s="19">
        <v>24930.02</v>
      </c>
      <c r="G9" s="19">
        <v>32469.759999999998</v>
      </c>
      <c r="H9" s="34">
        <v>63682.22</v>
      </c>
      <c r="I9" s="34">
        <v>38487.61</v>
      </c>
    </row>
    <row r="10" spans="2:9" ht="16.5" x14ac:dyDescent="0.2">
      <c r="C10" s="14" t="s">
        <v>7</v>
      </c>
      <c r="D10" s="10">
        <v>5000</v>
      </c>
      <c r="E10" s="10" t="s">
        <v>8</v>
      </c>
      <c r="F10" s="19" t="s">
        <v>104</v>
      </c>
      <c r="G10" s="19">
        <v>13.63</v>
      </c>
      <c r="H10" s="19" t="s">
        <v>100</v>
      </c>
      <c r="I10" s="34">
        <v>7.53</v>
      </c>
    </row>
    <row r="11" spans="2:9" ht="16.5" x14ac:dyDescent="0.2">
      <c r="C11" s="14" t="s">
        <v>7</v>
      </c>
      <c r="D11" s="10">
        <v>5000</v>
      </c>
      <c r="E11" s="14" t="s">
        <v>9</v>
      </c>
      <c r="F11" s="19" t="s">
        <v>104</v>
      </c>
      <c r="G11" s="19">
        <v>15628.14</v>
      </c>
      <c r="H11" s="19" t="s">
        <v>100</v>
      </c>
      <c r="I11" s="34">
        <v>3618.56</v>
      </c>
    </row>
    <row r="12" spans="2:9" ht="16.5" x14ac:dyDescent="0.2">
      <c r="C12" s="14" t="s">
        <v>7</v>
      </c>
      <c r="D12" s="10">
        <v>5000</v>
      </c>
      <c r="E12" s="14" t="s">
        <v>10</v>
      </c>
      <c r="F12" s="19" t="s">
        <v>104</v>
      </c>
      <c r="G12" s="19">
        <v>126571.26</v>
      </c>
      <c r="H12" s="19" t="s">
        <v>100</v>
      </c>
      <c r="I12" s="34">
        <v>109588.3</v>
      </c>
    </row>
    <row r="13" spans="2:9" ht="16.5" x14ac:dyDescent="0.2">
      <c r="C13" s="14" t="s">
        <v>12</v>
      </c>
      <c r="D13" s="10">
        <v>500</v>
      </c>
      <c r="E13" s="10" t="s">
        <v>8</v>
      </c>
      <c r="F13" s="19">
        <v>10.55</v>
      </c>
      <c r="G13" s="19">
        <v>11.41</v>
      </c>
      <c r="H13" s="34">
        <v>10.43</v>
      </c>
      <c r="I13" s="34">
        <v>8.1300000000000008</v>
      </c>
    </row>
    <row r="14" spans="2:9" ht="16.5" x14ac:dyDescent="0.2">
      <c r="C14" s="14" t="s">
        <v>12</v>
      </c>
      <c r="D14" s="10">
        <v>500</v>
      </c>
      <c r="E14" s="14" t="s">
        <v>9</v>
      </c>
      <c r="F14" s="19">
        <v>308.93</v>
      </c>
      <c r="G14" s="19">
        <v>269.64</v>
      </c>
      <c r="H14" s="34">
        <v>177.82</v>
      </c>
      <c r="I14" s="34">
        <v>73.23</v>
      </c>
    </row>
    <row r="15" spans="2:9" ht="16.5" x14ac:dyDescent="0.2">
      <c r="C15" s="14" t="s">
        <v>12</v>
      </c>
      <c r="D15" s="10">
        <v>500</v>
      </c>
      <c r="E15" s="14" t="s">
        <v>10</v>
      </c>
      <c r="F15" s="19">
        <v>6773.28</v>
      </c>
      <c r="G15" s="19">
        <v>2708.04</v>
      </c>
      <c r="H15" s="34">
        <v>1812.25</v>
      </c>
      <c r="I15" s="34">
        <v>1092.98</v>
      </c>
    </row>
    <row r="16" spans="2:9" ht="16.5" x14ac:dyDescent="0.2">
      <c r="C16" s="14" t="s">
        <v>12</v>
      </c>
      <c r="D16" s="10">
        <v>2500</v>
      </c>
      <c r="E16" s="10" t="s">
        <v>8</v>
      </c>
      <c r="F16" s="19">
        <v>10.41</v>
      </c>
      <c r="G16" s="19">
        <v>10.43</v>
      </c>
      <c r="H16" s="34">
        <v>9.59</v>
      </c>
      <c r="I16" s="34">
        <v>7.24</v>
      </c>
    </row>
    <row r="17" spans="3:9" ht="16.5" x14ac:dyDescent="0.2">
      <c r="C17" s="14" t="s">
        <v>12</v>
      </c>
      <c r="D17" s="10">
        <v>2500</v>
      </c>
      <c r="E17" s="14" t="s">
        <v>9</v>
      </c>
      <c r="F17" s="19">
        <v>1400.3</v>
      </c>
      <c r="G17" s="19">
        <v>2196.2199999999998</v>
      </c>
      <c r="H17" s="34">
        <v>3368.39</v>
      </c>
      <c r="I17" s="34">
        <v>1059.5999999999999</v>
      </c>
    </row>
    <row r="18" spans="3:9" ht="16.5" x14ac:dyDescent="0.2">
      <c r="C18" s="14" t="s">
        <v>12</v>
      </c>
      <c r="D18" s="10">
        <v>2500</v>
      </c>
      <c r="E18" s="14" t="s">
        <v>10</v>
      </c>
      <c r="F18" s="19">
        <v>36029.81</v>
      </c>
      <c r="G18" s="19">
        <v>31629.03</v>
      </c>
      <c r="H18" s="34">
        <v>54670.15</v>
      </c>
      <c r="I18" s="34">
        <v>41869.67</v>
      </c>
    </row>
    <row r="19" spans="3:9" ht="16.5" x14ac:dyDescent="0.2">
      <c r="C19" s="14" t="s">
        <v>12</v>
      </c>
      <c r="D19" s="10">
        <v>5000</v>
      </c>
      <c r="E19" s="10" t="s">
        <v>8</v>
      </c>
      <c r="F19" s="19" t="s">
        <v>109</v>
      </c>
      <c r="G19" s="19" t="s">
        <v>109</v>
      </c>
      <c r="H19" s="19" t="s">
        <v>100</v>
      </c>
      <c r="I19" s="19" t="s">
        <v>109</v>
      </c>
    </row>
    <row r="20" spans="3:9" ht="16.5" x14ac:dyDescent="0.2">
      <c r="C20" s="14" t="s">
        <v>12</v>
      </c>
      <c r="D20" s="10">
        <v>5000</v>
      </c>
      <c r="E20" s="14" t="s">
        <v>9</v>
      </c>
      <c r="F20" s="19" t="s">
        <v>109</v>
      </c>
      <c r="G20" s="19" t="s">
        <v>109</v>
      </c>
      <c r="H20" s="19" t="s">
        <v>100</v>
      </c>
      <c r="I20" s="19" t="s">
        <v>109</v>
      </c>
    </row>
    <row r="21" spans="3:9" ht="16.5" x14ac:dyDescent="0.2">
      <c r="C21" s="14" t="s">
        <v>12</v>
      </c>
      <c r="D21" s="10">
        <v>5000</v>
      </c>
      <c r="E21" s="14" t="s">
        <v>10</v>
      </c>
      <c r="F21" s="19" t="s">
        <v>109</v>
      </c>
      <c r="G21" s="19" t="s">
        <v>109</v>
      </c>
      <c r="H21" s="19" t="s">
        <v>100</v>
      </c>
      <c r="I21" s="19" t="s">
        <v>109</v>
      </c>
    </row>
    <row r="22" spans="3:9" ht="16.5" x14ac:dyDescent="0.2">
      <c r="D22" s="10"/>
      <c r="F22" s="14"/>
      <c r="H22" s="14"/>
      <c r="I22" s="14"/>
    </row>
    <row r="23" spans="3:9" ht="16.5" x14ac:dyDescent="0.2">
      <c r="D23" s="10"/>
      <c r="F23" s="14"/>
      <c r="H23" s="14"/>
      <c r="I23" s="14"/>
    </row>
    <row r="24" spans="3:9" ht="16.5" x14ac:dyDescent="0.2">
      <c r="D24" s="10"/>
      <c r="F24" s="14"/>
      <c r="H24" s="14"/>
      <c r="I24" s="14"/>
    </row>
    <row r="25" spans="3:9" ht="16.5" x14ac:dyDescent="0.2">
      <c r="D25" s="10"/>
      <c r="F25" s="14"/>
      <c r="H25" s="14"/>
      <c r="I25" s="14"/>
    </row>
    <row r="26" spans="3:9" x14ac:dyDescent="0.2">
      <c r="F26" s="15" t="s">
        <v>0</v>
      </c>
      <c r="G26" s="15" t="s">
        <v>0</v>
      </c>
      <c r="H26" s="15" t="s">
        <v>0</v>
      </c>
      <c r="I26" s="15" t="s">
        <v>0</v>
      </c>
    </row>
    <row r="27" spans="3:9" ht="33" x14ac:dyDescent="0.2">
      <c r="F27" s="17" t="s">
        <v>2</v>
      </c>
      <c r="G27" s="17" t="s">
        <v>97</v>
      </c>
      <c r="H27" s="50" t="s">
        <v>3</v>
      </c>
      <c r="I27" s="50" t="s">
        <v>98</v>
      </c>
    </row>
    <row r="28" spans="3:9" ht="99" hidden="1" x14ac:dyDescent="0.2">
      <c r="C28" s="14" t="s">
        <v>4</v>
      </c>
      <c r="D28" s="14" t="s">
        <v>5</v>
      </c>
      <c r="E28" s="14" t="s">
        <v>6</v>
      </c>
      <c r="F28" s="50" t="s">
        <v>120</v>
      </c>
      <c r="G28" s="50" t="s">
        <v>120</v>
      </c>
      <c r="H28" s="50" t="s">
        <v>120</v>
      </c>
      <c r="I28" s="50" t="s">
        <v>120</v>
      </c>
    </row>
    <row r="29" spans="3:9" ht="16.5" x14ac:dyDescent="0.2">
      <c r="C29" s="14" t="s">
        <v>7</v>
      </c>
      <c r="D29" s="10">
        <v>500</v>
      </c>
      <c r="E29" s="10" t="s">
        <v>8</v>
      </c>
      <c r="F29" s="19">
        <v>10.130000000000001</v>
      </c>
      <c r="G29" s="19">
        <v>11.48</v>
      </c>
      <c r="H29" s="34">
        <v>10.07</v>
      </c>
      <c r="I29" s="34">
        <v>7.97</v>
      </c>
    </row>
    <row r="30" spans="3:9" ht="16.5" x14ac:dyDescent="0.2">
      <c r="C30" s="14" t="s">
        <v>7</v>
      </c>
      <c r="D30" s="10">
        <v>2500</v>
      </c>
      <c r="E30" s="10" t="s">
        <v>8</v>
      </c>
      <c r="F30" s="19">
        <v>9.4</v>
      </c>
      <c r="G30" s="19">
        <v>11.94</v>
      </c>
      <c r="H30" s="34">
        <v>9.61</v>
      </c>
      <c r="I30" s="34">
        <v>6.89</v>
      </c>
    </row>
    <row r="31" spans="3:9" ht="16.5" x14ac:dyDescent="0.2">
      <c r="C31" s="14" t="s">
        <v>7</v>
      </c>
      <c r="D31" s="10">
        <v>5000</v>
      </c>
      <c r="E31" s="10" t="s">
        <v>8</v>
      </c>
      <c r="F31" s="19" t="s">
        <v>100</v>
      </c>
      <c r="G31" s="19">
        <v>13.63</v>
      </c>
      <c r="H31" s="19" t="s">
        <v>100</v>
      </c>
      <c r="I31" s="34">
        <v>7.53</v>
      </c>
    </row>
    <row r="32" spans="3:9" ht="16.5" x14ac:dyDescent="0.2">
      <c r="C32" s="14" t="s">
        <v>12</v>
      </c>
      <c r="D32" s="10">
        <v>500</v>
      </c>
      <c r="E32" s="10" t="s">
        <v>8</v>
      </c>
      <c r="F32" s="19">
        <v>10.55</v>
      </c>
      <c r="G32" s="19">
        <v>11.41</v>
      </c>
      <c r="H32" s="34">
        <v>10.43</v>
      </c>
      <c r="I32" s="34">
        <v>8.1300000000000008</v>
      </c>
    </row>
    <row r="33" spans="3:9" ht="16.5" x14ac:dyDescent="0.2">
      <c r="C33" s="14" t="s">
        <v>12</v>
      </c>
      <c r="D33" s="10">
        <v>2500</v>
      </c>
      <c r="E33" s="10" t="s">
        <v>8</v>
      </c>
      <c r="F33" s="19">
        <v>10.41</v>
      </c>
      <c r="G33" s="19">
        <v>10.43</v>
      </c>
      <c r="H33" s="34">
        <v>9.59</v>
      </c>
      <c r="I33" s="34">
        <v>7.24</v>
      </c>
    </row>
    <row r="34" spans="3:9" ht="16.5" x14ac:dyDescent="0.2">
      <c r="C34" s="14" t="s">
        <v>12</v>
      </c>
      <c r="D34" s="10">
        <v>5000</v>
      </c>
      <c r="E34" s="10" t="s">
        <v>8</v>
      </c>
      <c r="F34" s="19" t="s">
        <v>100</v>
      </c>
      <c r="G34" s="19" t="s">
        <v>100</v>
      </c>
      <c r="H34" s="19" t="s">
        <v>100</v>
      </c>
      <c r="I34" s="19" t="s">
        <v>100</v>
      </c>
    </row>
    <row r="35" spans="3:9" ht="16.5" x14ac:dyDescent="0.2">
      <c r="C35" s="14" t="s">
        <v>7</v>
      </c>
      <c r="D35" s="10">
        <v>500</v>
      </c>
      <c r="E35" s="14" t="s">
        <v>9</v>
      </c>
      <c r="F35" s="19">
        <v>488.38</v>
      </c>
      <c r="G35" s="19">
        <v>290.01</v>
      </c>
      <c r="H35" s="34">
        <v>221.87</v>
      </c>
      <c r="I35" s="34">
        <v>83.57</v>
      </c>
    </row>
    <row r="36" spans="3:9" ht="16.5" x14ac:dyDescent="0.2">
      <c r="C36" s="14" t="s">
        <v>7</v>
      </c>
      <c r="D36" s="10">
        <v>2500</v>
      </c>
      <c r="E36" s="14" t="s">
        <v>9</v>
      </c>
      <c r="F36" s="19">
        <v>2011.58</v>
      </c>
      <c r="G36" s="19">
        <v>1996.64</v>
      </c>
      <c r="H36" s="34">
        <v>3651.9</v>
      </c>
      <c r="I36" s="34">
        <v>1129.82</v>
      </c>
    </row>
    <row r="37" spans="3:9" ht="16.5" x14ac:dyDescent="0.2">
      <c r="C37" s="14" t="s">
        <v>7</v>
      </c>
      <c r="D37" s="10">
        <v>5000</v>
      </c>
      <c r="E37" s="14" t="s">
        <v>9</v>
      </c>
      <c r="F37" s="19" t="s">
        <v>100</v>
      </c>
      <c r="G37" s="19">
        <v>15628.14</v>
      </c>
      <c r="H37" s="19" t="s">
        <v>100</v>
      </c>
      <c r="I37" s="34">
        <v>3618.56</v>
      </c>
    </row>
    <row r="38" spans="3:9" ht="16.5" x14ac:dyDescent="0.2">
      <c r="C38" s="14" t="s">
        <v>12</v>
      </c>
      <c r="D38" s="10">
        <v>500</v>
      </c>
      <c r="E38" s="14" t="s">
        <v>9</v>
      </c>
      <c r="F38" s="19">
        <v>308.93</v>
      </c>
      <c r="G38" s="19">
        <v>269.64</v>
      </c>
      <c r="H38" s="34">
        <v>177.82</v>
      </c>
      <c r="I38" s="34">
        <v>73.23</v>
      </c>
    </row>
    <row r="39" spans="3:9" ht="16.5" x14ac:dyDescent="0.2">
      <c r="C39" s="14" t="s">
        <v>12</v>
      </c>
      <c r="D39" s="10">
        <v>2500</v>
      </c>
      <c r="E39" s="14" t="s">
        <v>9</v>
      </c>
      <c r="F39" s="19">
        <v>1400.3</v>
      </c>
      <c r="G39" s="19">
        <v>2196.2199999999998</v>
      </c>
      <c r="H39" s="34">
        <v>3368.39</v>
      </c>
      <c r="I39" s="34">
        <v>1059.5999999999999</v>
      </c>
    </row>
    <row r="40" spans="3:9" ht="16.5" x14ac:dyDescent="0.2">
      <c r="C40" s="14" t="s">
        <v>12</v>
      </c>
      <c r="D40" s="10">
        <v>5000</v>
      </c>
      <c r="E40" s="14" t="s">
        <v>9</v>
      </c>
      <c r="F40" s="19" t="s">
        <v>100</v>
      </c>
      <c r="G40" s="19" t="s">
        <v>100</v>
      </c>
      <c r="H40" s="19" t="s">
        <v>100</v>
      </c>
      <c r="I40" s="19" t="s">
        <v>100</v>
      </c>
    </row>
    <row r="41" spans="3:9" ht="16.5" x14ac:dyDescent="0.2">
      <c r="C41" s="14" t="s">
        <v>7</v>
      </c>
      <c r="D41" s="10">
        <v>500</v>
      </c>
      <c r="E41" s="14" t="s">
        <v>10</v>
      </c>
      <c r="F41" s="19">
        <v>15785.48</v>
      </c>
      <c r="G41" s="19">
        <v>3617.45</v>
      </c>
      <c r="H41" s="34">
        <v>3181.53</v>
      </c>
      <c r="I41" s="34">
        <v>771.09</v>
      </c>
    </row>
    <row r="42" spans="3:9" ht="16.5" x14ac:dyDescent="0.2">
      <c r="C42" s="14" t="s">
        <v>7</v>
      </c>
      <c r="D42" s="10">
        <v>2500</v>
      </c>
      <c r="E42" s="14" t="s">
        <v>10</v>
      </c>
      <c r="F42" s="19">
        <v>24930.02</v>
      </c>
      <c r="G42" s="19">
        <v>32469.759999999998</v>
      </c>
      <c r="H42" s="34">
        <v>63682.22</v>
      </c>
      <c r="I42" s="34">
        <v>38487.61</v>
      </c>
    </row>
    <row r="43" spans="3:9" ht="16.5" x14ac:dyDescent="0.2">
      <c r="C43" s="14" t="s">
        <v>7</v>
      </c>
      <c r="D43" s="10">
        <v>5000</v>
      </c>
      <c r="E43" s="14" t="s">
        <v>10</v>
      </c>
      <c r="F43" s="19" t="s">
        <v>100</v>
      </c>
      <c r="G43" s="19">
        <v>126571.26</v>
      </c>
      <c r="H43" s="19" t="s">
        <v>100</v>
      </c>
      <c r="I43" s="34">
        <v>109588.3</v>
      </c>
    </row>
    <row r="44" spans="3:9" ht="16.5" x14ac:dyDescent="0.2">
      <c r="C44" s="14" t="s">
        <v>12</v>
      </c>
      <c r="D44" s="10">
        <v>500</v>
      </c>
      <c r="E44" s="14" t="s">
        <v>10</v>
      </c>
      <c r="F44" s="19">
        <v>6773.28</v>
      </c>
      <c r="G44" s="19">
        <v>2708.04</v>
      </c>
      <c r="H44" s="34">
        <v>1812.25</v>
      </c>
      <c r="I44" s="34">
        <v>1092.98</v>
      </c>
    </row>
    <row r="45" spans="3:9" ht="16.5" x14ac:dyDescent="0.2">
      <c r="C45" s="14" t="s">
        <v>12</v>
      </c>
      <c r="D45" s="10">
        <v>2500</v>
      </c>
      <c r="E45" s="14" t="s">
        <v>10</v>
      </c>
      <c r="F45" s="19">
        <v>36029.81</v>
      </c>
      <c r="G45" s="19">
        <v>31629.03</v>
      </c>
      <c r="H45" s="34">
        <v>54670.15</v>
      </c>
      <c r="I45" s="34">
        <v>41869.67</v>
      </c>
    </row>
    <row r="46" spans="3:9" ht="16.5" x14ac:dyDescent="0.2">
      <c r="C46" s="14" t="s">
        <v>12</v>
      </c>
      <c r="D46" s="10">
        <v>5000</v>
      </c>
      <c r="E46" s="14" t="s">
        <v>10</v>
      </c>
      <c r="F46" s="19" t="s">
        <v>100</v>
      </c>
      <c r="G46" s="19" t="s">
        <v>100</v>
      </c>
      <c r="H46" s="19" t="s">
        <v>100</v>
      </c>
      <c r="I46" s="19" t="s">
        <v>100</v>
      </c>
    </row>
    <row r="47" spans="3:9" ht="16.5" x14ac:dyDescent="0.2">
      <c r="D47" s="10"/>
      <c r="F47" s="14"/>
      <c r="H47" s="14"/>
      <c r="I47" s="14"/>
    </row>
    <row r="48" spans="3:9" ht="16.5" x14ac:dyDescent="0.2">
      <c r="D48" s="10"/>
      <c r="F48" s="14"/>
      <c r="H48" s="14"/>
      <c r="I48" s="14"/>
    </row>
    <row r="49" spans="4:9" ht="16.5" x14ac:dyDescent="0.2">
      <c r="D49" s="10"/>
      <c r="F49" s="14"/>
      <c r="H49" s="14"/>
      <c r="I49" s="14"/>
    </row>
    <row r="50" spans="4:9" ht="16.5" x14ac:dyDescent="0.2">
      <c r="D50" s="10"/>
      <c r="F50" s="14"/>
      <c r="H50" s="14"/>
      <c r="I50" s="14"/>
    </row>
    <row r="51" spans="4:9" ht="16.5" x14ac:dyDescent="0.2">
      <c r="D51" s="10"/>
      <c r="F51" s="14"/>
      <c r="H51" s="14"/>
      <c r="I51" s="14"/>
    </row>
    <row r="52" spans="4:9" ht="16.5" x14ac:dyDescent="0.2">
      <c r="D52" s="10"/>
      <c r="F52" s="14"/>
      <c r="H52" s="14"/>
      <c r="I52" s="14"/>
    </row>
    <row r="53" spans="4:9" ht="16.5" x14ac:dyDescent="0.2">
      <c r="D53" s="10"/>
      <c r="F53" s="14"/>
      <c r="H53" s="14"/>
      <c r="I53" s="14"/>
    </row>
    <row r="54" spans="4:9" ht="16.5" x14ac:dyDescent="0.2">
      <c r="D54" s="10"/>
      <c r="F54" s="14"/>
      <c r="H54" s="14"/>
      <c r="I54" s="14"/>
    </row>
    <row r="55" spans="4:9" ht="16.5" x14ac:dyDescent="0.2">
      <c r="D55" s="10"/>
      <c r="F55" s="14"/>
      <c r="H55" s="14"/>
      <c r="I55" s="14"/>
    </row>
    <row r="56" spans="4:9" ht="16.5" x14ac:dyDescent="0.2">
      <c r="D56" s="10"/>
      <c r="F56" s="14"/>
      <c r="H56" s="14"/>
      <c r="I56" s="14"/>
    </row>
    <row r="57" spans="4:9" ht="16.5" x14ac:dyDescent="0.2">
      <c r="D57" s="10"/>
      <c r="F57" s="14"/>
      <c r="H57" s="14"/>
      <c r="I57" s="14"/>
    </row>
    <row r="58" spans="4:9" ht="16.5" x14ac:dyDescent="0.2">
      <c r="D58" s="10"/>
      <c r="F58" s="14"/>
      <c r="H58" s="14"/>
      <c r="I58" s="14"/>
    </row>
    <row r="59" spans="4:9" ht="16.5" x14ac:dyDescent="0.2">
      <c r="D59" s="10"/>
      <c r="F59" s="14"/>
      <c r="H59" s="14"/>
      <c r="I59" s="14"/>
    </row>
    <row r="60" spans="4:9" ht="16.5" x14ac:dyDescent="0.2">
      <c r="D60" s="10"/>
      <c r="F60" s="14"/>
      <c r="H60" s="14"/>
      <c r="I60" s="14"/>
    </row>
    <row r="61" spans="4:9" ht="16.5" x14ac:dyDescent="0.2">
      <c r="D61" s="10"/>
      <c r="F61" s="14"/>
      <c r="H61" s="14"/>
      <c r="I61" s="14"/>
    </row>
    <row r="62" spans="4:9" ht="16.5" x14ac:dyDescent="0.2">
      <c r="D62" s="10"/>
      <c r="F62" s="14"/>
      <c r="H62" s="14"/>
      <c r="I62" s="14"/>
    </row>
    <row r="63" spans="4:9" ht="16.5" x14ac:dyDescent="0.2">
      <c r="D63" s="10"/>
      <c r="F63" s="14"/>
      <c r="H63" s="14"/>
      <c r="I63" s="14"/>
    </row>
    <row r="64" spans="4:9" ht="16.5" x14ac:dyDescent="0.2">
      <c r="D64" s="10"/>
      <c r="F64" s="14"/>
      <c r="H64" s="14"/>
      <c r="I64" s="14"/>
    </row>
    <row r="65" spans="4:9" ht="16.5" x14ac:dyDescent="0.2">
      <c r="D65" s="10"/>
      <c r="F65" s="14"/>
      <c r="H65" s="14"/>
      <c r="I65" s="14"/>
    </row>
    <row r="66" spans="4:9" ht="16.5" x14ac:dyDescent="0.2">
      <c r="D66" s="10"/>
      <c r="F66" s="14"/>
      <c r="H66" s="14"/>
      <c r="I66" s="14"/>
    </row>
    <row r="67" spans="4:9" ht="16.5" x14ac:dyDescent="0.2">
      <c r="D67" s="10"/>
      <c r="F67" s="14"/>
      <c r="H67" s="14"/>
      <c r="I67" s="14"/>
    </row>
    <row r="68" spans="4:9" ht="16.5" x14ac:dyDescent="0.2">
      <c r="D68" s="10"/>
      <c r="F68" s="14"/>
      <c r="H68" s="14"/>
      <c r="I68" s="14"/>
    </row>
    <row r="69" spans="4:9" ht="16.5" x14ac:dyDescent="0.2">
      <c r="D69" s="10"/>
      <c r="F69" s="14"/>
      <c r="H69" s="14"/>
      <c r="I69" s="14"/>
    </row>
    <row r="70" spans="4:9" ht="16.5" x14ac:dyDescent="0.2">
      <c r="D70" s="10"/>
      <c r="F70" s="14"/>
      <c r="H70" s="14"/>
      <c r="I70" s="14"/>
    </row>
    <row r="71" spans="4:9" ht="16.5" x14ac:dyDescent="0.2">
      <c r="D71" s="10"/>
      <c r="F71" s="14"/>
      <c r="H71" s="14"/>
      <c r="I71" s="14"/>
    </row>
    <row r="72" spans="4:9" ht="16.5" x14ac:dyDescent="0.2">
      <c r="D72" s="10"/>
      <c r="F72" s="14"/>
      <c r="H72" s="14"/>
      <c r="I72" s="14"/>
    </row>
    <row r="73" spans="4:9" ht="16.5" x14ac:dyDescent="0.2">
      <c r="D73" s="10"/>
      <c r="F73" s="14"/>
      <c r="H73" s="14"/>
      <c r="I73" s="14"/>
    </row>
    <row r="74" spans="4:9" ht="16.5" x14ac:dyDescent="0.2">
      <c r="D74" s="10"/>
      <c r="F74" s="14"/>
      <c r="H74" s="14"/>
      <c r="I74" s="14"/>
    </row>
    <row r="75" spans="4:9" ht="16.5" x14ac:dyDescent="0.2">
      <c r="D75" s="10"/>
      <c r="F75" s="14"/>
      <c r="H75" s="14"/>
      <c r="I75" s="14"/>
    </row>
    <row r="76" spans="4:9" ht="16.5" x14ac:dyDescent="0.2">
      <c r="D76" s="10"/>
      <c r="F76" s="14"/>
      <c r="H76" s="14"/>
      <c r="I76" s="14"/>
    </row>
    <row r="77" spans="4:9" ht="16.5" x14ac:dyDescent="0.2">
      <c r="D77" s="10"/>
      <c r="F77" s="14"/>
      <c r="H77" s="14"/>
      <c r="I77" s="14"/>
    </row>
    <row r="78" spans="4:9" ht="16.5" x14ac:dyDescent="0.2">
      <c r="D78" s="10"/>
      <c r="F78" s="14"/>
      <c r="H78" s="14"/>
      <c r="I78" s="14"/>
    </row>
    <row r="79" spans="4:9" ht="16.5" x14ac:dyDescent="0.2">
      <c r="D79" s="10"/>
      <c r="F79" s="14"/>
      <c r="H79" s="14"/>
      <c r="I79" s="14"/>
    </row>
    <row r="80" spans="4:9" ht="16.5" x14ac:dyDescent="0.2">
      <c r="D80" s="10"/>
      <c r="F80" s="14"/>
      <c r="H80" s="14"/>
      <c r="I80" s="14"/>
    </row>
    <row r="81" spans="4:9" ht="16.5" x14ac:dyDescent="0.2">
      <c r="D81" s="10"/>
      <c r="F81" s="14"/>
      <c r="H81" s="14"/>
      <c r="I81" s="14"/>
    </row>
    <row r="82" spans="4:9" ht="16.5" x14ac:dyDescent="0.2">
      <c r="D82" s="10"/>
      <c r="F82" s="14"/>
      <c r="H82" s="14"/>
      <c r="I82" s="14"/>
    </row>
    <row r="83" spans="4:9" ht="16.5" x14ac:dyDescent="0.2">
      <c r="D83" s="10"/>
      <c r="F83" s="14"/>
      <c r="H83" s="14"/>
      <c r="I83" s="14"/>
    </row>
    <row r="84" spans="4:9" ht="16.5" x14ac:dyDescent="0.2">
      <c r="D84" s="10"/>
      <c r="F84" s="14"/>
      <c r="H84" s="14"/>
      <c r="I84" s="14"/>
    </row>
    <row r="85" spans="4:9" ht="16.5" x14ac:dyDescent="0.2">
      <c r="D85" s="10"/>
      <c r="F85" s="14"/>
      <c r="H85" s="14"/>
      <c r="I85" s="14"/>
    </row>
    <row r="86" spans="4:9" ht="16.5" x14ac:dyDescent="0.2">
      <c r="D86" s="10"/>
      <c r="F86" s="14"/>
      <c r="H86" s="14"/>
      <c r="I86" s="14"/>
    </row>
    <row r="87" spans="4:9" ht="16.5" x14ac:dyDescent="0.2">
      <c r="D87" s="10"/>
      <c r="F87" s="14"/>
      <c r="H87" s="14"/>
      <c r="I87" s="14"/>
    </row>
    <row r="88" spans="4:9" ht="16.5" x14ac:dyDescent="0.2">
      <c r="D88" s="10"/>
      <c r="F88" s="14"/>
      <c r="H88" s="14"/>
      <c r="I88" s="14"/>
    </row>
    <row r="89" spans="4:9" ht="16.5" x14ac:dyDescent="0.2">
      <c r="D89" s="10"/>
      <c r="F89" s="14"/>
      <c r="H89" s="14"/>
      <c r="I89" s="14"/>
    </row>
    <row r="90" spans="4:9" ht="16.5" x14ac:dyDescent="0.2">
      <c r="D90" s="10"/>
      <c r="F90" s="14"/>
      <c r="H90" s="14"/>
      <c r="I90" s="14"/>
    </row>
    <row r="91" spans="4:9" ht="16.5" x14ac:dyDescent="0.2">
      <c r="D91" s="10"/>
      <c r="F91" s="14"/>
      <c r="H91" s="14"/>
      <c r="I91" s="14"/>
    </row>
    <row r="92" spans="4:9" ht="16.5" x14ac:dyDescent="0.2">
      <c r="D92" s="10"/>
      <c r="F92" s="14"/>
      <c r="H92" s="14"/>
      <c r="I92" s="14"/>
    </row>
    <row r="93" spans="4:9" ht="16.5" x14ac:dyDescent="0.2">
      <c r="D93" s="10"/>
      <c r="F93" s="14"/>
      <c r="H93" s="14"/>
      <c r="I93" s="14"/>
    </row>
    <row r="94" spans="4:9" ht="16.5" x14ac:dyDescent="0.2">
      <c r="D94" s="10"/>
      <c r="F94" s="14"/>
      <c r="H94" s="14"/>
      <c r="I94" s="14"/>
    </row>
    <row r="95" spans="4:9" ht="16.5" x14ac:dyDescent="0.2">
      <c r="D95" s="10"/>
      <c r="F95" s="14"/>
      <c r="H95" s="14"/>
      <c r="I95" s="14"/>
    </row>
    <row r="96" spans="4:9" ht="16.5" x14ac:dyDescent="0.2">
      <c r="D96" s="10"/>
      <c r="F96" s="14"/>
      <c r="H96" s="14"/>
      <c r="I96" s="14"/>
    </row>
    <row r="97" spans="4:9" ht="16.5" x14ac:dyDescent="0.2">
      <c r="D97" s="10"/>
      <c r="F97" s="14"/>
      <c r="H97" s="14"/>
      <c r="I97" s="14"/>
    </row>
    <row r="98" spans="4:9" ht="16.5" x14ac:dyDescent="0.2">
      <c r="D98" s="10"/>
      <c r="F98" s="14"/>
      <c r="H98" s="14"/>
      <c r="I98" s="14"/>
    </row>
    <row r="99" spans="4:9" ht="16.5" x14ac:dyDescent="0.2">
      <c r="D99" s="10"/>
      <c r="F99" s="14"/>
      <c r="H99" s="14"/>
      <c r="I99" s="14"/>
    </row>
    <row r="100" spans="4:9" ht="16.5" x14ac:dyDescent="0.2">
      <c r="D100" s="10"/>
      <c r="F100" s="14"/>
      <c r="H100" s="14"/>
      <c r="I100" s="14"/>
    </row>
    <row r="101" spans="4:9" ht="16.5" x14ac:dyDescent="0.2">
      <c r="D101" s="10"/>
      <c r="F101" s="14"/>
      <c r="H101" s="14"/>
      <c r="I101" s="14"/>
    </row>
    <row r="102" spans="4:9" ht="16.5" x14ac:dyDescent="0.2">
      <c r="D102" s="10"/>
      <c r="F102" s="14"/>
      <c r="H102" s="14"/>
      <c r="I102" s="14"/>
    </row>
    <row r="103" spans="4:9" ht="16.5" x14ac:dyDescent="0.2">
      <c r="D103" s="10"/>
      <c r="F103" s="14"/>
      <c r="H103" s="14"/>
      <c r="I103" s="14"/>
    </row>
    <row r="104" spans="4:9" ht="16.5" x14ac:dyDescent="0.2">
      <c r="D104" s="10"/>
      <c r="F104" s="14"/>
      <c r="H104" s="14"/>
      <c r="I104" s="14"/>
    </row>
    <row r="105" spans="4:9" ht="16.5" x14ac:dyDescent="0.2">
      <c r="D105" s="10"/>
      <c r="F105" s="14"/>
      <c r="H105" s="14"/>
      <c r="I105" s="14"/>
    </row>
    <row r="106" spans="4:9" ht="16.5" x14ac:dyDescent="0.2">
      <c r="D106" s="10"/>
      <c r="F106" s="14"/>
      <c r="H106" s="14"/>
      <c r="I106" s="14"/>
    </row>
    <row r="107" spans="4:9" ht="16.5" x14ac:dyDescent="0.2">
      <c r="D107" s="10"/>
      <c r="F107" s="14"/>
      <c r="H107" s="14"/>
      <c r="I107" s="14"/>
    </row>
    <row r="108" spans="4:9" ht="16.5" x14ac:dyDescent="0.2">
      <c r="D108" s="10"/>
      <c r="F108" s="14"/>
      <c r="H108" s="14"/>
      <c r="I108" s="14"/>
    </row>
    <row r="109" spans="4:9" ht="16.5" x14ac:dyDescent="0.2">
      <c r="D109" s="10"/>
      <c r="F109" s="14"/>
      <c r="H109" s="14"/>
      <c r="I109" s="14"/>
    </row>
    <row r="110" spans="4:9" ht="16.5" x14ac:dyDescent="0.2">
      <c r="D110" s="10"/>
      <c r="F110" s="14"/>
      <c r="H110" s="14"/>
      <c r="I110" s="14"/>
    </row>
    <row r="111" spans="4:9" ht="16.5" x14ac:dyDescent="0.2">
      <c r="D111" s="10"/>
      <c r="F111" s="14"/>
      <c r="H111" s="14"/>
      <c r="I111" s="14"/>
    </row>
    <row r="112" spans="4:9" ht="16.5" x14ac:dyDescent="0.2">
      <c r="D112" s="10"/>
      <c r="F112" s="14"/>
      <c r="H112" s="14"/>
      <c r="I112" s="14"/>
    </row>
    <row r="113" spans="4:9" ht="16.5" x14ac:dyDescent="0.2">
      <c r="D113" s="10"/>
      <c r="F113" s="14"/>
      <c r="H113" s="14"/>
      <c r="I113" s="14"/>
    </row>
    <row r="114" spans="4:9" ht="16.5" x14ac:dyDescent="0.2">
      <c r="D114" s="10"/>
      <c r="F114" s="14"/>
      <c r="H114" s="14"/>
      <c r="I114" s="14"/>
    </row>
    <row r="115" spans="4:9" ht="16.5" x14ac:dyDescent="0.2">
      <c r="D115" s="10"/>
      <c r="F115" s="14"/>
      <c r="H115" s="14"/>
      <c r="I115" s="14"/>
    </row>
    <row r="116" spans="4:9" ht="16.5" x14ac:dyDescent="0.2">
      <c r="D116" s="10"/>
      <c r="F116" s="14"/>
      <c r="H116" s="14"/>
      <c r="I116" s="14"/>
    </row>
    <row r="117" spans="4:9" ht="16.5" x14ac:dyDescent="0.2">
      <c r="D117" s="10"/>
      <c r="F117" s="14"/>
      <c r="H117" s="14"/>
      <c r="I117" s="14"/>
    </row>
    <row r="118" spans="4:9" ht="16.5" x14ac:dyDescent="0.2">
      <c r="D118" s="10"/>
      <c r="F118" s="14"/>
      <c r="H118" s="14"/>
      <c r="I118" s="14"/>
    </row>
    <row r="119" spans="4:9" ht="16.5" x14ac:dyDescent="0.2">
      <c r="D119" s="10"/>
      <c r="F119" s="14"/>
      <c r="H119" s="14"/>
      <c r="I119" s="14"/>
    </row>
    <row r="120" spans="4:9" ht="16.5" x14ac:dyDescent="0.2">
      <c r="D120" s="10"/>
      <c r="F120" s="14"/>
      <c r="H120" s="14"/>
      <c r="I120" s="14"/>
    </row>
    <row r="121" spans="4:9" ht="16.5" x14ac:dyDescent="0.2">
      <c r="D121" s="10"/>
      <c r="F121" s="14"/>
      <c r="H121" s="14"/>
      <c r="I121" s="14"/>
    </row>
    <row r="122" spans="4:9" ht="16.5" x14ac:dyDescent="0.2">
      <c r="D122" s="10"/>
      <c r="F122" s="14"/>
      <c r="H122" s="14"/>
      <c r="I122" s="14"/>
    </row>
    <row r="123" spans="4:9" ht="16.5" x14ac:dyDescent="0.2">
      <c r="D123" s="10"/>
      <c r="F123" s="14"/>
      <c r="H123" s="14"/>
      <c r="I123" s="14"/>
    </row>
    <row r="124" spans="4:9" ht="16.5" x14ac:dyDescent="0.2">
      <c r="D124" s="10"/>
      <c r="F124" s="14"/>
      <c r="H124" s="14"/>
      <c r="I124" s="14"/>
    </row>
    <row r="125" spans="4:9" ht="16.5" x14ac:dyDescent="0.2">
      <c r="D125" s="10"/>
      <c r="F125" s="14"/>
      <c r="H125" s="14"/>
      <c r="I125" s="14"/>
    </row>
    <row r="126" spans="4:9" ht="16.5" x14ac:dyDescent="0.2">
      <c r="D126" s="10"/>
      <c r="F126" s="14"/>
      <c r="H126" s="14"/>
      <c r="I126" s="14"/>
    </row>
    <row r="127" spans="4:9" ht="16.5" x14ac:dyDescent="0.2">
      <c r="D127" s="10"/>
      <c r="F127" s="14"/>
      <c r="H127" s="14"/>
      <c r="I127" s="14"/>
    </row>
    <row r="128" spans="4:9" ht="16.5" x14ac:dyDescent="0.2">
      <c r="D128" s="10"/>
      <c r="F128" s="14"/>
      <c r="H128" s="14"/>
      <c r="I128" s="14"/>
    </row>
    <row r="129" spans="4:9" ht="16.5" x14ac:dyDescent="0.2">
      <c r="D129" s="10"/>
      <c r="F129" s="14"/>
      <c r="H129" s="14"/>
      <c r="I129" s="14"/>
    </row>
    <row r="130" spans="4:9" ht="16.5" x14ac:dyDescent="0.2">
      <c r="D130" s="10"/>
      <c r="F130" s="14"/>
      <c r="H130" s="14"/>
      <c r="I130" s="14"/>
    </row>
    <row r="131" spans="4:9" ht="16.5" x14ac:dyDescent="0.2">
      <c r="D131" s="10"/>
      <c r="F131" s="14"/>
      <c r="H131" s="14"/>
      <c r="I131" s="14"/>
    </row>
    <row r="132" spans="4:9" ht="16.5" x14ac:dyDescent="0.2">
      <c r="D132" s="10"/>
      <c r="F132" s="14"/>
      <c r="H132" s="14"/>
      <c r="I132" s="14"/>
    </row>
    <row r="133" spans="4:9" ht="16.5" x14ac:dyDescent="0.2">
      <c r="D133" s="10"/>
      <c r="F133" s="14"/>
      <c r="H133" s="14"/>
      <c r="I133" s="14"/>
    </row>
    <row r="134" spans="4:9" ht="16.5" x14ac:dyDescent="0.2">
      <c r="D134" s="10"/>
      <c r="F134" s="14"/>
      <c r="H134" s="14"/>
      <c r="I134" s="14"/>
    </row>
    <row r="135" spans="4:9" ht="16.5" x14ac:dyDescent="0.2">
      <c r="D135" s="10"/>
      <c r="F135" s="14"/>
      <c r="H135" s="14"/>
      <c r="I135" s="14"/>
    </row>
    <row r="136" spans="4:9" ht="16.5" x14ac:dyDescent="0.2">
      <c r="D136" s="10"/>
      <c r="F136" s="14"/>
      <c r="H136" s="14"/>
      <c r="I136" s="14"/>
    </row>
    <row r="137" spans="4:9" ht="16.5" x14ac:dyDescent="0.2">
      <c r="D137" s="10"/>
      <c r="F137" s="14"/>
      <c r="H137" s="14"/>
      <c r="I137" s="14"/>
    </row>
    <row r="138" spans="4:9" ht="16.5" x14ac:dyDescent="0.2">
      <c r="D138" s="10"/>
      <c r="F138" s="14"/>
      <c r="H138" s="14"/>
      <c r="I138" s="14"/>
    </row>
    <row r="139" spans="4:9" ht="16.5" x14ac:dyDescent="0.2">
      <c r="D139" s="10"/>
      <c r="F139" s="14"/>
      <c r="H139" s="14"/>
      <c r="I139" s="14"/>
    </row>
    <row r="140" spans="4:9" ht="16.5" x14ac:dyDescent="0.2">
      <c r="D140" s="10"/>
      <c r="F140" s="14"/>
      <c r="H140" s="14"/>
      <c r="I140" s="14"/>
    </row>
    <row r="141" spans="4:9" ht="16.5" x14ac:dyDescent="0.2">
      <c r="D141" s="10"/>
      <c r="F141" s="14"/>
      <c r="H141" s="14"/>
      <c r="I141" s="14"/>
    </row>
    <row r="142" spans="4:9" ht="16.5" x14ac:dyDescent="0.2">
      <c r="D142" s="10"/>
      <c r="F142" s="14"/>
      <c r="H142" s="14"/>
      <c r="I142" s="14"/>
    </row>
    <row r="143" spans="4:9" ht="16.5" x14ac:dyDescent="0.2">
      <c r="D143" s="10"/>
      <c r="F143" s="14"/>
      <c r="H143" s="14"/>
      <c r="I143" s="14"/>
    </row>
    <row r="144" spans="4:9" ht="16.5" x14ac:dyDescent="0.2">
      <c r="D144" s="10"/>
      <c r="F144" s="14"/>
      <c r="H144" s="14"/>
      <c r="I144" s="14"/>
    </row>
    <row r="145" spans="4:9" ht="16.5" x14ac:dyDescent="0.2">
      <c r="D145" s="10"/>
      <c r="F145" s="14"/>
      <c r="H145" s="14"/>
      <c r="I145" s="14"/>
    </row>
    <row r="146" spans="4:9" ht="16.5" x14ac:dyDescent="0.2">
      <c r="D146" s="10"/>
      <c r="F146" s="14"/>
      <c r="H146" s="14"/>
      <c r="I146" s="14"/>
    </row>
    <row r="147" spans="4:9" ht="16.5" x14ac:dyDescent="0.2">
      <c r="D147" s="10"/>
      <c r="F147" s="14"/>
      <c r="H147" s="14"/>
      <c r="I147" s="14"/>
    </row>
    <row r="148" spans="4:9" ht="16.5" x14ac:dyDescent="0.2">
      <c r="D148" s="10"/>
      <c r="F148" s="14"/>
      <c r="H148" s="14"/>
      <c r="I148" s="14"/>
    </row>
    <row r="149" spans="4:9" ht="16.5" x14ac:dyDescent="0.2">
      <c r="D149" s="10"/>
      <c r="F149" s="14"/>
      <c r="H149" s="14"/>
      <c r="I149" s="14"/>
    </row>
    <row r="150" spans="4:9" ht="16.5" x14ac:dyDescent="0.2">
      <c r="D150" s="10"/>
      <c r="F150" s="14"/>
      <c r="H150" s="14"/>
      <c r="I150" s="14"/>
    </row>
    <row r="151" spans="4:9" ht="16.5" x14ac:dyDescent="0.2">
      <c r="D151" s="10"/>
      <c r="F151" s="14"/>
      <c r="H151" s="14"/>
      <c r="I151" s="14"/>
    </row>
    <row r="152" spans="4:9" ht="16.5" x14ac:dyDescent="0.2">
      <c r="D152" s="10"/>
      <c r="F152" s="14"/>
      <c r="H152" s="14"/>
      <c r="I152" s="14"/>
    </row>
    <row r="153" spans="4:9" ht="16.5" x14ac:dyDescent="0.2">
      <c r="D153" s="10"/>
      <c r="F153" s="14"/>
      <c r="H153" s="14"/>
      <c r="I153" s="14"/>
    </row>
    <row r="154" spans="4:9" ht="16.5" x14ac:dyDescent="0.2">
      <c r="D154" s="10"/>
      <c r="F154" s="14"/>
      <c r="H154" s="14"/>
      <c r="I154" s="14"/>
    </row>
    <row r="155" spans="4:9" ht="16.5" x14ac:dyDescent="0.2">
      <c r="D155" s="10"/>
      <c r="F155" s="14"/>
      <c r="H155" s="14"/>
      <c r="I155" s="14"/>
    </row>
    <row r="156" spans="4:9" ht="16.5" x14ac:dyDescent="0.2">
      <c r="D156" s="10"/>
      <c r="F156" s="14"/>
      <c r="H156" s="14"/>
      <c r="I156" s="14"/>
    </row>
    <row r="157" spans="4:9" ht="16.5" x14ac:dyDescent="0.2">
      <c r="D157" s="10"/>
      <c r="F157" s="14"/>
      <c r="H157" s="14"/>
      <c r="I157" s="14"/>
    </row>
    <row r="158" spans="4:9" ht="16.5" x14ac:dyDescent="0.2">
      <c r="D158" s="10"/>
      <c r="F158" s="14"/>
      <c r="H158" s="14"/>
      <c r="I158" s="14"/>
    </row>
    <row r="159" spans="4:9" ht="16.5" x14ac:dyDescent="0.2">
      <c r="D159" s="10"/>
      <c r="F159" s="14"/>
      <c r="H159" s="14"/>
      <c r="I159" s="14"/>
    </row>
    <row r="160" spans="4:9" ht="16.5" x14ac:dyDescent="0.2">
      <c r="D160" s="10"/>
      <c r="F160" s="14"/>
      <c r="H160" s="14"/>
      <c r="I160" s="14"/>
    </row>
    <row r="161" spans="4:9" ht="16.5" x14ac:dyDescent="0.2">
      <c r="D161" s="10"/>
      <c r="F161" s="14"/>
      <c r="H161" s="14"/>
      <c r="I161" s="14"/>
    </row>
    <row r="162" spans="4:9" ht="16.5" x14ac:dyDescent="0.2">
      <c r="D162" s="10"/>
      <c r="F162" s="14"/>
      <c r="H162" s="14"/>
      <c r="I162" s="14"/>
    </row>
    <row r="163" spans="4:9" ht="16.5" x14ac:dyDescent="0.2">
      <c r="D163" s="10"/>
      <c r="F163" s="14"/>
      <c r="H163" s="14"/>
      <c r="I163" s="14"/>
    </row>
    <row r="164" spans="4:9" ht="16.5" x14ac:dyDescent="0.2">
      <c r="D164" s="10"/>
      <c r="F164" s="14"/>
      <c r="H164" s="14"/>
      <c r="I164" s="14"/>
    </row>
    <row r="165" spans="4:9" ht="16.5" x14ac:dyDescent="0.2">
      <c r="D165" s="10"/>
      <c r="F165" s="14"/>
      <c r="H165" s="14"/>
      <c r="I165" s="14"/>
    </row>
    <row r="166" spans="4:9" ht="16.5" x14ac:dyDescent="0.2">
      <c r="D166" s="10"/>
      <c r="F166" s="14"/>
      <c r="H166" s="14"/>
      <c r="I166" s="14"/>
    </row>
    <row r="167" spans="4:9" ht="16.5" x14ac:dyDescent="0.2">
      <c r="D167" s="10"/>
      <c r="F167" s="14"/>
      <c r="H167" s="14"/>
      <c r="I167" s="14"/>
    </row>
    <row r="168" spans="4:9" ht="16.5" x14ac:dyDescent="0.2">
      <c r="D168" s="10"/>
      <c r="F168" s="14"/>
      <c r="H168" s="14"/>
      <c r="I168" s="14"/>
    </row>
    <row r="169" spans="4:9" ht="16.5" x14ac:dyDescent="0.2">
      <c r="D169" s="10"/>
      <c r="F169" s="14"/>
      <c r="H169" s="14"/>
      <c r="I169" s="14"/>
    </row>
    <row r="170" spans="4:9" ht="16.5" x14ac:dyDescent="0.2">
      <c r="D170" s="10"/>
      <c r="F170" s="14"/>
      <c r="H170" s="14"/>
      <c r="I170" s="14"/>
    </row>
    <row r="171" spans="4:9" ht="16.5" x14ac:dyDescent="0.2">
      <c r="D171" s="10"/>
      <c r="F171" s="14"/>
      <c r="H171" s="14"/>
      <c r="I171" s="14"/>
    </row>
    <row r="172" spans="4:9" ht="16.5" x14ac:dyDescent="0.2">
      <c r="D172" s="10"/>
      <c r="F172" s="14"/>
      <c r="H172" s="14"/>
      <c r="I172" s="14"/>
    </row>
    <row r="173" spans="4:9" ht="16.5" x14ac:dyDescent="0.2">
      <c r="D173" s="10"/>
      <c r="F173" s="14"/>
      <c r="H173" s="14"/>
      <c r="I173" s="14"/>
    </row>
    <row r="174" spans="4:9" ht="16.5" x14ac:dyDescent="0.2">
      <c r="D174" s="10"/>
      <c r="F174" s="14"/>
      <c r="H174" s="14"/>
      <c r="I174" s="14"/>
    </row>
    <row r="175" spans="4:9" ht="16.5" x14ac:dyDescent="0.2">
      <c r="D175" s="10"/>
      <c r="F175" s="14"/>
      <c r="H175" s="14"/>
      <c r="I175" s="14"/>
    </row>
    <row r="176" spans="4:9" ht="16.5" x14ac:dyDescent="0.2">
      <c r="D176" s="10"/>
      <c r="F176" s="14"/>
      <c r="H176" s="14"/>
      <c r="I176" s="14"/>
    </row>
    <row r="177" spans="1:11" ht="16.5" x14ac:dyDescent="0.2">
      <c r="D177" s="10"/>
      <c r="F177" s="14"/>
      <c r="H177" s="14"/>
      <c r="I177" s="14"/>
    </row>
    <row r="178" spans="1:11" ht="16.5" x14ac:dyDescent="0.2">
      <c r="D178" s="10"/>
      <c r="F178" s="14"/>
      <c r="H178" s="14"/>
      <c r="I178" s="14"/>
    </row>
    <row r="179" spans="1:11" ht="16.5" x14ac:dyDescent="0.2">
      <c r="D179" s="10"/>
      <c r="F179" s="14"/>
      <c r="H179" s="14"/>
      <c r="I179" s="14"/>
    </row>
    <row r="180" spans="1:11" ht="16.5" x14ac:dyDescent="0.2">
      <c r="D180" s="10"/>
      <c r="F180" s="14"/>
      <c r="H180" s="14"/>
      <c r="I180" s="14"/>
    </row>
    <row r="181" spans="1:11" ht="16.5" x14ac:dyDescent="0.2">
      <c r="D181" s="10"/>
      <c r="F181" s="14"/>
      <c r="H181" s="14"/>
      <c r="I181" s="14"/>
    </row>
    <row r="182" spans="1:11" x14ac:dyDescent="0.2">
      <c r="F182" s="14"/>
      <c r="H182" s="14"/>
      <c r="I182" s="14"/>
    </row>
    <row r="183" spans="1:11" x14ac:dyDescent="0.2">
      <c r="F183" s="14"/>
      <c r="H183" s="14"/>
      <c r="I183" s="14"/>
    </row>
    <row r="184" spans="1:11" ht="16.5" x14ac:dyDescent="0.2">
      <c r="F184" s="17"/>
      <c r="G184" s="18"/>
      <c r="H184" s="27"/>
      <c r="I184" s="35"/>
    </row>
    <row r="185" spans="1:11" ht="16.5" x14ac:dyDescent="0.2">
      <c r="F185" s="17"/>
      <c r="G185" s="18"/>
      <c r="H185" s="27"/>
      <c r="I185" s="35"/>
    </row>
    <row r="186" spans="1:11" ht="16.5" x14ac:dyDescent="0.2">
      <c r="A186" s="14" t="s">
        <v>13</v>
      </c>
      <c r="F186" s="17"/>
      <c r="G186" s="18"/>
      <c r="H186" s="27"/>
      <c r="I186" s="35"/>
    </row>
    <row r="187" spans="1:11" x14ac:dyDescent="0.2">
      <c r="A187" s="14" t="s">
        <v>14</v>
      </c>
    </row>
    <row r="189" spans="1:11" ht="33" x14ac:dyDescent="0.2">
      <c r="D189" s="11" t="s">
        <v>15</v>
      </c>
      <c r="E189" s="20" t="s">
        <v>16</v>
      </c>
      <c r="F189" s="21" t="s">
        <v>17</v>
      </c>
      <c r="G189" s="22" t="s">
        <v>18</v>
      </c>
      <c r="H189" s="32" t="s">
        <v>19</v>
      </c>
      <c r="I189" s="36" t="s">
        <v>20</v>
      </c>
      <c r="J189" s="25" t="s">
        <v>21</v>
      </c>
      <c r="K189" s="25" t="s">
        <v>22</v>
      </c>
    </row>
    <row r="190" spans="1:11" x14ac:dyDescent="0.2">
      <c r="C190" s="14" t="s">
        <v>23</v>
      </c>
      <c r="D190" s="14">
        <v>1264.08</v>
      </c>
      <c r="E190" s="14">
        <v>1252.44</v>
      </c>
      <c r="F190" s="23">
        <v>2780.26</v>
      </c>
      <c r="G190" s="24">
        <v>2623.17</v>
      </c>
      <c r="H190" s="33">
        <v>3052.05</v>
      </c>
      <c r="I190" s="33">
        <v>2150.73</v>
      </c>
      <c r="J190" s="14">
        <v>1767.05</v>
      </c>
      <c r="K190" s="14">
        <v>1726.87</v>
      </c>
    </row>
    <row r="191" spans="1:11" x14ac:dyDescent="0.2">
      <c r="C191" s="16" t="s">
        <v>24</v>
      </c>
      <c r="D191" s="14">
        <v>84.06</v>
      </c>
      <c r="E191" s="14">
        <v>83.62</v>
      </c>
      <c r="F191" s="23">
        <v>71.02</v>
      </c>
      <c r="G191" s="24">
        <v>70.45</v>
      </c>
      <c r="H191" s="33">
        <v>89.77</v>
      </c>
      <c r="I191" s="33">
        <v>68.67</v>
      </c>
      <c r="J191" s="14">
        <v>71.37</v>
      </c>
      <c r="K191" s="14">
        <v>71.64</v>
      </c>
    </row>
    <row r="192" spans="1:11" x14ac:dyDescent="0.2">
      <c r="C192" s="14" t="s">
        <v>25</v>
      </c>
      <c r="D192" s="14">
        <v>23.49</v>
      </c>
      <c r="E192" s="14">
        <v>11.6</v>
      </c>
      <c r="F192" s="23">
        <v>6.43</v>
      </c>
      <c r="G192" s="24">
        <v>6.58</v>
      </c>
      <c r="H192" s="33">
        <v>6.46</v>
      </c>
      <c r="I192" s="33">
        <v>6.21</v>
      </c>
      <c r="J192" s="14">
        <v>7.32</v>
      </c>
      <c r="K192" s="14">
        <v>7.37</v>
      </c>
    </row>
  </sheetData>
  <sheetProtection formatCells="0" insertHyperlinks="0" autoFilter="0"/>
  <phoneticPr fontId="19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3"/>
  <sheetViews>
    <sheetView tabSelected="1" zoomScaleNormal="100" workbookViewId="0">
      <selection activeCell="C2" sqref="C2"/>
    </sheetView>
  </sheetViews>
  <sheetFormatPr defaultColWidth="10.75" defaultRowHeight="16.5" x14ac:dyDescent="0.2"/>
  <cols>
    <col min="1" max="1" width="10.75" style="10"/>
    <col min="2" max="2" width="30" style="28" customWidth="1"/>
    <col min="3" max="3" width="30" style="10" customWidth="1"/>
    <col min="4" max="4" width="25.375" style="62" customWidth="1"/>
    <col min="5" max="5" width="28" style="60" customWidth="1"/>
    <col min="6" max="6" width="25.75" style="31" customWidth="1"/>
    <col min="7" max="7" width="31.375" style="31" customWidth="1"/>
    <col min="8" max="8" width="19.625" style="60" customWidth="1"/>
    <col min="9" max="9" width="16.875" style="64" customWidth="1"/>
    <col min="10" max="10" width="22.375" style="38" customWidth="1"/>
    <col min="11" max="11" width="13.375" style="10" customWidth="1"/>
    <col min="12" max="12" width="26.875" style="28" customWidth="1"/>
    <col min="13" max="13" width="17.625" style="28" customWidth="1"/>
    <col min="14" max="14" width="10.75" style="28" customWidth="1"/>
    <col min="15" max="16" width="13.125" style="28" customWidth="1"/>
    <col min="17" max="17" width="17.625" style="28" customWidth="1"/>
    <col min="18" max="18" width="16.25" style="28" customWidth="1"/>
    <col min="19" max="19" width="20.125" style="28" customWidth="1"/>
    <col min="20" max="30" width="10.75" style="28" customWidth="1"/>
    <col min="31" max="35" width="10.75" style="10" customWidth="1"/>
    <col min="36" max="16384" width="10.75" style="10"/>
  </cols>
  <sheetData>
    <row r="1" spans="1:35" x14ac:dyDescent="0.2">
      <c r="A1" s="69" t="s">
        <v>123</v>
      </c>
      <c r="B1" s="70"/>
      <c r="C1" s="26"/>
      <c r="D1" s="41" t="s">
        <v>0</v>
      </c>
      <c r="E1" s="41" t="s">
        <v>0</v>
      </c>
      <c r="F1" s="41" t="s">
        <v>0</v>
      </c>
      <c r="G1" s="41" t="s">
        <v>0</v>
      </c>
      <c r="H1" s="41" t="s">
        <v>0</v>
      </c>
      <c r="I1" s="65" t="s">
        <v>0</v>
      </c>
      <c r="J1" s="42" t="s">
        <v>0</v>
      </c>
      <c r="K1" s="48" t="s">
        <v>0</v>
      </c>
      <c r="L1" s="42" t="s">
        <v>26</v>
      </c>
      <c r="M1" s="42" t="s">
        <v>26</v>
      </c>
      <c r="N1" s="42" t="s">
        <v>26</v>
      </c>
      <c r="O1" s="42" t="s">
        <v>26</v>
      </c>
      <c r="P1" s="42" t="s">
        <v>26</v>
      </c>
      <c r="Q1" s="42" t="s">
        <v>26</v>
      </c>
      <c r="R1" s="42" t="s">
        <v>26</v>
      </c>
      <c r="S1" s="42" t="s">
        <v>26</v>
      </c>
      <c r="T1" s="28" t="s">
        <v>27</v>
      </c>
      <c r="U1" s="28" t="s">
        <v>27</v>
      </c>
      <c r="V1" s="28" t="s">
        <v>27</v>
      </c>
      <c r="W1" s="28" t="s">
        <v>27</v>
      </c>
      <c r="X1" s="28" t="s">
        <v>27</v>
      </c>
      <c r="Y1" s="28" t="s">
        <v>27</v>
      </c>
      <c r="Z1" s="28" t="s">
        <v>27</v>
      </c>
      <c r="AA1" s="28" t="s">
        <v>27</v>
      </c>
      <c r="AB1" s="28" t="s">
        <v>28</v>
      </c>
      <c r="AC1" s="28" t="s">
        <v>28</v>
      </c>
      <c r="AD1" s="28" t="s">
        <v>28</v>
      </c>
      <c r="AE1" s="10" t="s">
        <v>28</v>
      </c>
      <c r="AF1" s="10" t="s">
        <v>28</v>
      </c>
      <c r="AG1" s="10" t="s">
        <v>28</v>
      </c>
      <c r="AH1" s="10" t="s">
        <v>28</v>
      </c>
      <c r="AI1" s="10" t="s">
        <v>28</v>
      </c>
    </row>
    <row r="2" spans="1:35" ht="82.5" x14ac:dyDescent="0.2">
      <c r="A2" s="70"/>
      <c r="B2" s="70"/>
      <c r="C2" s="26"/>
      <c r="D2" s="47" t="s">
        <v>101</v>
      </c>
      <c r="E2" s="47" t="s">
        <v>102</v>
      </c>
      <c r="F2" s="43" t="s">
        <v>89</v>
      </c>
      <c r="G2" s="43" t="s">
        <v>94</v>
      </c>
      <c r="H2" s="47" t="s">
        <v>96</v>
      </c>
      <c r="I2" s="66" t="s">
        <v>103</v>
      </c>
      <c r="J2" s="44" t="s">
        <v>108</v>
      </c>
      <c r="K2" s="49" t="s">
        <v>93</v>
      </c>
      <c r="L2" s="44" t="s">
        <v>17</v>
      </c>
      <c r="M2" s="44" t="s">
        <v>103</v>
      </c>
      <c r="N2" s="44" t="s">
        <v>19</v>
      </c>
      <c r="O2" s="44" t="s">
        <v>110</v>
      </c>
      <c r="P2" s="44" t="s">
        <v>17</v>
      </c>
      <c r="Q2" s="44" t="s">
        <v>112</v>
      </c>
      <c r="R2" s="44" t="s">
        <v>19</v>
      </c>
      <c r="S2" s="44" t="s">
        <v>111</v>
      </c>
      <c r="T2" s="27" t="s">
        <v>17</v>
      </c>
      <c r="U2" s="27" t="s">
        <v>18</v>
      </c>
      <c r="V2" s="27" t="s">
        <v>19</v>
      </c>
      <c r="W2" s="27" t="s">
        <v>20</v>
      </c>
      <c r="X2" s="27" t="s">
        <v>17</v>
      </c>
      <c r="Y2" s="27" t="s">
        <v>18</v>
      </c>
      <c r="Z2" s="27" t="s">
        <v>19</v>
      </c>
      <c r="AA2" s="27" t="s">
        <v>20</v>
      </c>
      <c r="AB2" s="27" t="s">
        <v>115</v>
      </c>
      <c r="AC2" s="27" t="s">
        <v>18</v>
      </c>
      <c r="AD2" s="27" t="s">
        <v>19</v>
      </c>
      <c r="AE2" s="11" t="s">
        <v>20</v>
      </c>
      <c r="AF2" s="11" t="s">
        <v>17</v>
      </c>
      <c r="AG2" s="11" t="s">
        <v>18</v>
      </c>
      <c r="AH2" s="11" t="s">
        <v>19</v>
      </c>
      <c r="AI2" s="11" t="s">
        <v>20</v>
      </c>
    </row>
    <row r="3" spans="1:35" ht="114" hidden="1" x14ac:dyDescent="0.2">
      <c r="A3" s="28"/>
      <c r="C3" s="28"/>
      <c r="D3" s="47"/>
      <c r="E3" s="63"/>
      <c r="F3" s="45"/>
      <c r="G3" s="46" t="s">
        <v>99</v>
      </c>
      <c r="H3" s="63" t="s">
        <v>95</v>
      </c>
      <c r="I3" s="67" t="s">
        <v>95</v>
      </c>
      <c r="J3" s="44"/>
      <c r="K3" s="49"/>
      <c r="L3" s="46" t="s">
        <v>99</v>
      </c>
      <c r="M3" s="44"/>
      <c r="N3" s="44"/>
      <c r="O3" s="44"/>
      <c r="P3" s="44"/>
      <c r="Q3" s="44"/>
      <c r="R3" s="44"/>
      <c r="S3" s="44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11"/>
      <c r="AF3" s="11"/>
      <c r="AG3" s="11"/>
      <c r="AH3" s="11"/>
      <c r="AI3" s="11"/>
    </row>
    <row r="4" spans="1:35" x14ac:dyDescent="0.2">
      <c r="B4" s="28" t="s">
        <v>29</v>
      </c>
      <c r="D4" s="41" t="s">
        <v>7</v>
      </c>
      <c r="E4" s="41" t="s">
        <v>7</v>
      </c>
      <c r="F4" s="41" t="s">
        <v>7</v>
      </c>
      <c r="G4" s="41" t="s">
        <v>7</v>
      </c>
      <c r="H4" s="41" t="s">
        <v>12</v>
      </c>
      <c r="I4" s="65" t="s">
        <v>12</v>
      </c>
      <c r="J4" s="42" t="s">
        <v>12</v>
      </c>
      <c r="K4" s="48" t="s">
        <v>12</v>
      </c>
      <c r="L4" s="42" t="s">
        <v>7</v>
      </c>
      <c r="M4" s="42" t="s">
        <v>7</v>
      </c>
      <c r="N4" s="42" t="s">
        <v>7</v>
      </c>
      <c r="O4" s="42" t="s">
        <v>7</v>
      </c>
      <c r="P4" s="42" t="s">
        <v>12</v>
      </c>
      <c r="Q4" s="42" t="s">
        <v>12</v>
      </c>
      <c r="R4" s="42" t="s">
        <v>12</v>
      </c>
      <c r="S4" s="42" t="s">
        <v>12</v>
      </c>
      <c r="T4" s="28" t="s">
        <v>7</v>
      </c>
      <c r="U4" s="28" t="s">
        <v>7</v>
      </c>
      <c r="V4" s="28" t="s">
        <v>7</v>
      </c>
      <c r="W4" s="28" t="s">
        <v>7</v>
      </c>
      <c r="X4" s="28" t="s">
        <v>12</v>
      </c>
      <c r="Y4" s="28" t="s">
        <v>12</v>
      </c>
      <c r="Z4" s="28" t="s">
        <v>12</v>
      </c>
      <c r="AA4" s="28" t="s">
        <v>12</v>
      </c>
      <c r="AB4" s="28" t="s">
        <v>7</v>
      </c>
      <c r="AC4" s="28" t="s">
        <v>7</v>
      </c>
      <c r="AD4" s="28" t="s">
        <v>7</v>
      </c>
      <c r="AE4" s="10" t="s">
        <v>7</v>
      </c>
      <c r="AF4" s="10" t="s">
        <v>12</v>
      </c>
      <c r="AG4" s="10" t="s">
        <v>12</v>
      </c>
      <c r="AH4" s="10" t="s">
        <v>12</v>
      </c>
      <c r="AI4" s="10" t="s">
        <v>12</v>
      </c>
    </row>
    <row r="5" spans="1:35" x14ac:dyDescent="0.2">
      <c r="B5" s="71">
        <v>500</v>
      </c>
      <c r="C5" s="30" t="s">
        <v>90</v>
      </c>
      <c r="D5" s="61">
        <v>1729616</v>
      </c>
      <c r="E5" s="37">
        <v>2900744</v>
      </c>
      <c r="F5" s="37">
        <v>3789254</v>
      </c>
      <c r="G5" s="37">
        <v>10054828</v>
      </c>
      <c r="H5" s="37">
        <v>2723154</v>
      </c>
      <c r="I5" s="37">
        <v>3118598</v>
      </c>
      <c r="J5" s="37">
        <v>4727618</v>
      </c>
      <c r="K5" s="37">
        <v>11473938</v>
      </c>
      <c r="L5" s="37">
        <v>2632112</v>
      </c>
      <c r="M5" s="37">
        <v>2388540</v>
      </c>
      <c r="N5" s="37">
        <v>4255510</v>
      </c>
      <c r="O5" s="37">
        <v>4623136</v>
      </c>
      <c r="P5" s="37">
        <v>4710384</v>
      </c>
      <c r="Q5" s="37">
        <v>5902484</v>
      </c>
      <c r="R5" s="37">
        <v>9997806</v>
      </c>
      <c r="S5" s="37">
        <v>15246154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13"/>
      <c r="AF5" s="13"/>
      <c r="AG5" s="13"/>
      <c r="AH5" s="13"/>
      <c r="AI5" s="13"/>
    </row>
    <row r="6" spans="1:35" x14ac:dyDescent="0.2">
      <c r="B6" s="71"/>
      <c r="C6" s="30" t="s">
        <v>91</v>
      </c>
      <c r="D6" s="61">
        <v>494176</v>
      </c>
      <c r="E6" s="37">
        <v>828784</v>
      </c>
      <c r="F6" s="37">
        <v>1082644</v>
      </c>
      <c r="G6" s="37">
        <v>2872808</v>
      </c>
      <c r="H6" s="37">
        <v>778044</v>
      </c>
      <c r="I6" s="37">
        <v>891028</v>
      </c>
      <c r="J6" s="37">
        <v>1350748</v>
      </c>
      <c r="K6" s="37">
        <v>3278268</v>
      </c>
      <c r="L6" s="37">
        <v>752032</v>
      </c>
      <c r="M6" s="37">
        <v>682440</v>
      </c>
      <c r="N6" s="37">
        <v>1215860</v>
      </c>
      <c r="O6" s="37">
        <v>1320896</v>
      </c>
      <c r="P6" s="37">
        <v>1345824</v>
      </c>
      <c r="Q6" s="37">
        <v>1686424</v>
      </c>
      <c r="R6" s="37">
        <v>2856516</v>
      </c>
      <c r="S6" s="37">
        <v>4356044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13"/>
      <c r="AF6" s="13"/>
      <c r="AG6" s="13"/>
      <c r="AH6" s="13"/>
      <c r="AI6" s="13"/>
    </row>
    <row r="7" spans="1:35" x14ac:dyDescent="0.2">
      <c r="B7" s="71"/>
      <c r="C7" s="30" t="s">
        <v>92</v>
      </c>
      <c r="D7" s="61">
        <v>2470880</v>
      </c>
      <c r="E7" s="37">
        <v>4143920</v>
      </c>
      <c r="F7" s="37">
        <v>5413220</v>
      </c>
      <c r="G7" s="37">
        <v>14364040</v>
      </c>
      <c r="H7" s="37">
        <v>3890220</v>
      </c>
      <c r="I7" s="37">
        <v>4455140</v>
      </c>
      <c r="J7" s="37">
        <v>6753740</v>
      </c>
      <c r="K7" s="37">
        <v>16391340</v>
      </c>
      <c r="L7" s="37">
        <v>3760160</v>
      </c>
      <c r="M7" s="37">
        <v>3412200</v>
      </c>
      <c r="N7" s="37">
        <v>6079300</v>
      </c>
      <c r="O7" s="37">
        <v>6604480</v>
      </c>
      <c r="P7" s="37">
        <v>6729120</v>
      </c>
      <c r="Q7" s="37">
        <v>8432120</v>
      </c>
      <c r="R7" s="37">
        <v>14282580</v>
      </c>
      <c r="S7" s="37">
        <v>21780220</v>
      </c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13"/>
      <c r="AF7" s="13"/>
      <c r="AG7" s="13"/>
      <c r="AH7" s="13"/>
      <c r="AI7" s="13"/>
    </row>
    <row r="8" spans="1:35" x14ac:dyDescent="0.2">
      <c r="B8" s="71">
        <v>1000</v>
      </c>
      <c r="C8" s="30" t="s">
        <v>90</v>
      </c>
      <c r="D8" s="61">
        <v>1640268</v>
      </c>
      <c r="E8" s="37">
        <v>2744574</v>
      </c>
      <c r="F8" s="37">
        <v>1925938</v>
      </c>
      <c r="G8" s="37">
        <v>9658754</v>
      </c>
      <c r="H8" s="37">
        <v>2561748</v>
      </c>
      <c r="I8" s="37">
        <v>2841566</v>
      </c>
      <c r="J8" s="37">
        <v>1947036</v>
      </c>
      <c r="K8" s="37">
        <v>9601046</v>
      </c>
      <c r="L8" s="37">
        <v>2612722</v>
      </c>
      <c r="M8" s="37">
        <v>3867444</v>
      </c>
      <c r="N8" s="37">
        <v>5944778</v>
      </c>
      <c r="O8" s="37">
        <v>6708044</v>
      </c>
      <c r="P8" s="37">
        <v>4021598</v>
      </c>
      <c r="Q8" s="37">
        <v>4428116</v>
      </c>
      <c r="R8" s="37">
        <v>7552300</v>
      </c>
      <c r="S8" s="37">
        <v>2980992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13"/>
      <c r="AF8" s="13"/>
      <c r="AG8" s="13"/>
      <c r="AH8" s="13"/>
      <c r="AI8" s="13"/>
    </row>
    <row r="9" spans="1:35" x14ac:dyDescent="0.2">
      <c r="B9" s="71"/>
      <c r="C9" s="30" t="s">
        <v>91</v>
      </c>
      <c r="D9" s="61">
        <v>468648</v>
      </c>
      <c r="E9" s="37">
        <v>784164</v>
      </c>
      <c r="F9" s="37">
        <v>550268</v>
      </c>
      <c r="G9" s="37">
        <v>2759644</v>
      </c>
      <c r="H9" s="37">
        <v>731928</v>
      </c>
      <c r="I9" s="37">
        <v>811876</v>
      </c>
      <c r="J9" s="37">
        <v>556296</v>
      </c>
      <c r="K9" s="37">
        <v>2743156</v>
      </c>
      <c r="L9" s="37">
        <v>746492</v>
      </c>
      <c r="M9" s="37">
        <v>1104984</v>
      </c>
      <c r="N9" s="37">
        <v>1698508</v>
      </c>
      <c r="O9" s="37">
        <v>1916584</v>
      </c>
      <c r="P9" s="37">
        <v>1149028</v>
      </c>
      <c r="Q9" s="37">
        <v>1265176</v>
      </c>
      <c r="R9" s="37">
        <v>2157800</v>
      </c>
      <c r="S9" s="37">
        <v>851712</v>
      </c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13"/>
      <c r="AF9" s="13"/>
      <c r="AG9" s="13"/>
      <c r="AH9" s="13"/>
      <c r="AI9" s="13"/>
    </row>
    <row r="10" spans="1:35" x14ac:dyDescent="0.2">
      <c r="B10" s="71"/>
      <c r="C10" s="30" t="s">
        <v>92</v>
      </c>
      <c r="D10" s="61">
        <v>2343240</v>
      </c>
      <c r="E10" s="37">
        <v>3920820</v>
      </c>
      <c r="F10" s="37">
        <v>2751340</v>
      </c>
      <c r="G10" s="37">
        <v>13798220</v>
      </c>
      <c r="H10" s="37">
        <v>3659640</v>
      </c>
      <c r="I10" s="37">
        <v>4059380</v>
      </c>
      <c r="J10" s="37">
        <v>2781480</v>
      </c>
      <c r="K10" s="37">
        <v>13715780</v>
      </c>
      <c r="L10" s="37">
        <v>3732460</v>
      </c>
      <c r="M10" s="37">
        <v>5524920</v>
      </c>
      <c r="N10" s="37">
        <v>8492540</v>
      </c>
      <c r="O10" s="37">
        <v>9582920</v>
      </c>
      <c r="P10" s="37">
        <v>5745140</v>
      </c>
      <c r="Q10" s="37">
        <v>6325880</v>
      </c>
      <c r="R10" s="37">
        <v>10789000</v>
      </c>
      <c r="S10" s="37">
        <v>4258560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13"/>
      <c r="AF10" s="13"/>
      <c r="AG10" s="13"/>
      <c r="AH10" s="13"/>
      <c r="AI10" s="13"/>
    </row>
    <row r="11" spans="1:35" x14ac:dyDescent="0.2">
      <c r="B11" s="53">
        <v>1500</v>
      </c>
      <c r="C11" s="30" t="s">
        <v>90</v>
      </c>
      <c r="D11" s="61">
        <v>1851920</v>
      </c>
      <c r="E11" s="37">
        <v>1450064</v>
      </c>
      <c r="F11" s="37">
        <v>1619492</v>
      </c>
      <c r="G11" s="37">
        <v>8793974</v>
      </c>
      <c r="H11" s="37">
        <v>2629060</v>
      </c>
      <c r="I11" s="37">
        <v>2377662</v>
      </c>
      <c r="J11" s="37">
        <v>1552110</v>
      </c>
      <c r="K11" s="37">
        <v>9674994</v>
      </c>
      <c r="L11" s="37">
        <v>3023720</v>
      </c>
      <c r="M11" s="37">
        <v>3822686</v>
      </c>
      <c r="N11" s="37">
        <v>5453378</v>
      </c>
      <c r="O11" s="37">
        <v>7736008</v>
      </c>
      <c r="P11" s="37">
        <v>3884034</v>
      </c>
      <c r="Q11" s="37">
        <v>3987620</v>
      </c>
      <c r="R11" s="37">
        <v>6183996</v>
      </c>
      <c r="S11" s="37">
        <v>10384976</v>
      </c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13"/>
      <c r="AF11" s="13"/>
      <c r="AG11" s="13"/>
      <c r="AH11" s="13"/>
      <c r="AI11" s="13"/>
    </row>
    <row r="12" spans="1:35" x14ac:dyDescent="0.2">
      <c r="B12" s="53"/>
      <c r="C12" s="30" t="s">
        <v>91</v>
      </c>
      <c r="D12" s="61">
        <v>529120</v>
      </c>
      <c r="E12" s="37">
        <v>414304</v>
      </c>
      <c r="F12" s="37">
        <v>462712</v>
      </c>
      <c r="G12" s="37">
        <v>2512564</v>
      </c>
      <c r="H12" s="37">
        <v>751160</v>
      </c>
      <c r="I12" s="37">
        <v>679332</v>
      </c>
      <c r="J12" s="37">
        <v>443460</v>
      </c>
      <c r="K12" s="37">
        <v>2764284</v>
      </c>
      <c r="L12" s="37">
        <v>863920</v>
      </c>
      <c r="M12" s="37">
        <v>1092196</v>
      </c>
      <c r="N12" s="37">
        <v>1558108</v>
      </c>
      <c r="O12" s="37">
        <v>2210288</v>
      </c>
      <c r="P12" s="37">
        <v>1109724</v>
      </c>
      <c r="Q12" s="37">
        <v>1139320</v>
      </c>
      <c r="R12" s="37">
        <v>1766856</v>
      </c>
      <c r="S12" s="37">
        <v>2967136</v>
      </c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13"/>
      <c r="AF12" s="13"/>
      <c r="AG12" s="13"/>
      <c r="AH12" s="13"/>
      <c r="AI12" s="13"/>
    </row>
    <row r="13" spans="1:35" x14ac:dyDescent="0.2">
      <c r="B13" s="53"/>
      <c r="C13" s="30" t="s">
        <v>92</v>
      </c>
      <c r="D13" s="61">
        <v>2645600</v>
      </c>
      <c r="E13" s="37">
        <v>2071520</v>
      </c>
      <c r="F13" s="37">
        <v>2313560</v>
      </c>
      <c r="G13" s="37">
        <v>12562820</v>
      </c>
      <c r="H13" s="37">
        <v>3755800</v>
      </c>
      <c r="I13" s="37">
        <v>3396660</v>
      </c>
      <c r="J13" s="37">
        <v>2217300</v>
      </c>
      <c r="K13" s="37">
        <v>13821420</v>
      </c>
      <c r="L13" s="37">
        <v>4319600</v>
      </c>
      <c r="M13" s="37">
        <v>5460980</v>
      </c>
      <c r="N13" s="37">
        <v>7790540</v>
      </c>
      <c r="O13" s="37">
        <v>11051440</v>
      </c>
      <c r="P13" s="37">
        <v>5548620</v>
      </c>
      <c r="Q13" s="37">
        <v>5696600</v>
      </c>
      <c r="R13" s="37">
        <v>8834280</v>
      </c>
      <c r="S13" s="37">
        <v>14835680</v>
      </c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13"/>
      <c r="AF13" s="13"/>
      <c r="AG13" s="13"/>
      <c r="AH13" s="13"/>
      <c r="AI13" s="13"/>
    </row>
    <row r="14" spans="1:35" x14ac:dyDescent="0.2">
      <c r="B14" s="53">
        <v>2000</v>
      </c>
      <c r="C14" s="30" t="s">
        <v>90</v>
      </c>
      <c r="D14" s="61">
        <v>2062074</v>
      </c>
      <c r="E14" s="37">
        <v>2123086</v>
      </c>
      <c r="F14" s="37">
        <v>1434524</v>
      </c>
      <c r="G14" s="37">
        <v>7826462</v>
      </c>
      <c r="H14" s="37">
        <v>2828098</v>
      </c>
      <c r="I14" s="37">
        <v>2199316</v>
      </c>
      <c r="J14" s="37">
        <v>1404354</v>
      </c>
      <c r="K14" s="37">
        <v>4671296</v>
      </c>
      <c r="L14" s="37">
        <v>3195892</v>
      </c>
      <c r="M14" s="37">
        <v>3590412</v>
      </c>
      <c r="N14" s="37">
        <v>5929826</v>
      </c>
      <c r="O14" s="37">
        <v>7130914</v>
      </c>
      <c r="P14" s="37">
        <v>3787854</v>
      </c>
      <c r="Q14" s="37">
        <v>3626420</v>
      </c>
      <c r="R14" s="37">
        <v>5667088</v>
      </c>
      <c r="S14" s="37">
        <v>4492712</v>
      </c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13"/>
      <c r="AF14" s="13"/>
      <c r="AG14" s="13"/>
      <c r="AH14" s="13"/>
      <c r="AI14" s="13"/>
    </row>
    <row r="15" spans="1:35" x14ac:dyDescent="0.2">
      <c r="B15" s="53"/>
      <c r="C15" s="30" t="s">
        <v>91</v>
      </c>
      <c r="D15" s="61">
        <v>589164</v>
      </c>
      <c r="E15" s="37">
        <v>606596</v>
      </c>
      <c r="F15" s="37">
        <v>409864</v>
      </c>
      <c r="G15" s="37">
        <v>2236132</v>
      </c>
      <c r="H15" s="37">
        <v>808028</v>
      </c>
      <c r="I15" s="37">
        <v>628376</v>
      </c>
      <c r="J15" s="37">
        <v>401244</v>
      </c>
      <c r="K15" s="37">
        <v>1334656</v>
      </c>
      <c r="L15" s="37">
        <v>913112</v>
      </c>
      <c r="M15" s="37">
        <v>1025832</v>
      </c>
      <c r="N15" s="37">
        <v>1694236</v>
      </c>
      <c r="O15" s="37">
        <v>2037404</v>
      </c>
      <c r="P15" s="37">
        <v>1082244</v>
      </c>
      <c r="Q15" s="37">
        <v>1036120</v>
      </c>
      <c r="R15" s="37">
        <v>1619168</v>
      </c>
      <c r="S15" s="37">
        <v>1283632</v>
      </c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13"/>
      <c r="AF15" s="13"/>
      <c r="AG15" s="13"/>
      <c r="AH15" s="13"/>
      <c r="AI15" s="13"/>
    </row>
    <row r="16" spans="1:35" x14ac:dyDescent="0.2">
      <c r="B16" s="53"/>
      <c r="C16" s="30" t="s">
        <v>92</v>
      </c>
      <c r="D16" s="61">
        <v>2945820</v>
      </c>
      <c r="E16" s="37">
        <v>3032980</v>
      </c>
      <c r="F16" s="37">
        <v>2049320</v>
      </c>
      <c r="G16" s="37">
        <v>11180660</v>
      </c>
      <c r="H16" s="37">
        <v>4040140</v>
      </c>
      <c r="I16" s="37">
        <v>3141880</v>
      </c>
      <c r="J16" s="37">
        <v>2006220</v>
      </c>
      <c r="K16" s="37">
        <v>6673280</v>
      </c>
      <c r="L16" s="37">
        <v>4565560</v>
      </c>
      <c r="M16" s="37">
        <v>5129160</v>
      </c>
      <c r="N16" s="37">
        <v>8471180</v>
      </c>
      <c r="O16" s="37">
        <v>10187020</v>
      </c>
      <c r="P16" s="37">
        <v>5411220</v>
      </c>
      <c r="Q16" s="37">
        <v>5180600</v>
      </c>
      <c r="R16" s="37">
        <v>8095840</v>
      </c>
      <c r="S16" s="37">
        <v>6418160</v>
      </c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13"/>
      <c r="AF16" s="13"/>
      <c r="AG16" s="13"/>
      <c r="AH16" s="13"/>
      <c r="AI16" s="13"/>
    </row>
    <row r="17" spans="2:35" x14ac:dyDescent="0.2">
      <c r="B17" s="53">
        <v>2500</v>
      </c>
      <c r="C17" s="30" t="s">
        <v>90</v>
      </c>
      <c r="D17" s="61">
        <v>2120664</v>
      </c>
      <c r="E17" s="37">
        <v>2124038</v>
      </c>
      <c r="F17" s="37">
        <v>1187396</v>
      </c>
      <c r="G17" s="37">
        <v>3771670</v>
      </c>
      <c r="H17" s="37">
        <v>3030650</v>
      </c>
      <c r="I17" s="37">
        <v>1934898</v>
      </c>
      <c r="J17" s="37">
        <v>1278102</v>
      </c>
      <c r="K17" s="37">
        <v>4012050</v>
      </c>
      <c r="L17" s="37">
        <v>3214834</v>
      </c>
      <c r="M17" s="37">
        <v>3308662</v>
      </c>
      <c r="N17" s="37">
        <v>5577110</v>
      </c>
      <c r="O17" s="37">
        <v>7091252</v>
      </c>
      <c r="P17" s="37">
        <v>3626378</v>
      </c>
      <c r="Q17" s="37">
        <v>3490242</v>
      </c>
      <c r="R17" s="37">
        <v>5547962</v>
      </c>
      <c r="S17" s="37">
        <v>10042886</v>
      </c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13"/>
      <c r="AF17" s="13"/>
      <c r="AG17" s="13"/>
      <c r="AH17" s="13"/>
      <c r="AI17" s="13"/>
    </row>
    <row r="18" spans="2:35" x14ac:dyDescent="0.2">
      <c r="B18" s="53"/>
      <c r="C18" s="30" t="s">
        <v>91</v>
      </c>
      <c r="D18" s="61">
        <v>605904</v>
      </c>
      <c r="E18" s="37">
        <v>606868</v>
      </c>
      <c r="F18" s="37">
        <v>339256</v>
      </c>
      <c r="G18" s="37">
        <v>1077620</v>
      </c>
      <c r="H18" s="37">
        <v>865900</v>
      </c>
      <c r="I18" s="37">
        <v>552828</v>
      </c>
      <c r="J18" s="37">
        <v>365172</v>
      </c>
      <c r="K18" s="37">
        <v>1146300</v>
      </c>
      <c r="L18" s="37">
        <v>918524</v>
      </c>
      <c r="M18" s="37">
        <v>945332</v>
      </c>
      <c r="N18" s="37">
        <v>1593460</v>
      </c>
      <c r="O18" s="37">
        <v>2026072</v>
      </c>
      <c r="P18" s="37">
        <v>1036108</v>
      </c>
      <c r="Q18" s="37">
        <v>997212</v>
      </c>
      <c r="R18" s="37">
        <v>1585132</v>
      </c>
      <c r="S18" s="37">
        <v>2869396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13"/>
      <c r="AF18" s="13"/>
      <c r="AG18" s="13"/>
      <c r="AH18" s="13"/>
      <c r="AI18" s="13"/>
    </row>
    <row r="19" spans="2:35" x14ac:dyDescent="0.2">
      <c r="B19" s="53"/>
      <c r="C19" s="30" t="s">
        <v>92</v>
      </c>
      <c r="D19" s="61">
        <v>3029520</v>
      </c>
      <c r="E19" s="37">
        <v>3034340</v>
      </c>
      <c r="F19" s="37">
        <v>1696280</v>
      </c>
      <c r="G19" s="37">
        <v>5388100</v>
      </c>
      <c r="H19" s="37">
        <v>4329500</v>
      </c>
      <c r="I19" s="37">
        <v>2764140</v>
      </c>
      <c r="J19" s="37">
        <v>1825860</v>
      </c>
      <c r="K19" s="37">
        <v>5731500</v>
      </c>
      <c r="L19" s="37">
        <v>4592620</v>
      </c>
      <c r="M19" s="37">
        <v>4726660</v>
      </c>
      <c r="N19" s="37">
        <v>7967300</v>
      </c>
      <c r="O19" s="37">
        <v>10130360</v>
      </c>
      <c r="P19" s="37">
        <v>5180540</v>
      </c>
      <c r="Q19" s="37">
        <v>4986060</v>
      </c>
      <c r="R19" s="37">
        <v>7925660</v>
      </c>
      <c r="S19" s="37">
        <v>14346980</v>
      </c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13"/>
      <c r="AF19" s="13"/>
      <c r="AG19" s="13"/>
      <c r="AH19" s="13"/>
      <c r="AI19" s="13"/>
    </row>
    <row r="20" spans="2:35" x14ac:dyDescent="0.2">
      <c r="B20" s="53">
        <v>3000</v>
      </c>
      <c r="C20" s="30" t="s">
        <v>90</v>
      </c>
      <c r="D20" s="61">
        <v>2215920</v>
      </c>
      <c r="E20" s="37">
        <v>2012360</v>
      </c>
      <c r="F20" s="37">
        <v>1161818</v>
      </c>
      <c r="G20" s="37">
        <v>3082408</v>
      </c>
      <c r="H20" s="37">
        <v>2732996</v>
      </c>
      <c r="I20" s="37">
        <v>786688</v>
      </c>
      <c r="J20" s="37">
        <v>1491798</v>
      </c>
      <c r="K20" s="37">
        <v>8796942</v>
      </c>
      <c r="L20" s="37">
        <v>3250520</v>
      </c>
      <c r="M20" s="37">
        <v>3421306</v>
      </c>
      <c r="N20" s="37">
        <v>5405876</v>
      </c>
      <c r="O20" s="37">
        <v>8372840</v>
      </c>
      <c r="P20" s="37">
        <v>3441592</v>
      </c>
      <c r="Q20" s="37">
        <v>3601864</v>
      </c>
      <c r="R20" s="37">
        <v>5734260</v>
      </c>
      <c r="S20" s="37">
        <v>7256256</v>
      </c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13"/>
      <c r="AF20" s="13"/>
      <c r="AG20" s="13"/>
      <c r="AH20" s="13"/>
      <c r="AI20" s="13"/>
    </row>
    <row r="21" spans="2:35" x14ac:dyDescent="0.2">
      <c r="B21" s="53"/>
      <c r="C21" s="30" t="s">
        <v>91</v>
      </c>
      <c r="D21" s="61">
        <v>633120</v>
      </c>
      <c r="E21" s="37">
        <v>574960</v>
      </c>
      <c r="F21" s="37">
        <v>331948</v>
      </c>
      <c r="G21" s="37">
        <v>880688</v>
      </c>
      <c r="H21" s="37">
        <v>780856</v>
      </c>
      <c r="I21" s="37">
        <v>224768</v>
      </c>
      <c r="J21" s="37">
        <v>426228</v>
      </c>
      <c r="K21" s="37">
        <v>2513412</v>
      </c>
      <c r="L21" s="37">
        <v>928720</v>
      </c>
      <c r="M21" s="37">
        <v>977516</v>
      </c>
      <c r="N21" s="37">
        <v>1544536</v>
      </c>
      <c r="O21" s="37">
        <v>2392240</v>
      </c>
      <c r="P21" s="37">
        <v>983312</v>
      </c>
      <c r="Q21" s="37">
        <v>1029104</v>
      </c>
      <c r="R21" s="37">
        <v>1638360</v>
      </c>
      <c r="S21" s="37">
        <v>2073216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13"/>
      <c r="AF21" s="13"/>
      <c r="AG21" s="13"/>
      <c r="AH21" s="13"/>
      <c r="AI21" s="13"/>
    </row>
    <row r="22" spans="2:35" x14ac:dyDescent="0.2">
      <c r="B22" s="53"/>
      <c r="C22" s="30" t="s">
        <v>92</v>
      </c>
      <c r="D22" s="61">
        <v>3165600</v>
      </c>
      <c r="E22" s="37">
        <v>2874800</v>
      </c>
      <c r="F22" s="37">
        <v>1659740</v>
      </c>
      <c r="G22" s="37">
        <v>4403440</v>
      </c>
      <c r="H22" s="37">
        <v>3904280</v>
      </c>
      <c r="I22" s="37">
        <v>1123840</v>
      </c>
      <c r="J22" s="37">
        <v>2131140</v>
      </c>
      <c r="K22" s="37">
        <v>12567060</v>
      </c>
      <c r="L22" s="37">
        <v>4643600</v>
      </c>
      <c r="M22" s="37">
        <v>4887580</v>
      </c>
      <c r="N22" s="37">
        <v>7722680</v>
      </c>
      <c r="O22" s="37">
        <v>11961200</v>
      </c>
      <c r="P22" s="37">
        <v>4916560</v>
      </c>
      <c r="Q22" s="37">
        <v>5145520</v>
      </c>
      <c r="R22" s="37">
        <v>8191800</v>
      </c>
      <c r="S22" s="37">
        <v>10366080</v>
      </c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13"/>
      <c r="AF22" s="13"/>
      <c r="AG22" s="13"/>
      <c r="AH22" s="13"/>
      <c r="AI22" s="13"/>
    </row>
    <row r="23" spans="2:35" x14ac:dyDescent="0.2">
      <c r="B23" s="53">
        <v>3500</v>
      </c>
      <c r="C23" s="30" t="s">
        <v>90</v>
      </c>
      <c r="D23" s="61">
        <v>2223732</v>
      </c>
      <c r="E23" s="37">
        <v>1447208</v>
      </c>
      <c r="F23" s="37">
        <v>1118320</v>
      </c>
      <c r="G23" s="37">
        <v>3074946</v>
      </c>
      <c r="H23" s="37">
        <v>2915640</v>
      </c>
      <c r="I23" s="37">
        <v>756714</v>
      </c>
      <c r="J23" s="37">
        <v>1123850</v>
      </c>
      <c r="K23" s="37">
        <v>8508500</v>
      </c>
      <c r="L23" s="37">
        <v>3095414</v>
      </c>
      <c r="M23" s="37">
        <v>3263862</v>
      </c>
      <c r="N23" s="37">
        <v>5139106</v>
      </c>
      <c r="O23" s="37">
        <v>7954576</v>
      </c>
      <c r="P23" s="37">
        <v>3346532</v>
      </c>
      <c r="Q23" s="37">
        <v>3167752</v>
      </c>
      <c r="R23" s="37">
        <v>4973612</v>
      </c>
      <c r="S23" s="37">
        <v>5520186</v>
      </c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13"/>
      <c r="AF23" s="13"/>
      <c r="AG23" s="13"/>
      <c r="AH23" s="13"/>
      <c r="AI23" s="13"/>
    </row>
    <row r="24" spans="2:35" x14ac:dyDescent="0.2">
      <c r="B24" s="53"/>
      <c r="C24" s="30" t="s">
        <v>91</v>
      </c>
      <c r="D24" s="61">
        <v>635352</v>
      </c>
      <c r="E24" s="37">
        <v>413488</v>
      </c>
      <c r="F24" s="37">
        <v>319520</v>
      </c>
      <c r="G24" s="37">
        <v>878556</v>
      </c>
      <c r="H24" s="37">
        <v>833040</v>
      </c>
      <c r="I24" s="37">
        <v>216204</v>
      </c>
      <c r="J24" s="37">
        <v>321100</v>
      </c>
      <c r="K24" s="37">
        <v>2431000</v>
      </c>
      <c r="L24" s="37">
        <v>884404</v>
      </c>
      <c r="M24" s="37">
        <v>932532</v>
      </c>
      <c r="N24" s="37">
        <v>1468316</v>
      </c>
      <c r="O24" s="37">
        <v>2272736</v>
      </c>
      <c r="P24" s="37">
        <v>956152</v>
      </c>
      <c r="Q24" s="37">
        <v>905072</v>
      </c>
      <c r="R24" s="37">
        <v>1421032</v>
      </c>
      <c r="S24" s="37">
        <v>1577196</v>
      </c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13"/>
      <c r="AF24" s="13"/>
      <c r="AG24" s="13"/>
      <c r="AH24" s="13"/>
      <c r="AI24" s="13"/>
    </row>
    <row r="25" spans="2:35" x14ac:dyDescent="0.2">
      <c r="B25" s="53"/>
      <c r="C25" s="30" t="s">
        <v>92</v>
      </c>
      <c r="D25" s="61">
        <v>3176760</v>
      </c>
      <c r="E25" s="37">
        <v>2067440</v>
      </c>
      <c r="F25" s="37">
        <v>1597600</v>
      </c>
      <c r="G25" s="37">
        <v>4392780</v>
      </c>
      <c r="H25" s="37">
        <v>4165200</v>
      </c>
      <c r="I25" s="37">
        <v>1081020</v>
      </c>
      <c r="J25" s="37">
        <v>1605500</v>
      </c>
      <c r="K25" s="37">
        <v>12155000</v>
      </c>
      <c r="L25" s="37">
        <v>4422020</v>
      </c>
      <c r="M25" s="37">
        <v>4662660</v>
      </c>
      <c r="N25" s="37">
        <v>7341580</v>
      </c>
      <c r="O25" s="37">
        <v>11363680</v>
      </c>
      <c r="P25" s="37">
        <v>4780760</v>
      </c>
      <c r="Q25" s="37">
        <v>4525360</v>
      </c>
      <c r="R25" s="37">
        <v>7105160</v>
      </c>
      <c r="S25" s="37">
        <v>7885980</v>
      </c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13"/>
      <c r="AF25" s="13"/>
      <c r="AG25" s="13"/>
      <c r="AH25" s="13"/>
      <c r="AI25" s="13"/>
    </row>
    <row r="26" spans="2:35" x14ac:dyDescent="0.2">
      <c r="B26" s="53">
        <v>4000</v>
      </c>
      <c r="C26" s="30" t="s">
        <v>90</v>
      </c>
      <c r="D26" s="61">
        <v>2386888</v>
      </c>
      <c r="E26" s="37">
        <v>811160</v>
      </c>
      <c r="F26" s="37">
        <v>993132</v>
      </c>
      <c r="G26" s="37">
        <v>2913666</v>
      </c>
      <c r="H26" s="37">
        <v>2757902</v>
      </c>
      <c r="I26" s="37">
        <v>2067240</v>
      </c>
      <c r="J26" s="37">
        <v>1078042</v>
      </c>
      <c r="K26" s="37">
        <v>3028746</v>
      </c>
      <c r="L26" s="37">
        <v>2899050</v>
      </c>
      <c r="M26" s="37">
        <v>2750636</v>
      </c>
      <c r="N26" s="37">
        <v>5144132</v>
      </c>
      <c r="O26" s="37">
        <v>7886522</v>
      </c>
      <c r="P26" s="37">
        <v>3140466</v>
      </c>
      <c r="Q26" s="37">
        <v>3012632</v>
      </c>
      <c r="R26" s="37">
        <v>5214314</v>
      </c>
      <c r="S26" s="37">
        <v>9781436</v>
      </c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13"/>
      <c r="AF26" s="13"/>
      <c r="AG26" s="13"/>
      <c r="AH26" s="13"/>
      <c r="AI26" s="13"/>
    </row>
    <row r="27" spans="2:35" x14ac:dyDescent="0.2">
      <c r="B27" s="53"/>
      <c r="C27" s="30" t="s">
        <v>91</v>
      </c>
      <c r="D27" s="61">
        <v>681968</v>
      </c>
      <c r="E27" s="37">
        <v>231756</v>
      </c>
      <c r="F27" s="37">
        <v>283752</v>
      </c>
      <c r="G27" s="37">
        <v>832476</v>
      </c>
      <c r="H27" s="37">
        <v>787972</v>
      </c>
      <c r="I27" s="37">
        <v>590640</v>
      </c>
      <c r="J27" s="37">
        <v>308012</v>
      </c>
      <c r="K27" s="37">
        <v>865356</v>
      </c>
      <c r="L27" s="37">
        <v>828300</v>
      </c>
      <c r="M27" s="37">
        <v>785896</v>
      </c>
      <c r="N27" s="37">
        <v>1469752</v>
      </c>
      <c r="O27" s="37">
        <v>2253292</v>
      </c>
      <c r="P27" s="37">
        <v>897276</v>
      </c>
      <c r="Q27" s="37">
        <v>860752</v>
      </c>
      <c r="R27" s="37">
        <v>1489804</v>
      </c>
      <c r="S27" s="37">
        <v>2794696</v>
      </c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13"/>
      <c r="AF27" s="13"/>
      <c r="AG27" s="13"/>
      <c r="AH27" s="13"/>
      <c r="AI27" s="13"/>
    </row>
    <row r="28" spans="2:35" x14ac:dyDescent="0.2">
      <c r="B28" s="53"/>
      <c r="C28" s="30" t="s">
        <v>92</v>
      </c>
      <c r="D28" s="61">
        <v>3409840</v>
      </c>
      <c r="E28" s="37">
        <v>1158795</v>
      </c>
      <c r="F28" s="37">
        <v>1418760</v>
      </c>
      <c r="G28" s="37">
        <v>4162380</v>
      </c>
      <c r="H28" s="37">
        <v>3939860</v>
      </c>
      <c r="I28" s="37">
        <v>2953200</v>
      </c>
      <c r="J28" s="37">
        <v>1540060</v>
      </c>
      <c r="K28" s="37">
        <v>4326780</v>
      </c>
      <c r="L28" s="37">
        <v>4141500</v>
      </c>
      <c r="M28" s="37">
        <v>3929480</v>
      </c>
      <c r="N28" s="37">
        <v>7348760</v>
      </c>
      <c r="O28" s="37">
        <v>11266460</v>
      </c>
      <c r="P28" s="37">
        <v>4486380</v>
      </c>
      <c r="Q28" s="37">
        <v>4303760</v>
      </c>
      <c r="R28" s="37">
        <v>7449020</v>
      </c>
      <c r="S28" s="37">
        <v>13973480</v>
      </c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13"/>
      <c r="AF28" s="13"/>
      <c r="AG28" s="13"/>
      <c r="AH28" s="13"/>
      <c r="AI28" s="13"/>
    </row>
    <row r="29" spans="2:35" x14ac:dyDescent="0.2">
      <c r="B29" s="53">
        <v>4500</v>
      </c>
      <c r="C29" s="30" t="s">
        <v>90</v>
      </c>
      <c r="D29" s="61">
        <v>2327122</v>
      </c>
      <c r="E29" s="37">
        <v>663138</v>
      </c>
      <c r="F29" s="37">
        <v>975212</v>
      </c>
      <c r="G29" s="37">
        <v>2666762</v>
      </c>
      <c r="H29" s="37">
        <v>3114006</v>
      </c>
      <c r="I29" s="37">
        <v>618884</v>
      </c>
      <c r="J29" s="37">
        <v>976094</v>
      </c>
      <c r="K29" s="37">
        <v>4702810</v>
      </c>
      <c r="L29" s="37">
        <v>2936528</v>
      </c>
      <c r="M29" s="37">
        <v>2713942</v>
      </c>
      <c r="N29" s="37">
        <v>5089462</v>
      </c>
      <c r="O29" s="37">
        <v>7986902</v>
      </c>
      <c r="P29" s="37">
        <v>2699704</v>
      </c>
      <c r="Q29" s="37">
        <v>2473800</v>
      </c>
      <c r="R29" s="37">
        <v>5322856</v>
      </c>
      <c r="S29" s="37">
        <v>9640344</v>
      </c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3"/>
      <c r="AF29" s="13"/>
      <c r="AG29" s="13"/>
      <c r="AH29" s="13"/>
      <c r="AI29" s="13"/>
    </row>
    <row r="30" spans="2:35" x14ac:dyDescent="0.2">
      <c r="B30" s="53"/>
      <c r="C30" s="30" t="s">
        <v>91</v>
      </c>
      <c r="D30" s="61">
        <v>664892</v>
      </c>
      <c r="E30" s="37">
        <v>189468</v>
      </c>
      <c r="F30" s="37">
        <v>278632</v>
      </c>
      <c r="G30" s="37">
        <v>761932</v>
      </c>
      <c r="H30" s="37">
        <v>889716</v>
      </c>
      <c r="I30" s="37">
        <v>176824</v>
      </c>
      <c r="J30" s="37">
        <v>278884</v>
      </c>
      <c r="K30" s="37">
        <v>1343660</v>
      </c>
      <c r="L30" s="37">
        <v>839008</v>
      </c>
      <c r="M30" s="37">
        <v>775412</v>
      </c>
      <c r="N30" s="37">
        <v>1454132</v>
      </c>
      <c r="O30" s="37">
        <v>2281972</v>
      </c>
      <c r="P30" s="37">
        <v>771344</v>
      </c>
      <c r="Q30" s="37">
        <v>706800</v>
      </c>
      <c r="R30" s="37">
        <v>1520816</v>
      </c>
      <c r="S30" s="37">
        <v>2754384</v>
      </c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3"/>
      <c r="AF30" s="13"/>
      <c r="AG30" s="13"/>
      <c r="AH30" s="13"/>
      <c r="AI30" s="13"/>
    </row>
    <row r="31" spans="2:35" x14ac:dyDescent="0.2">
      <c r="B31" s="53"/>
      <c r="C31" s="30" t="s">
        <v>92</v>
      </c>
      <c r="D31" s="61">
        <v>3324460</v>
      </c>
      <c r="E31" s="37">
        <v>947340</v>
      </c>
      <c r="F31" s="37">
        <v>1393160</v>
      </c>
      <c r="G31" s="37">
        <v>3809660</v>
      </c>
      <c r="H31" s="37">
        <v>4448580</v>
      </c>
      <c r="I31" s="37">
        <v>884120</v>
      </c>
      <c r="J31" s="37">
        <v>1394420</v>
      </c>
      <c r="K31" s="37">
        <v>6718300</v>
      </c>
      <c r="L31" s="37">
        <v>4195040</v>
      </c>
      <c r="M31" s="37">
        <v>3877060</v>
      </c>
      <c r="N31" s="37">
        <v>7270660</v>
      </c>
      <c r="O31" s="37">
        <v>11409860</v>
      </c>
      <c r="P31" s="37">
        <v>3856720</v>
      </c>
      <c r="Q31" s="37">
        <v>3534000</v>
      </c>
      <c r="R31" s="37">
        <v>7604080</v>
      </c>
      <c r="S31" s="37">
        <v>13771920</v>
      </c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13"/>
      <c r="AF31" s="13"/>
      <c r="AG31" s="13"/>
      <c r="AH31" s="13"/>
      <c r="AI31" s="13"/>
    </row>
    <row r="32" spans="2:35" x14ac:dyDescent="0.2">
      <c r="B32" s="53">
        <v>5000</v>
      </c>
      <c r="C32" s="30" t="s">
        <v>90</v>
      </c>
      <c r="D32" s="61" t="s">
        <v>104</v>
      </c>
      <c r="E32" s="37">
        <v>586908</v>
      </c>
      <c r="F32" s="37" t="s">
        <v>100</v>
      </c>
      <c r="G32" s="37">
        <v>2430232</v>
      </c>
      <c r="H32" s="37" t="s">
        <v>104</v>
      </c>
      <c r="I32" s="37" t="s">
        <v>109</v>
      </c>
      <c r="J32" s="37" t="s">
        <v>113</v>
      </c>
      <c r="K32" s="37">
        <v>2737504</v>
      </c>
      <c r="L32" s="37">
        <v>2322362</v>
      </c>
      <c r="M32" s="37">
        <v>2385978</v>
      </c>
      <c r="N32" s="37">
        <v>4915988</v>
      </c>
      <c r="O32" s="37">
        <v>8024422</v>
      </c>
      <c r="P32" s="37" t="s">
        <v>100</v>
      </c>
      <c r="Q32" s="37">
        <v>2706452</v>
      </c>
      <c r="R32" s="37">
        <v>5108670</v>
      </c>
      <c r="S32" s="37">
        <v>3854662</v>
      </c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13"/>
      <c r="AF32" s="13"/>
      <c r="AG32" s="13"/>
      <c r="AH32" s="13"/>
      <c r="AI32" s="13"/>
    </row>
    <row r="33" spans="2:35" x14ac:dyDescent="0.2">
      <c r="B33" s="53"/>
      <c r="C33" s="30" t="s">
        <v>91</v>
      </c>
      <c r="D33" s="61" t="s">
        <v>104</v>
      </c>
      <c r="E33" s="37">
        <v>167688</v>
      </c>
      <c r="F33" s="37" t="s">
        <v>100</v>
      </c>
      <c r="G33" s="37">
        <v>694352</v>
      </c>
      <c r="H33" s="37" t="s">
        <v>104</v>
      </c>
      <c r="I33" s="37" t="s">
        <v>109</v>
      </c>
      <c r="J33" s="37" t="s">
        <v>113</v>
      </c>
      <c r="K33" s="37">
        <v>782144</v>
      </c>
      <c r="L33" s="37">
        <v>663532</v>
      </c>
      <c r="M33" s="37">
        <v>681708</v>
      </c>
      <c r="N33" s="37">
        <v>1404568</v>
      </c>
      <c r="O33" s="37">
        <v>2292692</v>
      </c>
      <c r="P33" s="37" t="s">
        <v>100</v>
      </c>
      <c r="Q33" s="37">
        <v>773272</v>
      </c>
      <c r="R33" s="37">
        <v>1459620</v>
      </c>
      <c r="S33" s="37">
        <v>1101332</v>
      </c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13"/>
      <c r="AF33" s="13"/>
      <c r="AG33" s="13"/>
      <c r="AH33" s="13"/>
      <c r="AI33" s="13"/>
    </row>
    <row r="34" spans="2:35" x14ac:dyDescent="0.2">
      <c r="B34" s="53"/>
      <c r="C34" s="30" t="s">
        <v>92</v>
      </c>
      <c r="D34" s="61" t="s">
        <v>104</v>
      </c>
      <c r="E34" s="37">
        <v>838440</v>
      </c>
      <c r="F34" s="37" t="s">
        <v>100</v>
      </c>
      <c r="G34" s="37">
        <v>3471760</v>
      </c>
      <c r="H34" s="37" t="s">
        <v>104</v>
      </c>
      <c r="I34" s="37" t="s">
        <v>109</v>
      </c>
      <c r="J34" s="37" t="s">
        <v>113</v>
      </c>
      <c r="K34" s="37">
        <v>3910720</v>
      </c>
      <c r="L34" s="37">
        <v>3317660</v>
      </c>
      <c r="M34" s="37">
        <v>3408540</v>
      </c>
      <c r="N34" s="37">
        <v>7022840</v>
      </c>
      <c r="O34" s="37">
        <v>11463460</v>
      </c>
      <c r="P34" s="37" t="s">
        <v>100</v>
      </c>
      <c r="Q34" s="37">
        <v>3866360</v>
      </c>
      <c r="R34" s="37">
        <v>7298100</v>
      </c>
      <c r="S34" s="37">
        <v>5506660</v>
      </c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3"/>
      <c r="AF34" s="13"/>
      <c r="AG34" s="13"/>
      <c r="AH34" s="13"/>
      <c r="AI34" s="13"/>
    </row>
    <row r="35" spans="2:35" x14ac:dyDescent="0.2">
      <c r="B35" s="53">
        <v>5500</v>
      </c>
      <c r="C35" s="39" t="s">
        <v>90</v>
      </c>
      <c r="D35" s="61" t="s">
        <v>11</v>
      </c>
      <c r="E35" s="37" t="s">
        <v>11</v>
      </c>
      <c r="F35" s="37" t="s">
        <v>11</v>
      </c>
      <c r="G35" s="37" t="s">
        <v>11</v>
      </c>
      <c r="H35" s="37" t="s">
        <v>11</v>
      </c>
      <c r="I35" s="37" t="s">
        <v>11</v>
      </c>
      <c r="J35" s="37" t="s">
        <v>113</v>
      </c>
      <c r="K35" s="37" t="s">
        <v>113</v>
      </c>
      <c r="L35" s="37">
        <v>2073722</v>
      </c>
      <c r="M35" s="37" t="s">
        <v>11</v>
      </c>
      <c r="N35" s="37">
        <v>4760182</v>
      </c>
      <c r="O35" s="37">
        <v>7646562</v>
      </c>
      <c r="P35" s="37" t="s">
        <v>100</v>
      </c>
      <c r="Q35" s="37" t="s">
        <v>100</v>
      </c>
      <c r="R35" s="37" t="s">
        <v>11</v>
      </c>
      <c r="S35" s="37">
        <v>9680972</v>
      </c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13"/>
      <c r="AF35" s="13"/>
      <c r="AG35" s="13"/>
      <c r="AH35" s="13"/>
      <c r="AI35" s="13"/>
    </row>
    <row r="36" spans="2:35" x14ac:dyDescent="0.2">
      <c r="B36" s="53"/>
      <c r="C36" s="39" t="s">
        <v>91</v>
      </c>
      <c r="D36" s="61" t="s">
        <v>11</v>
      </c>
      <c r="E36" s="37" t="s">
        <v>11</v>
      </c>
      <c r="F36" s="37" t="s">
        <v>11</v>
      </c>
      <c r="G36" s="37" t="s">
        <v>11</v>
      </c>
      <c r="H36" s="37" t="s">
        <v>11</v>
      </c>
      <c r="I36" s="37" t="s">
        <v>11</v>
      </c>
      <c r="J36" s="37" t="s">
        <v>113</v>
      </c>
      <c r="K36" s="37" t="s">
        <v>113</v>
      </c>
      <c r="L36" s="37">
        <v>592492</v>
      </c>
      <c r="M36" s="37" t="s">
        <v>11</v>
      </c>
      <c r="N36" s="37">
        <v>1360052</v>
      </c>
      <c r="O36" s="37">
        <v>2184732</v>
      </c>
      <c r="P36" s="37" t="s">
        <v>100</v>
      </c>
      <c r="Q36" s="37" t="s">
        <v>100</v>
      </c>
      <c r="R36" s="37" t="s">
        <v>11</v>
      </c>
      <c r="S36" s="37">
        <v>2765992</v>
      </c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13"/>
      <c r="AF36" s="13"/>
      <c r="AG36" s="13"/>
      <c r="AH36" s="13"/>
      <c r="AI36" s="13"/>
    </row>
    <row r="37" spans="2:35" x14ac:dyDescent="0.2">
      <c r="B37" s="53"/>
      <c r="C37" s="39" t="s">
        <v>92</v>
      </c>
      <c r="D37" s="61" t="s">
        <v>11</v>
      </c>
      <c r="E37" s="37" t="s">
        <v>11</v>
      </c>
      <c r="F37" s="37" t="s">
        <v>11</v>
      </c>
      <c r="G37" s="37" t="s">
        <v>11</v>
      </c>
      <c r="H37" s="37" t="s">
        <v>11</v>
      </c>
      <c r="I37" s="37" t="s">
        <v>11</v>
      </c>
      <c r="J37" s="37" t="s">
        <v>113</v>
      </c>
      <c r="K37" s="37" t="s">
        <v>113</v>
      </c>
      <c r="L37" s="37">
        <v>2962460</v>
      </c>
      <c r="M37" s="37" t="s">
        <v>11</v>
      </c>
      <c r="N37" s="37">
        <v>6800260</v>
      </c>
      <c r="O37" s="37">
        <v>10923660</v>
      </c>
      <c r="P37" s="37" t="s">
        <v>100</v>
      </c>
      <c r="Q37" s="37" t="s">
        <v>100</v>
      </c>
      <c r="R37" s="37" t="s">
        <v>11</v>
      </c>
      <c r="S37" s="37">
        <v>13829960</v>
      </c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13"/>
      <c r="AF37" s="13"/>
      <c r="AG37" s="13"/>
      <c r="AH37" s="13"/>
      <c r="AI37" s="13"/>
    </row>
    <row r="38" spans="2:35" x14ac:dyDescent="0.2">
      <c r="B38" s="53">
        <v>6000</v>
      </c>
      <c r="C38" s="29"/>
      <c r="D38" s="61" t="s">
        <v>11</v>
      </c>
      <c r="E38" s="37" t="s">
        <v>11</v>
      </c>
      <c r="F38" s="37" t="s">
        <v>11</v>
      </c>
      <c r="G38" s="37" t="s">
        <v>11</v>
      </c>
      <c r="H38" s="37" t="s">
        <v>11</v>
      </c>
      <c r="I38" s="37" t="s">
        <v>11</v>
      </c>
      <c r="J38" s="37" t="s">
        <v>100</v>
      </c>
      <c r="K38" s="37" t="s">
        <v>100</v>
      </c>
      <c r="L38" s="37" t="s">
        <v>100</v>
      </c>
      <c r="M38" s="37" t="s">
        <v>11</v>
      </c>
      <c r="N38" s="37" t="s">
        <v>100</v>
      </c>
      <c r="O38" s="37" t="s">
        <v>100</v>
      </c>
      <c r="P38" s="37" t="s">
        <v>100</v>
      </c>
      <c r="Q38" s="37" t="s">
        <v>100</v>
      </c>
      <c r="R38" s="37" t="s">
        <v>11</v>
      </c>
      <c r="S38" s="37">
        <v>9497600</v>
      </c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13"/>
      <c r="AF38" s="13"/>
      <c r="AG38" s="13"/>
      <c r="AH38" s="13"/>
      <c r="AI38" s="13"/>
    </row>
    <row r="39" spans="2:35" x14ac:dyDescent="0.2">
      <c r="B39" s="53">
        <v>6500</v>
      </c>
      <c r="C39" s="29"/>
      <c r="D39" s="61"/>
      <c r="E39" s="59"/>
      <c r="F39" s="37"/>
      <c r="G39" s="37"/>
      <c r="H39" s="59"/>
      <c r="I39" s="59"/>
      <c r="J39" s="37"/>
      <c r="K39" s="37"/>
      <c r="L39" s="37"/>
      <c r="M39" s="37"/>
      <c r="N39" s="37"/>
      <c r="O39" s="37"/>
      <c r="P39" s="37"/>
      <c r="Q39" s="37"/>
      <c r="R39" s="37"/>
      <c r="S39" s="37">
        <v>2713600</v>
      </c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13"/>
      <c r="AF39" s="13"/>
      <c r="AG39" s="13"/>
      <c r="AH39" s="13"/>
      <c r="AI39" s="13"/>
    </row>
    <row r="40" spans="2:35" x14ac:dyDescent="0.2">
      <c r="B40" s="53">
        <v>7000</v>
      </c>
      <c r="C40" s="29"/>
      <c r="D40" s="61"/>
      <c r="E40" s="59"/>
      <c r="F40" s="37"/>
      <c r="G40" s="37"/>
      <c r="H40" s="59"/>
      <c r="I40" s="59"/>
      <c r="J40" s="37"/>
      <c r="K40" s="37"/>
      <c r="L40" s="37"/>
      <c r="M40" s="37"/>
      <c r="N40" s="37"/>
      <c r="O40" s="37"/>
      <c r="P40" s="37"/>
      <c r="Q40" s="37"/>
      <c r="R40" s="37"/>
      <c r="S40" s="37">
        <v>13568000</v>
      </c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13"/>
      <c r="AF40" s="13"/>
      <c r="AG40" s="13"/>
      <c r="AH40" s="13"/>
      <c r="AI40" s="13"/>
    </row>
    <row r="41" spans="2:35" x14ac:dyDescent="0.2">
      <c r="B41" s="53">
        <v>7500</v>
      </c>
      <c r="C41" s="29"/>
      <c r="D41" s="61"/>
      <c r="E41" s="59"/>
      <c r="F41" s="37"/>
      <c r="G41" s="37"/>
      <c r="H41" s="59"/>
      <c r="I41" s="59"/>
      <c r="J41" s="37"/>
      <c r="K41" s="37"/>
      <c r="L41" s="37"/>
      <c r="M41" s="37"/>
      <c r="N41" s="37"/>
      <c r="O41" s="37"/>
      <c r="P41" s="37"/>
      <c r="Q41" s="37"/>
      <c r="R41" s="37"/>
      <c r="S41" s="37" t="s">
        <v>100</v>
      </c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13"/>
      <c r="AF41" s="13"/>
      <c r="AG41" s="13"/>
      <c r="AH41" s="13"/>
      <c r="AI41" s="13"/>
    </row>
    <row r="42" spans="2:35" x14ac:dyDescent="0.2">
      <c r="B42" s="53">
        <v>8000</v>
      </c>
      <c r="C42" s="29"/>
      <c r="D42" s="61"/>
      <c r="E42" s="59"/>
      <c r="F42" s="37"/>
      <c r="G42" s="37"/>
      <c r="H42" s="59"/>
      <c r="I42" s="59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13"/>
      <c r="AF42" s="13"/>
      <c r="AG42" s="13"/>
      <c r="AH42" s="13"/>
      <c r="AI42" s="13"/>
    </row>
    <row r="43" spans="2:35" x14ac:dyDescent="0.2">
      <c r="B43" s="53">
        <v>8500</v>
      </c>
      <c r="C43" s="29"/>
      <c r="D43" s="61"/>
      <c r="E43" s="59"/>
      <c r="F43" s="37"/>
      <c r="G43" s="37"/>
      <c r="H43" s="59"/>
      <c r="I43" s="59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13"/>
      <c r="AF43" s="13"/>
      <c r="AG43" s="13"/>
      <c r="AH43" s="13"/>
      <c r="AI43" s="13"/>
    </row>
    <row r="44" spans="2:35" x14ac:dyDescent="0.2">
      <c r="B44" s="53">
        <v>9000</v>
      </c>
      <c r="C44" s="29"/>
      <c r="D44" s="61"/>
      <c r="E44" s="59"/>
      <c r="F44" s="37"/>
      <c r="G44" s="37"/>
      <c r="H44" s="59"/>
      <c r="I44" s="59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13"/>
      <c r="AF44" s="13"/>
      <c r="AG44" s="13"/>
      <c r="AH44" s="13"/>
      <c r="AI44" s="13"/>
    </row>
    <row r="45" spans="2:35" x14ac:dyDescent="0.2">
      <c r="B45" s="53">
        <v>9500</v>
      </c>
      <c r="C45" s="29"/>
      <c r="D45" s="61"/>
      <c r="E45" s="59"/>
      <c r="F45" s="37"/>
      <c r="G45" s="37"/>
      <c r="H45" s="59"/>
      <c r="I45" s="59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13"/>
      <c r="AF45" s="13"/>
      <c r="AG45" s="13"/>
      <c r="AH45" s="13"/>
      <c r="AI45" s="13"/>
    </row>
    <row r="46" spans="2:35" x14ac:dyDescent="0.2">
      <c r="B46" s="53">
        <v>10000</v>
      </c>
      <c r="C46" s="29"/>
      <c r="D46" s="61"/>
      <c r="E46" s="59"/>
      <c r="F46" s="37"/>
      <c r="G46" s="37"/>
      <c r="H46" s="59"/>
      <c r="I46" s="59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13"/>
      <c r="AF46" s="13"/>
      <c r="AG46" s="13"/>
      <c r="AH46" s="13"/>
      <c r="AI46" s="13"/>
    </row>
    <row r="47" spans="2:35" x14ac:dyDescent="0.2">
      <c r="B47" s="53">
        <v>10500</v>
      </c>
      <c r="C47" s="29"/>
      <c r="D47" s="61"/>
      <c r="E47" s="59"/>
      <c r="F47" s="37"/>
      <c r="G47" s="37"/>
      <c r="H47" s="59"/>
      <c r="I47" s="59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13"/>
      <c r="AF47" s="13"/>
      <c r="AG47" s="13"/>
      <c r="AH47" s="13"/>
      <c r="AI47" s="13"/>
    </row>
    <row r="48" spans="2:35" x14ac:dyDescent="0.2">
      <c r="B48" s="53">
        <v>11000</v>
      </c>
      <c r="C48" s="29"/>
      <c r="D48" s="61"/>
      <c r="E48" s="59"/>
      <c r="F48" s="37"/>
      <c r="G48" s="37"/>
      <c r="H48" s="59"/>
      <c r="I48" s="59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13"/>
      <c r="AF48" s="13"/>
      <c r="AG48" s="13"/>
      <c r="AH48" s="13"/>
      <c r="AI48" s="13"/>
    </row>
    <row r="49" spans="2:35" x14ac:dyDescent="0.2">
      <c r="B49" s="53">
        <v>12000</v>
      </c>
      <c r="C49" s="29"/>
      <c r="D49" s="61"/>
      <c r="E49" s="59"/>
      <c r="F49" s="37"/>
      <c r="G49" s="37"/>
      <c r="H49" s="59"/>
      <c r="I49" s="59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13"/>
      <c r="AF49" s="13"/>
      <c r="AG49" s="13"/>
      <c r="AH49" s="13"/>
      <c r="AI49" s="13"/>
    </row>
    <row r="50" spans="2:35" x14ac:dyDescent="0.2">
      <c r="B50" s="53">
        <v>13000</v>
      </c>
      <c r="C50" s="29"/>
      <c r="D50" s="61"/>
      <c r="E50" s="59"/>
      <c r="F50" s="37"/>
      <c r="G50" s="37"/>
      <c r="H50" s="59"/>
      <c r="I50" s="59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13"/>
      <c r="AF50" s="13"/>
      <c r="AG50" s="13"/>
      <c r="AH50" s="13"/>
      <c r="AI50" s="13"/>
    </row>
    <row r="51" spans="2:35" x14ac:dyDescent="0.2">
      <c r="B51" s="53">
        <v>14000</v>
      </c>
      <c r="C51" s="29"/>
      <c r="D51" s="61"/>
      <c r="E51" s="59"/>
      <c r="F51" s="37"/>
      <c r="G51" s="37"/>
      <c r="H51" s="59"/>
      <c r="I51" s="59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3"/>
      <c r="AF51" s="13"/>
      <c r="AG51" s="13"/>
      <c r="AH51" s="13"/>
      <c r="AI51" s="13"/>
    </row>
    <row r="52" spans="2:35" x14ac:dyDescent="0.2">
      <c r="B52" s="53">
        <v>15000</v>
      </c>
      <c r="C52" s="29"/>
      <c r="D52" s="61"/>
      <c r="E52" s="59"/>
      <c r="F52" s="37"/>
      <c r="G52" s="37"/>
      <c r="H52" s="59"/>
      <c r="I52" s="59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3"/>
      <c r="AF52" s="13"/>
      <c r="AG52" s="13"/>
      <c r="AH52" s="13"/>
      <c r="AI52" s="13"/>
    </row>
    <row r="53" spans="2:35" x14ac:dyDescent="0.2">
      <c r="B53" s="53">
        <v>16000</v>
      </c>
      <c r="C53" s="29"/>
      <c r="D53" s="61"/>
      <c r="E53" s="59"/>
      <c r="F53" s="37"/>
      <c r="G53" s="37"/>
      <c r="H53" s="59"/>
      <c r="I53" s="59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3"/>
      <c r="AF53" s="13"/>
      <c r="AG53" s="13"/>
      <c r="AH53" s="13"/>
      <c r="AI53" s="13"/>
    </row>
  </sheetData>
  <sheetProtection formatCells="0" insertHyperlinks="0" autoFilter="0"/>
  <mergeCells count="3">
    <mergeCell ref="A1:B2"/>
    <mergeCell ref="B5:B7"/>
    <mergeCell ref="B8:B10"/>
  </mergeCells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topLeftCell="B1" workbookViewId="0">
      <selection activeCell="D11" sqref="D11"/>
    </sheetView>
  </sheetViews>
  <sheetFormatPr defaultColWidth="10.75" defaultRowHeight="16.5" x14ac:dyDescent="0.2"/>
  <cols>
    <col min="1" max="1" width="53.375" style="10" customWidth="1"/>
    <col min="2" max="2" width="20.75" style="10" customWidth="1"/>
    <col min="3" max="3" width="10.75" style="10"/>
    <col min="4" max="4" width="24" style="10" customWidth="1"/>
    <col min="5" max="16384" width="10.75" style="10"/>
  </cols>
  <sheetData>
    <row r="1" spans="1:10" x14ac:dyDescent="0.2">
      <c r="A1" s="10" t="s">
        <v>30</v>
      </c>
    </row>
    <row r="2" spans="1:10" x14ac:dyDescent="0.2">
      <c r="C2" s="10" t="s">
        <v>0</v>
      </c>
      <c r="D2" s="10" t="s">
        <v>0</v>
      </c>
      <c r="E2" s="10" t="s">
        <v>0</v>
      </c>
      <c r="F2" s="10" t="s">
        <v>0</v>
      </c>
      <c r="G2" s="10" t="s">
        <v>0</v>
      </c>
      <c r="H2" s="10" t="s">
        <v>0</v>
      </c>
      <c r="I2" s="10" t="s">
        <v>0</v>
      </c>
      <c r="J2" s="10" t="s">
        <v>0</v>
      </c>
    </row>
    <row r="3" spans="1:10" ht="82.5" x14ac:dyDescent="0.2">
      <c r="A3" s="11" t="s">
        <v>31</v>
      </c>
      <c r="C3" s="11" t="s">
        <v>17</v>
      </c>
      <c r="D3" s="11" t="s">
        <v>103</v>
      </c>
      <c r="E3" s="11" t="s">
        <v>117</v>
      </c>
      <c r="F3" s="11" t="s">
        <v>20</v>
      </c>
      <c r="G3" s="11" t="s">
        <v>17</v>
      </c>
      <c r="H3" s="11" t="s">
        <v>18</v>
      </c>
      <c r="I3" s="11" t="s">
        <v>19</v>
      </c>
      <c r="J3" s="11" t="s">
        <v>20</v>
      </c>
    </row>
    <row r="4" spans="1:10" x14ac:dyDescent="0.2">
      <c r="A4" s="12" t="s">
        <v>107</v>
      </c>
      <c r="C4" s="10" t="s">
        <v>7</v>
      </c>
      <c r="D4" s="10" t="s">
        <v>7</v>
      </c>
      <c r="E4" s="10" t="s">
        <v>7</v>
      </c>
      <c r="F4" s="10" t="s">
        <v>7</v>
      </c>
      <c r="G4" s="10" t="s">
        <v>12</v>
      </c>
      <c r="H4" s="10" t="s">
        <v>12</v>
      </c>
      <c r="I4" s="10" t="s">
        <v>12</v>
      </c>
      <c r="J4" s="10" t="s">
        <v>12</v>
      </c>
    </row>
    <row r="5" spans="1:10" x14ac:dyDescent="0.2">
      <c r="B5" s="10" t="s">
        <v>105</v>
      </c>
      <c r="C5" s="13">
        <v>19.399999999999999</v>
      </c>
      <c r="D5" s="13">
        <v>18.399999999999999</v>
      </c>
      <c r="E5" s="13">
        <v>18.399999999999999</v>
      </c>
      <c r="F5" s="13">
        <v>19.600000000000001</v>
      </c>
      <c r="G5" s="13">
        <v>18.399999999999999</v>
      </c>
      <c r="H5" s="13">
        <v>19</v>
      </c>
      <c r="I5" s="13">
        <v>18.8</v>
      </c>
      <c r="J5" s="13">
        <v>19.399999999999999</v>
      </c>
    </row>
    <row r="6" spans="1:10" x14ac:dyDescent="0.2">
      <c r="B6" s="10" t="s">
        <v>32</v>
      </c>
      <c r="C6" s="68"/>
      <c r="D6" s="68"/>
      <c r="E6" s="68"/>
      <c r="F6" s="68"/>
      <c r="G6" s="68"/>
      <c r="H6" s="68"/>
      <c r="I6" s="68"/>
      <c r="J6" s="68"/>
    </row>
    <row r="7" spans="1:10" x14ac:dyDescent="0.2">
      <c r="B7" s="10" t="s">
        <v>106</v>
      </c>
      <c r="C7" s="68"/>
      <c r="D7" s="68"/>
      <c r="E7" s="68"/>
      <c r="F7" s="68"/>
      <c r="G7" s="68"/>
      <c r="H7" s="68"/>
      <c r="I7" s="68"/>
      <c r="J7" s="68"/>
    </row>
  </sheetData>
  <sheetProtection formatCells="0" insertHyperlinks="0" autoFilter="0"/>
  <phoneticPr fontId="19" type="noConversion"/>
  <hyperlinks>
    <hyperlink ref="A4" r:id="rId1" xr:uid="{00000000-0004-0000-02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66D7-7256-4695-8B5C-A50B2E020F04}">
  <sheetPr>
    <tabColor theme="5" tint="0.39997558519241921"/>
  </sheetPr>
  <dimension ref="A1:S42"/>
  <sheetViews>
    <sheetView zoomScale="70" zoomScaleNormal="70" workbookViewId="0">
      <selection activeCell="E39" sqref="E39"/>
    </sheetView>
  </sheetViews>
  <sheetFormatPr defaultColWidth="10.75" defaultRowHeight="16.5" x14ac:dyDescent="0.2"/>
  <cols>
    <col min="1" max="1" width="10.75" style="10"/>
    <col min="2" max="2" width="30" style="51" customWidth="1"/>
    <col min="3" max="3" width="15.5" style="10" customWidth="1"/>
    <col min="4" max="4" width="25.375" style="31" customWidth="1"/>
    <col min="5" max="5" width="28" style="31" customWidth="1"/>
    <col min="6" max="6" width="25.75" style="31" customWidth="1"/>
    <col min="7" max="7" width="31.375" style="31" customWidth="1"/>
    <col min="8" max="8" width="19.625" style="31" customWidth="1"/>
    <col min="9" max="9" width="16.875" style="51" customWidth="1"/>
    <col min="10" max="10" width="22.375" style="51" customWidth="1"/>
    <col min="11" max="11" width="13.375" style="10" customWidth="1"/>
    <col min="12" max="12" width="26.875" style="51" customWidth="1"/>
    <col min="13" max="13" width="17.625" style="51" customWidth="1"/>
    <col min="14" max="14" width="10.75" style="51" customWidth="1"/>
    <col min="15" max="16" width="13.125" style="51" customWidth="1"/>
    <col min="17" max="17" width="17.625" style="51" customWidth="1"/>
    <col min="18" max="18" width="16.25" style="51" customWidth="1"/>
    <col min="19" max="19" width="20.125" style="51" customWidth="1"/>
    <col min="20" max="16384" width="10.75" style="10"/>
  </cols>
  <sheetData>
    <row r="1" spans="1:19" x14ac:dyDescent="0.2">
      <c r="A1" s="69"/>
      <c r="B1" s="70"/>
      <c r="C1" s="51"/>
      <c r="D1" s="56" t="s">
        <v>0</v>
      </c>
      <c r="E1" s="56" t="s">
        <v>0</v>
      </c>
      <c r="F1" s="56" t="s">
        <v>0</v>
      </c>
      <c r="G1" s="56" t="s">
        <v>0</v>
      </c>
      <c r="H1" s="56" t="s">
        <v>0</v>
      </c>
      <c r="I1" s="56" t="s">
        <v>0</v>
      </c>
      <c r="J1" s="56" t="s">
        <v>0</v>
      </c>
      <c r="K1" s="56" t="s">
        <v>0</v>
      </c>
      <c r="L1" s="41" t="s">
        <v>26</v>
      </c>
      <c r="M1" s="41" t="s">
        <v>26</v>
      </c>
      <c r="N1" s="41" t="s">
        <v>26</v>
      </c>
      <c r="O1" s="41" t="s">
        <v>26</v>
      </c>
      <c r="P1" s="41" t="s">
        <v>26</v>
      </c>
      <c r="Q1" s="41" t="s">
        <v>26</v>
      </c>
      <c r="R1" s="41" t="s">
        <v>26</v>
      </c>
      <c r="S1" s="41" t="s">
        <v>26</v>
      </c>
    </row>
    <row r="2" spans="1:19" ht="82.5" x14ac:dyDescent="0.2">
      <c r="A2" s="70"/>
      <c r="B2" s="70"/>
      <c r="C2" s="51"/>
      <c r="D2" s="58" t="s">
        <v>101</v>
      </c>
      <c r="E2" s="57" t="s">
        <v>102</v>
      </c>
      <c r="F2" s="57" t="s">
        <v>89</v>
      </c>
      <c r="G2" s="57" t="s">
        <v>94</v>
      </c>
      <c r="H2" s="57" t="s">
        <v>96</v>
      </c>
      <c r="I2" s="57" t="s">
        <v>103</v>
      </c>
      <c r="J2" s="57" t="s">
        <v>89</v>
      </c>
      <c r="K2" s="57" t="s">
        <v>93</v>
      </c>
      <c r="L2" s="43" t="s">
        <v>17</v>
      </c>
      <c r="M2" s="43" t="s">
        <v>103</v>
      </c>
      <c r="N2" s="43" t="s">
        <v>19</v>
      </c>
      <c r="O2" s="43" t="s">
        <v>93</v>
      </c>
      <c r="P2" s="43" t="s">
        <v>17</v>
      </c>
      <c r="Q2" s="43" t="s">
        <v>103</v>
      </c>
      <c r="R2" s="43" t="s">
        <v>19</v>
      </c>
      <c r="S2" s="43" t="s">
        <v>93</v>
      </c>
    </row>
    <row r="3" spans="1:19" x14ac:dyDescent="0.2">
      <c r="D3" s="56" t="s">
        <v>121</v>
      </c>
      <c r="E3" s="56" t="s">
        <v>7</v>
      </c>
      <c r="F3" s="56" t="s">
        <v>7</v>
      </c>
      <c r="G3" s="56" t="s">
        <v>7</v>
      </c>
      <c r="H3" s="56" t="s">
        <v>122</v>
      </c>
      <c r="I3" s="56" t="s">
        <v>12</v>
      </c>
      <c r="J3" s="56" t="s">
        <v>12</v>
      </c>
      <c r="K3" s="56" t="s">
        <v>12</v>
      </c>
      <c r="L3" s="41" t="s">
        <v>7</v>
      </c>
      <c r="M3" s="41" t="s">
        <v>7</v>
      </c>
      <c r="N3" s="41" t="s">
        <v>7</v>
      </c>
      <c r="O3" s="41" t="s">
        <v>7</v>
      </c>
      <c r="P3" s="41" t="s">
        <v>12</v>
      </c>
      <c r="Q3" s="41" t="s">
        <v>12</v>
      </c>
      <c r="R3" s="41" t="s">
        <v>12</v>
      </c>
      <c r="S3" s="41" t="s">
        <v>12</v>
      </c>
    </row>
    <row r="4" spans="1:19" x14ac:dyDescent="0.2">
      <c r="B4" s="71">
        <v>500</v>
      </c>
      <c r="C4" s="52" t="s">
        <v>90</v>
      </c>
      <c r="D4" s="37">
        <v>1729616</v>
      </c>
      <c r="E4" s="37">
        <v>2900744</v>
      </c>
      <c r="F4" s="37">
        <v>3789254</v>
      </c>
      <c r="G4" s="37">
        <v>10054828</v>
      </c>
      <c r="H4" s="37">
        <v>2723154</v>
      </c>
      <c r="I4" s="37">
        <v>3118598</v>
      </c>
      <c r="J4" s="37">
        <v>4727618</v>
      </c>
      <c r="K4" s="37">
        <v>11473938</v>
      </c>
      <c r="L4" s="37">
        <v>2632112</v>
      </c>
      <c r="M4" s="37">
        <v>2388540</v>
      </c>
      <c r="N4" s="37">
        <v>4255510</v>
      </c>
      <c r="O4" s="37">
        <v>4623136</v>
      </c>
      <c r="P4" s="37">
        <v>4710384</v>
      </c>
      <c r="Q4" s="37">
        <v>5902484</v>
      </c>
      <c r="R4" s="37">
        <v>9997806</v>
      </c>
      <c r="S4" s="37">
        <v>15246154</v>
      </c>
    </row>
    <row r="5" spans="1:19" x14ac:dyDescent="0.2">
      <c r="B5" s="71"/>
      <c r="C5" s="52" t="s">
        <v>91</v>
      </c>
      <c r="D5" s="37">
        <v>494176</v>
      </c>
      <c r="E5" s="37">
        <v>828784</v>
      </c>
      <c r="F5" s="37">
        <v>1082644</v>
      </c>
      <c r="G5" s="37">
        <v>2872808</v>
      </c>
      <c r="H5" s="37">
        <v>778044</v>
      </c>
      <c r="I5" s="37">
        <v>891028</v>
      </c>
      <c r="J5" s="37">
        <v>1350748</v>
      </c>
      <c r="K5" s="37">
        <v>3278268</v>
      </c>
      <c r="L5" s="37">
        <v>752032</v>
      </c>
      <c r="M5" s="37">
        <v>682440</v>
      </c>
      <c r="N5" s="37">
        <v>1215860</v>
      </c>
      <c r="O5" s="37">
        <v>1320896</v>
      </c>
      <c r="P5" s="37">
        <v>1345824</v>
      </c>
      <c r="Q5" s="37">
        <v>1686424</v>
      </c>
      <c r="R5" s="37">
        <v>2856516</v>
      </c>
      <c r="S5" s="37">
        <v>4356044</v>
      </c>
    </row>
    <row r="6" spans="1:19" x14ac:dyDescent="0.2">
      <c r="B6" s="71"/>
      <c r="C6" s="52" t="s">
        <v>92</v>
      </c>
      <c r="D6" s="37">
        <v>2470880</v>
      </c>
      <c r="E6" s="37">
        <v>4143920</v>
      </c>
      <c r="F6" s="37">
        <v>5413220</v>
      </c>
      <c r="G6" s="37">
        <v>14364040</v>
      </c>
      <c r="H6" s="37">
        <v>3890220</v>
      </c>
      <c r="I6" s="37">
        <v>4455140</v>
      </c>
      <c r="J6" s="37">
        <v>6753740</v>
      </c>
      <c r="K6" s="37">
        <v>16391340</v>
      </c>
      <c r="L6" s="37">
        <v>3760160</v>
      </c>
      <c r="M6" s="37">
        <v>3412200</v>
      </c>
      <c r="N6" s="37">
        <v>6079300</v>
      </c>
      <c r="O6" s="37">
        <v>6604480</v>
      </c>
      <c r="P6" s="37">
        <v>6729120</v>
      </c>
      <c r="Q6" s="37">
        <v>8432120</v>
      </c>
      <c r="R6" s="37">
        <v>14282580</v>
      </c>
      <c r="S6" s="37">
        <v>21780220</v>
      </c>
    </row>
    <row r="7" spans="1:19" x14ac:dyDescent="0.2">
      <c r="B7" s="72">
        <v>1000</v>
      </c>
      <c r="C7" s="52" t="s">
        <v>90</v>
      </c>
      <c r="D7" s="37">
        <v>1640268</v>
      </c>
      <c r="E7" s="37">
        <v>2744574</v>
      </c>
      <c r="F7" s="37">
        <v>1925938</v>
      </c>
      <c r="G7" s="37">
        <v>9658754</v>
      </c>
      <c r="H7" s="37">
        <v>2561748</v>
      </c>
      <c r="I7" s="37">
        <v>2841566</v>
      </c>
      <c r="J7" s="37">
        <v>1947036</v>
      </c>
      <c r="K7" s="37">
        <v>9601046</v>
      </c>
      <c r="L7" s="37">
        <v>2612722</v>
      </c>
      <c r="M7" s="37">
        <v>3867444</v>
      </c>
      <c r="N7" s="37">
        <v>5944778</v>
      </c>
      <c r="O7" s="37">
        <v>6708044</v>
      </c>
      <c r="P7" s="37">
        <v>4021598</v>
      </c>
      <c r="Q7" s="37">
        <v>4428116</v>
      </c>
      <c r="R7" s="37">
        <v>7552300</v>
      </c>
      <c r="S7" s="37">
        <v>2980992</v>
      </c>
    </row>
    <row r="8" spans="1:19" x14ac:dyDescent="0.2">
      <c r="B8" s="70"/>
      <c r="C8" s="52" t="s">
        <v>91</v>
      </c>
      <c r="D8" s="37">
        <v>468648</v>
      </c>
      <c r="E8" s="37">
        <v>784164</v>
      </c>
      <c r="F8" s="37">
        <v>550268</v>
      </c>
      <c r="G8" s="37">
        <v>2759644</v>
      </c>
      <c r="H8" s="37">
        <v>731928</v>
      </c>
      <c r="I8" s="37">
        <v>811876</v>
      </c>
      <c r="J8" s="37">
        <v>556296</v>
      </c>
      <c r="K8" s="37">
        <v>2743156</v>
      </c>
      <c r="L8" s="37">
        <v>746492</v>
      </c>
      <c r="M8" s="37">
        <v>1104984</v>
      </c>
      <c r="N8" s="37">
        <v>1698508</v>
      </c>
      <c r="O8" s="37">
        <v>1916584</v>
      </c>
      <c r="P8" s="37">
        <v>1149028</v>
      </c>
      <c r="Q8" s="37">
        <v>1265176</v>
      </c>
      <c r="R8" s="37">
        <v>2157800</v>
      </c>
      <c r="S8" s="37">
        <v>851712</v>
      </c>
    </row>
    <row r="9" spans="1:19" x14ac:dyDescent="0.2">
      <c r="B9" s="70"/>
      <c r="C9" s="52" t="s">
        <v>92</v>
      </c>
      <c r="D9" s="37">
        <v>2343240</v>
      </c>
      <c r="E9" s="37">
        <v>3920820</v>
      </c>
      <c r="F9" s="37">
        <v>2751340</v>
      </c>
      <c r="G9" s="37">
        <v>13798220</v>
      </c>
      <c r="H9" s="37">
        <v>3659640</v>
      </c>
      <c r="I9" s="37">
        <v>4059380</v>
      </c>
      <c r="J9" s="37">
        <v>2781480</v>
      </c>
      <c r="K9" s="37">
        <v>13715780</v>
      </c>
      <c r="L9" s="37">
        <v>3732460</v>
      </c>
      <c r="M9" s="37">
        <v>5524920</v>
      </c>
      <c r="N9" s="37">
        <v>8492540</v>
      </c>
      <c r="O9" s="37">
        <v>9582920</v>
      </c>
      <c r="P9" s="37">
        <v>5745140</v>
      </c>
      <c r="Q9" s="37">
        <v>6325880</v>
      </c>
      <c r="R9" s="37">
        <v>10789000</v>
      </c>
      <c r="S9" s="37">
        <v>4258560</v>
      </c>
    </row>
    <row r="10" spans="1:19" x14ac:dyDescent="0.2">
      <c r="B10" s="51">
        <v>1500</v>
      </c>
      <c r="C10" s="52" t="s">
        <v>90</v>
      </c>
      <c r="D10" s="37">
        <v>1851920</v>
      </c>
      <c r="E10" s="37">
        <v>1450064</v>
      </c>
      <c r="F10" s="37">
        <v>1619492</v>
      </c>
      <c r="G10" s="37">
        <v>8793974</v>
      </c>
      <c r="H10" s="37">
        <v>2629060</v>
      </c>
      <c r="I10" s="37">
        <v>2377662</v>
      </c>
      <c r="J10" s="37">
        <v>1552110</v>
      </c>
      <c r="K10" s="37">
        <v>9674994</v>
      </c>
      <c r="L10" s="37">
        <v>3023720</v>
      </c>
      <c r="M10" s="37">
        <v>3822686</v>
      </c>
      <c r="N10" s="37">
        <v>5453378</v>
      </c>
      <c r="O10" s="37">
        <v>7736008</v>
      </c>
      <c r="P10" s="37">
        <v>3884034</v>
      </c>
      <c r="Q10" s="37">
        <v>3987620</v>
      </c>
      <c r="R10" s="37">
        <v>6183996</v>
      </c>
      <c r="S10" s="37">
        <v>10384976</v>
      </c>
    </row>
    <row r="11" spans="1:19" x14ac:dyDescent="0.2">
      <c r="C11" s="52" t="s">
        <v>91</v>
      </c>
      <c r="D11" s="37">
        <v>529120</v>
      </c>
      <c r="E11" s="37">
        <v>414304</v>
      </c>
      <c r="F11" s="37">
        <v>462712</v>
      </c>
      <c r="G11" s="37">
        <v>2512564</v>
      </c>
      <c r="H11" s="37">
        <v>751160</v>
      </c>
      <c r="I11" s="37">
        <v>679332</v>
      </c>
      <c r="J11" s="37">
        <v>443460</v>
      </c>
      <c r="K11" s="37">
        <v>2764284</v>
      </c>
      <c r="L11" s="37">
        <v>863920</v>
      </c>
      <c r="M11" s="37">
        <v>1092196</v>
      </c>
      <c r="N11" s="37">
        <v>1558108</v>
      </c>
      <c r="O11" s="37">
        <v>2210288</v>
      </c>
      <c r="P11" s="37">
        <v>1109724</v>
      </c>
      <c r="Q11" s="37">
        <v>1139320</v>
      </c>
      <c r="R11" s="37">
        <v>1766856</v>
      </c>
      <c r="S11" s="37">
        <v>2967136</v>
      </c>
    </row>
    <row r="12" spans="1:19" x14ac:dyDescent="0.2">
      <c r="C12" s="52" t="s">
        <v>92</v>
      </c>
      <c r="D12" s="37">
        <v>2645600</v>
      </c>
      <c r="E12" s="37">
        <v>2071520</v>
      </c>
      <c r="F12" s="37">
        <v>2313560</v>
      </c>
      <c r="G12" s="37">
        <v>12562820</v>
      </c>
      <c r="H12" s="37">
        <v>3755800</v>
      </c>
      <c r="I12" s="37">
        <v>3396660</v>
      </c>
      <c r="J12" s="37">
        <v>2217300</v>
      </c>
      <c r="K12" s="37">
        <v>13821420</v>
      </c>
      <c r="L12" s="37">
        <v>4319600</v>
      </c>
      <c r="M12" s="37">
        <v>5460980</v>
      </c>
      <c r="N12" s="37">
        <v>7790540</v>
      </c>
      <c r="O12" s="37">
        <v>11051440</v>
      </c>
      <c r="P12" s="37">
        <v>5548620</v>
      </c>
      <c r="Q12" s="37">
        <v>5696600</v>
      </c>
      <c r="R12" s="37">
        <v>8834280</v>
      </c>
      <c r="S12" s="37">
        <v>14835680</v>
      </c>
    </row>
    <row r="13" spans="1:19" x14ac:dyDescent="0.2">
      <c r="B13" s="51">
        <v>2000</v>
      </c>
      <c r="C13" s="52" t="s">
        <v>90</v>
      </c>
      <c r="D13" s="37">
        <v>2062074</v>
      </c>
      <c r="E13" s="37">
        <v>2123086</v>
      </c>
      <c r="F13" s="37">
        <v>1434524</v>
      </c>
      <c r="G13" s="37">
        <v>7826462</v>
      </c>
      <c r="H13" s="37">
        <v>2828098</v>
      </c>
      <c r="I13" s="37">
        <v>2199316</v>
      </c>
      <c r="J13" s="37">
        <v>1404354</v>
      </c>
      <c r="K13" s="37">
        <v>4671296</v>
      </c>
      <c r="L13" s="37">
        <v>3195892</v>
      </c>
      <c r="M13" s="37">
        <v>3590412</v>
      </c>
      <c r="N13" s="37">
        <v>5929826</v>
      </c>
      <c r="O13" s="37">
        <v>7130914</v>
      </c>
      <c r="P13" s="37">
        <v>3787854</v>
      </c>
      <c r="Q13" s="37">
        <v>3626420</v>
      </c>
      <c r="R13" s="37">
        <v>5667088</v>
      </c>
      <c r="S13" s="37">
        <v>4492712</v>
      </c>
    </row>
    <row r="14" spans="1:19" x14ac:dyDescent="0.2">
      <c r="C14" s="52" t="s">
        <v>91</v>
      </c>
      <c r="D14" s="37">
        <v>589164</v>
      </c>
      <c r="E14" s="37">
        <v>606596</v>
      </c>
      <c r="F14" s="37">
        <v>409864</v>
      </c>
      <c r="G14" s="37">
        <v>2236132</v>
      </c>
      <c r="H14" s="37">
        <v>808028</v>
      </c>
      <c r="I14" s="37">
        <v>628376</v>
      </c>
      <c r="J14" s="37">
        <v>401244</v>
      </c>
      <c r="K14" s="37">
        <v>1334656</v>
      </c>
      <c r="L14" s="37">
        <v>913112</v>
      </c>
      <c r="M14" s="37">
        <v>1025832</v>
      </c>
      <c r="N14" s="37">
        <v>1694236</v>
      </c>
      <c r="O14" s="37">
        <v>2037404</v>
      </c>
      <c r="P14" s="37">
        <v>1082244</v>
      </c>
      <c r="Q14" s="37">
        <v>1036120</v>
      </c>
      <c r="R14" s="37">
        <v>1619168</v>
      </c>
      <c r="S14" s="37">
        <v>1283632</v>
      </c>
    </row>
    <row r="15" spans="1:19" x14ac:dyDescent="0.2">
      <c r="C15" s="52" t="s">
        <v>92</v>
      </c>
      <c r="D15" s="37">
        <v>2945820</v>
      </c>
      <c r="E15" s="37">
        <v>3032980</v>
      </c>
      <c r="F15" s="37">
        <v>2049320</v>
      </c>
      <c r="G15" s="37">
        <v>11180660</v>
      </c>
      <c r="H15" s="37">
        <v>4040140</v>
      </c>
      <c r="I15" s="37">
        <v>3141880</v>
      </c>
      <c r="J15" s="37">
        <v>2006220</v>
      </c>
      <c r="K15" s="37">
        <v>6673280</v>
      </c>
      <c r="L15" s="37">
        <v>4565560</v>
      </c>
      <c r="M15" s="37">
        <v>5129160</v>
      </c>
      <c r="N15" s="37">
        <v>8471180</v>
      </c>
      <c r="O15" s="37">
        <v>10187020</v>
      </c>
      <c r="P15" s="37">
        <v>5411220</v>
      </c>
      <c r="Q15" s="37">
        <v>5180600</v>
      </c>
      <c r="R15" s="37">
        <v>8095840</v>
      </c>
      <c r="S15" s="37">
        <v>6418160</v>
      </c>
    </row>
    <row r="16" spans="1:19" x14ac:dyDescent="0.2">
      <c r="B16" s="51">
        <v>2500</v>
      </c>
      <c r="C16" s="52" t="s">
        <v>90</v>
      </c>
      <c r="D16" s="37">
        <v>2120664</v>
      </c>
      <c r="E16" s="37">
        <v>2124038</v>
      </c>
      <c r="F16" s="37">
        <v>1187396</v>
      </c>
      <c r="G16" s="37">
        <v>3771670</v>
      </c>
      <c r="H16" s="37">
        <v>3030650</v>
      </c>
      <c r="I16" s="37">
        <v>1934898</v>
      </c>
      <c r="J16" s="37">
        <v>1278102</v>
      </c>
      <c r="K16" s="37">
        <v>4012050</v>
      </c>
      <c r="L16" s="37">
        <v>3214834</v>
      </c>
      <c r="M16" s="37">
        <v>3308662</v>
      </c>
      <c r="N16" s="37">
        <v>5577110</v>
      </c>
      <c r="O16" s="37">
        <v>7091252</v>
      </c>
      <c r="P16" s="37">
        <v>3626378</v>
      </c>
      <c r="Q16" s="37">
        <v>3490242</v>
      </c>
      <c r="R16" s="37">
        <v>5547962</v>
      </c>
      <c r="S16" s="37">
        <v>10042886</v>
      </c>
    </row>
    <row r="17" spans="2:19" x14ac:dyDescent="0.2">
      <c r="C17" s="52" t="s">
        <v>91</v>
      </c>
      <c r="D17" s="37">
        <v>605904</v>
      </c>
      <c r="E17" s="37">
        <v>606868</v>
      </c>
      <c r="F17" s="37">
        <v>339256</v>
      </c>
      <c r="G17" s="37">
        <v>1077620</v>
      </c>
      <c r="H17" s="37">
        <v>865900</v>
      </c>
      <c r="I17" s="37">
        <v>552828</v>
      </c>
      <c r="J17" s="37">
        <v>365172</v>
      </c>
      <c r="K17" s="37">
        <v>1146300</v>
      </c>
      <c r="L17" s="37">
        <v>918524</v>
      </c>
      <c r="M17" s="37">
        <v>945332</v>
      </c>
      <c r="N17" s="37">
        <v>1593460</v>
      </c>
      <c r="O17" s="37">
        <v>2026072</v>
      </c>
      <c r="P17" s="37">
        <v>1036108</v>
      </c>
      <c r="Q17" s="37">
        <v>997212</v>
      </c>
      <c r="R17" s="37">
        <v>1585132</v>
      </c>
      <c r="S17" s="37">
        <v>2869396</v>
      </c>
    </row>
    <row r="18" spans="2:19" x14ac:dyDescent="0.2">
      <c r="C18" s="52" t="s">
        <v>92</v>
      </c>
      <c r="D18" s="37">
        <v>3029520</v>
      </c>
      <c r="E18" s="37">
        <v>3034340</v>
      </c>
      <c r="F18" s="37">
        <v>1696280</v>
      </c>
      <c r="G18" s="37">
        <v>5388100</v>
      </c>
      <c r="H18" s="37">
        <v>4329500</v>
      </c>
      <c r="I18" s="37">
        <v>2764140</v>
      </c>
      <c r="J18" s="37">
        <v>1825860</v>
      </c>
      <c r="K18" s="37">
        <v>5731500</v>
      </c>
      <c r="L18" s="37">
        <v>4592620</v>
      </c>
      <c r="M18" s="37">
        <v>4726660</v>
      </c>
      <c r="N18" s="37">
        <v>7967300</v>
      </c>
      <c r="O18" s="37">
        <v>10130360</v>
      </c>
      <c r="P18" s="37">
        <v>5180540</v>
      </c>
      <c r="Q18" s="37">
        <v>4986060</v>
      </c>
      <c r="R18" s="37">
        <v>7925660</v>
      </c>
      <c r="S18" s="37">
        <v>14346980</v>
      </c>
    </row>
    <row r="19" spans="2:19" x14ac:dyDescent="0.2">
      <c r="B19" s="51">
        <v>3000</v>
      </c>
      <c r="C19" s="52" t="s">
        <v>90</v>
      </c>
      <c r="D19" s="37">
        <v>2215920</v>
      </c>
      <c r="E19" s="37">
        <v>2012360</v>
      </c>
      <c r="F19" s="37">
        <v>1161818</v>
      </c>
      <c r="G19" s="37">
        <v>3082408</v>
      </c>
      <c r="H19" s="37">
        <v>2732996</v>
      </c>
      <c r="I19" s="37">
        <v>786688</v>
      </c>
      <c r="J19" s="37">
        <v>1491798</v>
      </c>
      <c r="K19" s="37">
        <v>8796942</v>
      </c>
      <c r="L19" s="37">
        <v>3250520</v>
      </c>
      <c r="M19" s="37">
        <v>3421306</v>
      </c>
      <c r="N19" s="37">
        <v>5405876</v>
      </c>
      <c r="O19" s="37">
        <v>8372840</v>
      </c>
      <c r="P19" s="37">
        <v>3441592</v>
      </c>
      <c r="Q19" s="37">
        <v>3601864</v>
      </c>
      <c r="R19" s="37">
        <v>5734260</v>
      </c>
      <c r="S19" s="37">
        <v>7256256</v>
      </c>
    </row>
    <row r="20" spans="2:19" x14ac:dyDescent="0.2">
      <c r="C20" s="52" t="s">
        <v>91</v>
      </c>
      <c r="D20" s="37">
        <v>633120</v>
      </c>
      <c r="E20" s="37">
        <v>574960</v>
      </c>
      <c r="F20" s="37">
        <v>331948</v>
      </c>
      <c r="G20" s="37">
        <v>880688</v>
      </c>
      <c r="H20" s="37">
        <v>780856</v>
      </c>
      <c r="I20" s="37">
        <v>224768</v>
      </c>
      <c r="J20" s="37">
        <v>426228</v>
      </c>
      <c r="K20" s="37">
        <v>2513412</v>
      </c>
      <c r="L20" s="37">
        <v>928720</v>
      </c>
      <c r="M20" s="37">
        <v>977516</v>
      </c>
      <c r="N20" s="37">
        <v>1544536</v>
      </c>
      <c r="O20" s="37">
        <v>2392240</v>
      </c>
      <c r="P20" s="37">
        <v>983312</v>
      </c>
      <c r="Q20" s="37">
        <v>1029104</v>
      </c>
      <c r="R20" s="37">
        <v>1638360</v>
      </c>
      <c r="S20" s="37">
        <v>2073216</v>
      </c>
    </row>
    <row r="21" spans="2:19" x14ac:dyDescent="0.2">
      <c r="C21" s="52" t="s">
        <v>92</v>
      </c>
      <c r="D21" s="37">
        <v>3165600</v>
      </c>
      <c r="E21" s="37">
        <v>2874800</v>
      </c>
      <c r="F21" s="37">
        <v>1659740</v>
      </c>
      <c r="G21" s="37">
        <v>4403440</v>
      </c>
      <c r="H21" s="37">
        <v>3904280</v>
      </c>
      <c r="I21" s="37">
        <v>1123840</v>
      </c>
      <c r="J21" s="37">
        <v>2131140</v>
      </c>
      <c r="K21" s="37">
        <v>12567060</v>
      </c>
      <c r="L21" s="37">
        <v>4643600</v>
      </c>
      <c r="M21" s="37">
        <v>4887580</v>
      </c>
      <c r="N21" s="37">
        <v>7722680</v>
      </c>
      <c r="O21" s="37">
        <v>11961200</v>
      </c>
      <c r="P21" s="37">
        <v>4916560</v>
      </c>
      <c r="Q21" s="37">
        <v>5145520</v>
      </c>
      <c r="R21" s="37">
        <v>8191800</v>
      </c>
      <c r="S21" s="37">
        <v>10366080</v>
      </c>
    </row>
    <row r="22" spans="2:19" x14ac:dyDescent="0.2">
      <c r="B22" s="51">
        <v>3500</v>
      </c>
      <c r="C22" s="52" t="s">
        <v>90</v>
      </c>
      <c r="D22" s="37">
        <v>2223732</v>
      </c>
      <c r="E22" s="37">
        <v>1447208</v>
      </c>
      <c r="F22" s="37">
        <v>1118320</v>
      </c>
      <c r="G22" s="37">
        <v>3074946</v>
      </c>
      <c r="H22" s="37">
        <v>2915640</v>
      </c>
      <c r="I22" s="37">
        <v>756714</v>
      </c>
      <c r="J22" s="37">
        <v>1123850</v>
      </c>
      <c r="K22" s="37">
        <v>8508500</v>
      </c>
      <c r="L22" s="37">
        <v>3095414</v>
      </c>
      <c r="M22" s="37">
        <v>3263862</v>
      </c>
      <c r="N22" s="37">
        <v>5139106</v>
      </c>
      <c r="O22" s="37">
        <v>7954576</v>
      </c>
      <c r="P22" s="37">
        <v>3346532</v>
      </c>
      <c r="Q22" s="37">
        <v>3167752</v>
      </c>
      <c r="R22" s="37">
        <v>4973612</v>
      </c>
      <c r="S22" s="37">
        <v>5520186</v>
      </c>
    </row>
    <row r="23" spans="2:19" x14ac:dyDescent="0.2">
      <c r="C23" s="52" t="s">
        <v>91</v>
      </c>
      <c r="D23" s="37">
        <v>635352</v>
      </c>
      <c r="E23" s="37">
        <v>413488</v>
      </c>
      <c r="F23" s="37">
        <v>319520</v>
      </c>
      <c r="G23" s="37">
        <v>878556</v>
      </c>
      <c r="H23" s="37">
        <v>833040</v>
      </c>
      <c r="I23" s="37">
        <v>216204</v>
      </c>
      <c r="J23" s="37">
        <v>321100</v>
      </c>
      <c r="K23" s="37">
        <v>2431000</v>
      </c>
      <c r="L23" s="37">
        <v>884404</v>
      </c>
      <c r="M23" s="37">
        <v>932532</v>
      </c>
      <c r="N23" s="37">
        <v>1468316</v>
      </c>
      <c r="O23" s="37">
        <v>2272736</v>
      </c>
      <c r="P23" s="37">
        <v>956152</v>
      </c>
      <c r="Q23" s="37">
        <v>905072</v>
      </c>
      <c r="R23" s="37">
        <v>1421032</v>
      </c>
      <c r="S23" s="37">
        <v>1577196</v>
      </c>
    </row>
    <row r="24" spans="2:19" x14ac:dyDescent="0.2">
      <c r="C24" s="52" t="s">
        <v>92</v>
      </c>
      <c r="D24" s="37">
        <v>3176760</v>
      </c>
      <c r="E24" s="37">
        <v>2067440</v>
      </c>
      <c r="F24" s="37">
        <v>1597600</v>
      </c>
      <c r="G24" s="37">
        <v>4392780</v>
      </c>
      <c r="H24" s="37">
        <v>4165200</v>
      </c>
      <c r="I24" s="37">
        <v>1081020</v>
      </c>
      <c r="J24" s="37">
        <v>1605500</v>
      </c>
      <c r="K24" s="37">
        <v>12155000</v>
      </c>
      <c r="L24" s="37">
        <v>4422020</v>
      </c>
      <c r="M24" s="37">
        <v>4662660</v>
      </c>
      <c r="N24" s="37">
        <v>7341580</v>
      </c>
      <c r="O24" s="37">
        <v>11363680</v>
      </c>
      <c r="P24" s="37">
        <v>4780760</v>
      </c>
      <c r="Q24" s="37">
        <v>4525360</v>
      </c>
      <c r="R24" s="37">
        <v>7105160</v>
      </c>
      <c r="S24" s="37">
        <v>7885980</v>
      </c>
    </row>
    <row r="25" spans="2:19" x14ac:dyDescent="0.2">
      <c r="B25" s="51">
        <v>4000</v>
      </c>
      <c r="C25" s="52" t="s">
        <v>90</v>
      </c>
      <c r="D25" s="37">
        <v>2386888</v>
      </c>
      <c r="E25" s="37">
        <v>811160</v>
      </c>
      <c r="F25" s="37">
        <v>993132</v>
      </c>
      <c r="G25" s="37">
        <v>2913666</v>
      </c>
      <c r="H25" s="37">
        <v>2757902</v>
      </c>
      <c r="I25" s="37">
        <v>2067240</v>
      </c>
      <c r="J25" s="37">
        <v>1078042</v>
      </c>
      <c r="K25" s="37">
        <v>3028746</v>
      </c>
      <c r="L25" s="37">
        <v>2899050</v>
      </c>
      <c r="M25" s="37">
        <v>2750636</v>
      </c>
      <c r="N25" s="37">
        <v>5144132</v>
      </c>
      <c r="O25" s="37">
        <v>7886522</v>
      </c>
      <c r="P25" s="37">
        <v>3140466</v>
      </c>
      <c r="Q25" s="37">
        <v>3012632</v>
      </c>
      <c r="R25" s="37">
        <v>5214314</v>
      </c>
      <c r="S25" s="37">
        <v>9781436</v>
      </c>
    </row>
    <row r="26" spans="2:19" x14ac:dyDescent="0.2">
      <c r="C26" s="52" t="s">
        <v>91</v>
      </c>
      <c r="D26" s="37">
        <v>681968</v>
      </c>
      <c r="E26" s="37">
        <v>231756</v>
      </c>
      <c r="F26" s="37">
        <v>283752</v>
      </c>
      <c r="G26" s="37">
        <v>832476</v>
      </c>
      <c r="H26" s="37">
        <v>787972</v>
      </c>
      <c r="I26" s="37">
        <v>590640</v>
      </c>
      <c r="J26" s="37">
        <v>308012</v>
      </c>
      <c r="K26" s="37">
        <v>865356</v>
      </c>
      <c r="L26" s="37">
        <v>828300</v>
      </c>
      <c r="M26" s="37">
        <v>785896</v>
      </c>
      <c r="N26" s="37">
        <v>1469752</v>
      </c>
      <c r="O26" s="37">
        <v>2253292</v>
      </c>
      <c r="P26" s="37">
        <v>897276</v>
      </c>
      <c r="Q26" s="37">
        <v>860752</v>
      </c>
      <c r="R26" s="37">
        <v>1489804</v>
      </c>
      <c r="S26" s="37">
        <v>2794696</v>
      </c>
    </row>
    <row r="27" spans="2:19" x14ac:dyDescent="0.2">
      <c r="C27" s="52" t="s">
        <v>92</v>
      </c>
      <c r="D27" s="37">
        <v>3409840</v>
      </c>
      <c r="E27" s="37">
        <v>1158795</v>
      </c>
      <c r="F27" s="37">
        <v>1418760</v>
      </c>
      <c r="G27" s="37">
        <v>4162380</v>
      </c>
      <c r="H27" s="37">
        <v>3939860</v>
      </c>
      <c r="I27" s="37">
        <v>2953200</v>
      </c>
      <c r="J27" s="37">
        <v>1540060</v>
      </c>
      <c r="K27" s="37">
        <v>4326780</v>
      </c>
      <c r="L27" s="37">
        <v>4141500</v>
      </c>
      <c r="M27" s="37">
        <v>3929480</v>
      </c>
      <c r="N27" s="37">
        <v>7348760</v>
      </c>
      <c r="O27" s="37">
        <v>11266460</v>
      </c>
      <c r="P27" s="37">
        <v>4486380</v>
      </c>
      <c r="Q27" s="37">
        <v>4303760</v>
      </c>
      <c r="R27" s="37">
        <v>7449020</v>
      </c>
      <c r="S27" s="37">
        <v>13973480</v>
      </c>
    </row>
    <row r="28" spans="2:19" x14ac:dyDescent="0.2">
      <c r="B28" s="51">
        <v>4500</v>
      </c>
      <c r="C28" s="52" t="s">
        <v>90</v>
      </c>
      <c r="D28" s="37">
        <v>2327122</v>
      </c>
      <c r="E28" s="37">
        <v>663138</v>
      </c>
      <c r="F28" s="37">
        <v>975212</v>
      </c>
      <c r="G28" s="37">
        <v>2666762</v>
      </c>
      <c r="H28" s="37">
        <v>3114006</v>
      </c>
      <c r="I28" s="37">
        <v>618884</v>
      </c>
      <c r="J28" s="37">
        <v>976094</v>
      </c>
      <c r="K28" s="37">
        <v>4702810</v>
      </c>
      <c r="L28" s="37">
        <v>2936528</v>
      </c>
      <c r="M28" s="37">
        <v>2713942</v>
      </c>
      <c r="N28" s="37">
        <v>5089462</v>
      </c>
      <c r="O28" s="37">
        <v>7986902</v>
      </c>
      <c r="P28" s="37">
        <v>2699704</v>
      </c>
      <c r="Q28" s="37">
        <v>2473800</v>
      </c>
      <c r="R28" s="37">
        <v>5322856</v>
      </c>
      <c r="S28" s="37">
        <v>9640344</v>
      </c>
    </row>
    <row r="29" spans="2:19" x14ac:dyDescent="0.2">
      <c r="C29" s="52" t="s">
        <v>91</v>
      </c>
      <c r="D29" s="37">
        <v>664892</v>
      </c>
      <c r="E29" s="37">
        <v>189468</v>
      </c>
      <c r="F29" s="37">
        <v>278632</v>
      </c>
      <c r="G29" s="37">
        <v>761932</v>
      </c>
      <c r="H29" s="37">
        <v>889716</v>
      </c>
      <c r="I29" s="37">
        <v>176824</v>
      </c>
      <c r="J29" s="37">
        <v>278884</v>
      </c>
      <c r="K29" s="37">
        <v>1343660</v>
      </c>
      <c r="L29" s="37">
        <v>839008</v>
      </c>
      <c r="M29" s="37">
        <v>775412</v>
      </c>
      <c r="N29" s="37">
        <v>1454132</v>
      </c>
      <c r="O29" s="37">
        <v>2281972</v>
      </c>
      <c r="P29" s="37">
        <v>771344</v>
      </c>
      <c r="Q29" s="37">
        <v>706800</v>
      </c>
      <c r="R29" s="37">
        <v>1520816</v>
      </c>
      <c r="S29" s="37">
        <v>2754384</v>
      </c>
    </row>
    <row r="30" spans="2:19" x14ac:dyDescent="0.2">
      <c r="C30" s="52" t="s">
        <v>92</v>
      </c>
      <c r="D30" s="37">
        <v>3324460</v>
      </c>
      <c r="E30" s="37">
        <v>947340</v>
      </c>
      <c r="F30" s="37">
        <v>1393160</v>
      </c>
      <c r="G30" s="37">
        <v>3809660</v>
      </c>
      <c r="H30" s="37">
        <v>4448580</v>
      </c>
      <c r="I30" s="37">
        <v>884120</v>
      </c>
      <c r="J30" s="37">
        <v>1394420</v>
      </c>
      <c r="K30" s="37">
        <v>6718300</v>
      </c>
      <c r="L30" s="37">
        <v>4195040</v>
      </c>
      <c r="M30" s="37">
        <v>3877060</v>
      </c>
      <c r="N30" s="37">
        <v>7270660</v>
      </c>
      <c r="O30" s="37">
        <v>11409860</v>
      </c>
      <c r="P30" s="37">
        <v>3856720</v>
      </c>
      <c r="Q30" s="37">
        <v>3534000</v>
      </c>
      <c r="R30" s="37">
        <v>7604080</v>
      </c>
      <c r="S30" s="37">
        <v>13771920</v>
      </c>
    </row>
    <row r="31" spans="2:19" x14ac:dyDescent="0.2">
      <c r="B31" s="51">
        <v>5000</v>
      </c>
      <c r="C31" s="52" t="s">
        <v>90</v>
      </c>
      <c r="D31" s="37" t="s">
        <v>100</v>
      </c>
      <c r="E31" s="37">
        <v>586908</v>
      </c>
      <c r="F31" s="37" t="s">
        <v>100</v>
      </c>
      <c r="G31" s="37">
        <v>2430232</v>
      </c>
      <c r="H31" s="37" t="s">
        <v>100</v>
      </c>
      <c r="I31" s="37" t="s">
        <v>100</v>
      </c>
      <c r="J31" s="37" t="s">
        <v>100</v>
      </c>
      <c r="K31" s="37">
        <v>2737504</v>
      </c>
      <c r="L31" s="37">
        <v>2322362</v>
      </c>
      <c r="M31" s="37">
        <v>2385978</v>
      </c>
      <c r="N31" s="37">
        <v>4915988</v>
      </c>
      <c r="O31" s="37">
        <v>8024422</v>
      </c>
      <c r="P31" s="37" t="s">
        <v>100</v>
      </c>
      <c r="Q31" s="37">
        <v>2706452</v>
      </c>
      <c r="R31" s="37">
        <v>5108670</v>
      </c>
      <c r="S31" s="37">
        <v>3854662</v>
      </c>
    </row>
    <row r="32" spans="2:19" x14ac:dyDescent="0.2">
      <c r="C32" s="52" t="s">
        <v>91</v>
      </c>
      <c r="D32" s="37" t="s">
        <v>100</v>
      </c>
      <c r="E32" s="37">
        <v>167688</v>
      </c>
      <c r="F32" s="37" t="s">
        <v>100</v>
      </c>
      <c r="G32" s="37">
        <v>694352</v>
      </c>
      <c r="H32" s="37" t="s">
        <v>100</v>
      </c>
      <c r="I32" s="37" t="s">
        <v>100</v>
      </c>
      <c r="J32" s="37" t="s">
        <v>100</v>
      </c>
      <c r="K32" s="37">
        <v>782144</v>
      </c>
      <c r="L32" s="37">
        <v>663532</v>
      </c>
      <c r="M32" s="37">
        <v>681708</v>
      </c>
      <c r="N32" s="37">
        <v>1404568</v>
      </c>
      <c r="O32" s="37">
        <v>2292692</v>
      </c>
      <c r="P32" s="37" t="s">
        <v>100</v>
      </c>
      <c r="Q32" s="37">
        <v>773272</v>
      </c>
      <c r="R32" s="37">
        <v>1459620</v>
      </c>
      <c r="S32" s="37">
        <v>1101332</v>
      </c>
    </row>
    <row r="33" spans="2:19" x14ac:dyDescent="0.2">
      <c r="C33" s="52" t="s">
        <v>92</v>
      </c>
      <c r="D33" s="37" t="s">
        <v>100</v>
      </c>
      <c r="E33" s="37">
        <v>838440</v>
      </c>
      <c r="F33" s="37" t="s">
        <v>100</v>
      </c>
      <c r="G33" s="37">
        <v>3471760</v>
      </c>
      <c r="H33" s="37" t="s">
        <v>100</v>
      </c>
      <c r="I33" s="37" t="s">
        <v>100</v>
      </c>
      <c r="J33" s="37" t="s">
        <v>100</v>
      </c>
      <c r="K33" s="37">
        <v>3910720</v>
      </c>
      <c r="L33" s="37">
        <v>3317660</v>
      </c>
      <c r="M33" s="37">
        <v>3408540</v>
      </c>
      <c r="N33" s="37">
        <v>7022840</v>
      </c>
      <c r="O33" s="37">
        <v>11463460</v>
      </c>
      <c r="P33" s="37" t="s">
        <v>100</v>
      </c>
      <c r="Q33" s="37">
        <v>3866360</v>
      </c>
      <c r="R33" s="37">
        <v>7298100</v>
      </c>
      <c r="S33" s="37">
        <v>5506660</v>
      </c>
    </row>
    <row r="34" spans="2:19" x14ac:dyDescent="0.2">
      <c r="B34" s="51">
        <v>5500</v>
      </c>
      <c r="C34" s="52" t="s">
        <v>90</v>
      </c>
      <c r="D34" s="37" t="s">
        <v>11</v>
      </c>
      <c r="E34" s="37" t="s">
        <v>11</v>
      </c>
      <c r="F34" s="37" t="s">
        <v>11</v>
      </c>
      <c r="G34" s="37" t="s">
        <v>11</v>
      </c>
      <c r="H34" s="37" t="s">
        <v>11</v>
      </c>
      <c r="I34" s="37" t="s">
        <v>11</v>
      </c>
      <c r="J34" s="37" t="s">
        <v>100</v>
      </c>
      <c r="K34" s="37" t="s">
        <v>100</v>
      </c>
      <c r="L34" s="37">
        <v>2073722</v>
      </c>
      <c r="M34" s="37" t="s">
        <v>11</v>
      </c>
      <c r="N34" s="37">
        <v>4760182</v>
      </c>
      <c r="O34" s="37">
        <v>7646562</v>
      </c>
      <c r="P34" s="37" t="s">
        <v>100</v>
      </c>
      <c r="Q34" s="37" t="s">
        <v>100</v>
      </c>
      <c r="R34" s="37" t="s">
        <v>11</v>
      </c>
      <c r="S34" s="37">
        <v>9680972</v>
      </c>
    </row>
    <row r="35" spans="2:19" x14ac:dyDescent="0.2">
      <c r="C35" s="52" t="s">
        <v>91</v>
      </c>
      <c r="D35" s="37" t="s">
        <v>11</v>
      </c>
      <c r="E35" s="37" t="s">
        <v>11</v>
      </c>
      <c r="F35" s="37" t="s">
        <v>11</v>
      </c>
      <c r="G35" s="37" t="s">
        <v>11</v>
      </c>
      <c r="H35" s="37" t="s">
        <v>11</v>
      </c>
      <c r="I35" s="37" t="s">
        <v>11</v>
      </c>
      <c r="J35" s="37" t="s">
        <v>100</v>
      </c>
      <c r="K35" s="37" t="s">
        <v>100</v>
      </c>
      <c r="L35" s="37">
        <v>592492</v>
      </c>
      <c r="M35" s="37" t="s">
        <v>11</v>
      </c>
      <c r="N35" s="37">
        <v>1360052</v>
      </c>
      <c r="O35" s="37">
        <v>2184732</v>
      </c>
      <c r="P35" s="37" t="s">
        <v>100</v>
      </c>
      <c r="Q35" s="37" t="s">
        <v>100</v>
      </c>
      <c r="R35" s="37" t="s">
        <v>11</v>
      </c>
      <c r="S35" s="37">
        <v>2765992</v>
      </c>
    </row>
    <row r="36" spans="2:19" x14ac:dyDescent="0.2">
      <c r="C36" s="52" t="s">
        <v>92</v>
      </c>
      <c r="D36" s="37" t="s">
        <v>11</v>
      </c>
      <c r="E36" s="37" t="s">
        <v>11</v>
      </c>
      <c r="F36" s="37" t="s">
        <v>11</v>
      </c>
      <c r="G36" s="37" t="s">
        <v>11</v>
      </c>
      <c r="H36" s="37" t="s">
        <v>11</v>
      </c>
      <c r="I36" s="37" t="s">
        <v>11</v>
      </c>
      <c r="J36" s="37" t="s">
        <v>100</v>
      </c>
      <c r="K36" s="37" t="s">
        <v>100</v>
      </c>
      <c r="L36" s="37">
        <v>2962460</v>
      </c>
      <c r="M36" s="37" t="s">
        <v>11</v>
      </c>
      <c r="N36" s="37">
        <v>6800260</v>
      </c>
      <c r="O36" s="37">
        <v>10923660</v>
      </c>
      <c r="P36" s="37" t="s">
        <v>100</v>
      </c>
      <c r="Q36" s="37" t="s">
        <v>100</v>
      </c>
      <c r="R36" s="37" t="s">
        <v>11</v>
      </c>
      <c r="S36" s="37">
        <v>13829960</v>
      </c>
    </row>
    <row r="37" spans="2:19" x14ac:dyDescent="0.2">
      <c r="B37" s="51">
        <v>6000</v>
      </c>
      <c r="C37" s="52" t="s">
        <v>90</v>
      </c>
      <c r="D37" s="37" t="s">
        <v>11</v>
      </c>
      <c r="E37" s="37" t="s">
        <v>11</v>
      </c>
      <c r="F37" s="37" t="s">
        <v>11</v>
      </c>
      <c r="G37" s="37" t="s">
        <v>11</v>
      </c>
      <c r="H37" s="37" t="s">
        <v>11</v>
      </c>
      <c r="I37" s="37" t="s">
        <v>11</v>
      </c>
      <c r="J37" s="37" t="s">
        <v>100</v>
      </c>
      <c r="K37" s="37" t="s">
        <v>100</v>
      </c>
      <c r="L37" s="37" t="s">
        <v>100</v>
      </c>
      <c r="M37" s="37" t="s">
        <v>11</v>
      </c>
      <c r="N37" s="37" t="s">
        <v>100</v>
      </c>
      <c r="O37" s="37" t="s">
        <v>100</v>
      </c>
      <c r="P37" s="37" t="s">
        <v>100</v>
      </c>
      <c r="Q37" s="37" t="s">
        <v>100</v>
      </c>
      <c r="R37" s="37" t="s">
        <v>11</v>
      </c>
      <c r="S37" s="37">
        <v>9497600</v>
      </c>
    </row>
    <row r="38" spans="2:19" x14ac:dyDescent="0.2">
      <c r="C38" s="52" t="s">
        <v>91</v>
      </c>
      <c r="D38" s="37" t="s">
        <v>11</v>
      </c>
      <c r="E38" s="37" t="s">
        <v>11</v>
      </c>
      <c r="F38" s="37" t="s">
        <v>11</v>
      </c>
      <c r="G38" s="37" t="s">
        <v>11</v>
      </c>
      <c r="H38" s="37" t="s">
        <v>11</v>
      </c>
      <c r="I38" s="37" t="s">
        <v>11</v>
      </c>
      <c r="J38" s="37" t="s">
        <v>100</v>
      </c>
      <c r="K38" s="37" t="s">
        <v>100</v>
      </c>
      <c r="L38" s="37" t="s">
        <v>100</v>
      </c>
      <c r="M38" s="37" t="s">
        <v>11</v>
      </c>
      <c r="N38" s="37" t="s">
        <v>100</v>
      </c>
      <c r="O38" s="37" t="s">
        <v>100</v>
      </c>
      <c r="P38" s="37" t="s">
        <v>100</v>
      </c>
      <c r="Q38" s="37" t="s">
        <v>100</v>
      </c>
      <c r="R38" s="37" t="s">
        <v>11</v>
      </c>
      <c r="S38" s="37">
        <v>2713600</v>
      </c>
    </row>
    <row r="39" spans="2:19" x14ac:dyDescent="0.2">
      <c r="C39" s="52" t="s">
        <v>92</v>
      </c>
      <c r="D39" s="37" t="s">
        <v>11</v>
      </c>
      <c r="E39" s="37" t="s">
        <v>11</v>
      </c>
      <c r="F39" s="37" t="s">
        <v>11</v>
      </c>
      <c r="G39" s="37" t="s">
        <v>11</v>
      </c>
      <c r="H39" s="37" t="s">
        <v>11</v>
      </c>
      <c r="I39" s="37" t="s">
        <v>11</v>
      </c>
      <c r="J39" s="37" t="s">
        <v>100</v>
      </c>
      <c r="K39" s="37" t="s">
        <v>100</v>
      </c>
      <c r="L39" s="37" t="s">
        <v>100</v>
      </c>
      <c r="M39" s="37" t="s">
        <v>11</v>
      </c>
      <c r="N39" s="37" t="s">
        <v>100</v>
      </c>
      <c r="O39" s="37" t="s">
        <v>100</v>
      </c>
      <c r="P39" s="37" t="s">
        <v>100</v>
      </c>
      <c r="Q39" s="37" t="s">
        <v>100</v>
      </c>
      <c r="R39" s="37" t="s">
        <v>11</v>
      </c>
      <c r="S39" s="37">
        <v>13568000</v>
      </c>
    </row>
    <row r="40" spans="2:19" x14ac:dyDescent="0.2">
      <c r="B40" s="51">
        <v>6500</v>
      </c>
      <c r="C40" s="52" t="s">
        <v>90</v>
      </c>
      <c r="D40" s="37" t="s">
        <v>11</v>
      </c>
      <c r="E40" s="37" t="s">
        <v>11</v>
      </c>
      <c r="F40" s="37" t="s">
        <v>11</v>
      </c>
      <c r="G40" s="37" t="s">
        <v>11</v>
      </c>
      <c r="H40" s="37" t="s">
        <v>11</v>
      </c>
      <c r="I40" s="37" t="s">
        <v>11</v>
      </c>
      <c r="J40" s="37" t="s">
        <v>100</v>
      </c>
      <c r="K40" s="37" t="s">
        <v>100</v>
      </c>
      <c r="L40" s="37" t="s">
        <v>100</v>
      </c>
      <c r="M40" s="37" t="s">
        <v>11</v>
      </c>
      <c r="N40" s="37" t="s">
        <v>100</v>
      </c>
      <c r="O40" s="37" t="s">
        <v>100</v>
      </c>
      <c r="P40" s="37" t="s">
        <v>100</v>
      </c>
      <c r="Q40" s="37" t="s">
        <v>100</v>
      </c>
      <c r="R40" s="37" t="s">
        <v>11</v>
      </c>
      <c r="S40" s="37" t="s">
        <v>11</v>
      </c>
    </row>
    <row r="41" spans="2:19" x14ac:dyDescent="0.2">
      <c r="C41" s="52" t="s">
        <v>91</v>
      </c>
      <c r="D41" s="37" t="s">
        <v>11</v>
      </c>
      <c r="E41" s="37" t="s">
        <v>11</v>
      </c>
      <c r="F41" s="37" t="s">
        <v>11</v>
      </c>
      <c r="G41" s="37" t="s">
        <v>11</v>
      </c>
      <c r="H41" s="37" t="s">
        <v>11</v>
      </c>
      <c r="I41" s="37" t="s">
        <v>11</v>
      </c>
      <c r="J41" s="37" t="s">
        <v>100</v>
      </c>
      <c r="K41" s="37" t="s">
        <v>100</v>
      </c>
      <c r="L41" s="37" t="s">
        <v>100</v>
      </c>
      <c r="M41" s="37" t="s">
        <v>11</v>
      </c>
      <c r="N41" s="37" t="s">
        <v>100</v>
      </c>
      <c r="O41" s="37" t="s">
        <v>100</v>
      </c>
      <c r="P41" s="37" t="s">
        <v>100</v>
      </c>
      <c r="Q41" s="37" t="s">
        <v>100</v>
      </c>
      <c r="R41" s="37" t="s">
        <v>11</v>
      </c>
      <c r="S41" s="37" t="s">
        <v>11</v>
      </c>
    </row>
    <row r="42" spans="2:19" x14ac:dyDescent="0.2">
      <c r="C42" s="52" t="s">
        <v>92</v>
      </c>
      <c r="D42" s="37" t="s">
        <v>11</v>
      </c>
      <c r="E42" s="37" t="s">
        <v>11</v>
      </c>
      <c r="F42" s="37" t="s">
        <v>11</v>
      </c>
      <c r="G42" s="37" t="s">
        <v>11</v>
      </c>
      <c r="H42" s="37" t="s">
        <v>11</v>
      </c>
      <c r="I42" s="37" t="s">
        <v>11</v>
      </c>
      <c r="J42" s="37" t="s">
        <v>100</v>
      </c>
      <c r="K42" s="37" t="s">
        <v>100</v>
      </c>
      <c r="L42" s="37" t="s">
        <v>100</v>
      </c>
      <c r="M42" s="37" t="s">
        <v>11</v>
      </c>
      <c r="N42" s="37" t="s">
        <v>100</v>
      </c>
      <c r="O42" s="37" t="s">
        <v>100</v>
      </c>
      <c r="P42" s="37" t="s">
        <v>100</v>
      </c>
      <c r="Q42" s="37" t="s">
        <v>100</v>
      </c>
      <c r="R42" s="37" t="s">
        <v>11</v>
      </c>
      <c r="S42" s="37" t="s">
        <v>11</v>
      </c>
    </row>
  </sheetData>
  <sheetProtection formatCells="0" insertHyperlinks="0" autoFilter="0"/>
  <mergeCells count="3">
    <mergeCell ref="A1:B2"/>
    <mergeCell ref="B4:B6"/>
    <mergeCell ref="B7:B9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C591C-76BC-4C97-92E5-308AD7F0FF54}">
  <sheetPr>
    <tabColor theme="5" tint="0.39997558519241921"/>
  </sheetPr>
  <dimension ref="A1:G6"/>
  <sheetViews>
    <sheetView zoomScaleNormal="100" workbookViewId="0">
      <selection activeCell="C32" sqref="C32"/>
    </sheetView>
  </sheetViews>
  <sheetFormatPr defaultColWidth="10.75" defaultRowHeight="16.5" x14ac:dyDescent="0.2"/>
  <cols>
    <col min="1" max="1" width="53.375" style="10" customWidth="1"/>
    <col min="2" max="3" width="20.75" style="10" customWidth="1"/>
    <col min="4" max="4" width="10.75" style="10"/>
    <col min="5" max="5" width="13.625" style="10" customWidth="1"/>
    <col min="6" max="6" width="10.75" style="10"/>
    <col min="7" max="7" width="18.125" style="10" customWidth="1"/>
    <col min="8" max="16384" width="10.75" style="10"/>
  </cols>
  <sheetData>
    <row r="1" spans="1:7" x14ac:dyDescent="0.2">
      <c r="A1" s="10" t="s">
        <v>30</v>
      </c>
    </row>
    <row r="2" spans="1:7" x14ac:dyDescent="0.2">
      <c r="D2" s="10" t="s">
        <v>0</v>
      </c>
      <c r="E2" s="10" t="s">
        <v>0</v>
      </c>
      <c r="F2" s="10" t="s">
        <v>0</v>
      </c>
      <c r="G2" s="10" t="s">
        <v>0</v>
      </c>
    </row>
    <row r="3" spans="1:7" ht="82.5" x14ac:dyDescent="0.2">
      <c r="A3" s="11" t="s">
        <v>31</v>
      </c>
      <c r="B3" s="54"/>
      <c r="C3" s="54"/>
      <c r="D3" s="55" t="s">
        <v>17</v>
      </c>
      <c r="E3" s="55" t="s">
        <v>103</v>
      </c>
      <c r="F3" s="55" t="s">
        <v>89</v>
      </c>
      <c r="G3" s="55" t="s">
        <v>20</v>
      </c>
    </row>
    <row r="4" spans="1:7" x14ac:dyDescent="0.2">
      <c r="A4" s="12" t="s">
        <v>107</v>
      </c>
      <c r="B4" s="54" t="s">
        <v>105</v>
      </c>
      <c r="C4" s="54" t="s">
        <v>7</v>
      </c>
      <c r="D4" s="37">
        <v>19.399999999999999</v>
      </c>
      <c r="E4" s="37">
        <v>18.399999999999999</v>
      </c>
      <c r="F4" s="37">
        <v>18.399999999999999</v>
      </c>
      <c r="G4" s="37">
        <v>19.600000000000001</v>
      </c>
    </row>
    <row r="5" spans="1:7" ht="26.25" customHeight="1" x14ac:dyDescent="0.2">
      <c r="B5" s="54" t="s">
        <v>105</v>
      </c>
      <c r="C5" s="54" t="s">
        <v>119</v>
      </c>
      <c r="D5" s="37">
        <v>18.399999999999999</v>
      </c>
      <c r="E5" s="37">
        <v>19</v>
      </c>
      <c r="F5" s="37">
        <v>18.8</v>
      </c>
      <c r="G5" s="37">
        <v>19.399999999999999</v>
      </c>
    </row>
    <row r="6" spans="1:7" x14ac:dyDescent="0.2">
      <c r="E6" s="10" t="s">
        <v>118</v>
      </c>
    </row>
  </sheetData>
  <sheetProtection formatCells="0" insertHyperlinks="0" autoFilter="0"/>
  <phoneticPr fontId="19" type="noConversion"/>
  <hyperlinks>
    <hyperlink ref="A4" r:id="rId1" xr:uid="{02BAB4F4-C3C5-498B-850D-5228888C82EA}"/>
  </hyperlinks>
  <pageMargins left="0.7" right="0.7" top="0.75" bottom="0.75" header="0.3" footer="0.3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6"/>
  <sheetViews>
    <sheetView zoomScale="75" zoomScaleNormal="75" workbookViewId="0">
      <selection activeCell="A8" sqref="A8"/>
    </sheetView>
  </sheetViews>
  <sheetFormatPr defaultColWidth="10.75" defaultRowHeight="30" x14ac:dyDescent="0.2"/>
  <cols>
    <col min="1" max="23" width="10.75" style="8"/>
    <col min="24" max="24" width="17.5" style="8" customWidth="1"/>
    <col min="25" max="16384" width="10.75" style="8"/>
  </cols>
  <sheetData>
    <row r="2" spans="1:24" x14ac:dyDescent="0.2">
      <c r="A2" s="8" t="s">
        <v>33</v>
      </c>
    </row>
    <row r="3" spans="1:24" x14ac:dyDescent="0.2">
      <c r="A3" s="8" t="s">
        <v>34</v>
      </c>
    </row>
    <row r="4" spans="1:24" x14ac:dyDescent="0.2">
      <c r="A4" s="8" t="s">
        <v>35</v>
      </c>
    </row>
    <row r="5" spans="1:24" x14ac:dyDescent="0.2">
      <c r="A5" s="8" t="s">
        <v>36</v>
      </c>
    </row>
    <row r="6" spans="1:24" x14ac:dyDescent="0.2">
      <c r="A6" s="8" t="s">
        <v>37</v>
      </c>
    </row>
    <row r="7" spans="1:24" x14ac:dyDescent="0.2">
      <c r="A7" s="9" t="s">
        <v>38</v>
      </c>
    </row>
    <row r="8" spans="1:24" x14ac:dyDescent="0.2">
      <c r="A8" s="8" t="s">
        <v>116</v>
      </c>
    </row>
    <row r="16" spans="1:24" x14ac:dyDescent="0.2">
      <c r="X16" s="8">
        <f>500*100*7</f>
        <v>350000</v>
      </c>
    </row>
  </sheetData>
  <sheetProtection formatCells="0" insertHyperlinks="0" autoFilter="0"/>
  <phoneticPr fontId="19" type="noConversion"/>
  <hyperlinks>
    <hyperlink ref="A7" r:id="rId1" xr:uid="{00000000-0004-0000-0300-000000000000}"/>
  </hyperlinks>
  <pageMargins left="0.7" right="0.7" top="0.75" bottom="0.75" header="0.3" footer="0.3"/>
  <pageSetup paperSize="9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3:G243"/>
  <sheetViews>
    <sheetView topLeftCell="A226" workbookViewId="0">
      <selection activeCell="B236" sqref="B236"/>
    </sheetView>
  </sheetViews>
  <sheetFormatPr defaultColWidth="9" defaultRowHeight="14.25" x14ac:dyDescent="0.2"/>
  <cols>
    <col min="2" max="2" width="87" customWidth="1"/>
  </cols>
  <sheetData>
    <row r="3" spans="2:2" x14ac:dyDescent="0.2">
      <c r="B3" t="s">
        <v>39</v>
      </c>
    </row>
    <row r="4" spans="2:2" x14ac:dyDescent="0.2">
      <c r="B4" t="s">
        <v>40</v>
      </c>
    </row>
    <row r="5" spans="2:2" x14ac:dyDescent="0.2">
      <c r="B5" t="s">
        <v>41</v>
      </c>
    </row>
    <row r="64" spans="2:2" x14ac:dyDescent="0.2">
      <c r="B64" t="s">
        <v>41</v>
      </c>
    </row>
    <row r="66" spans="1:2" x14ac:dyDescent="0.2">
      <c r="B66" t="s">
        <v>42</v>
      </c>
    </row>
    <row r="68" spans="1:2" x14ac:dyDescent="0.2">
      <c r="B68" t="s">
        <v>43</v>
      </c>
    </row>
    <row r="69" spans="1:2" x14ac:dyDescent="0.2">
      <c r="B69" t="s">
        <v>44</v>
      </c>
    </row>
    <row r="75" spans="1:2" x14ac:dyDescent="0.2">
      <c r="B75" t="s">
        <v>45</v>
      </c>
    </row>
    <row r="76" spans="1:2" x14ac:dyDescent="0.2">
      <c r="A76" s="1">
        <v>44256</v>
      </c>
      <c r="B76" t="s">
        <v>46</v>
      </c>
    </row>
    <row r="77" spans="1:2" x14ac:dyDescent="0.2">
      <c r="B77" t="s">
        <v>47</v>
      </c>
    </row>
    <row r="78" spans="1:2" x14ac:dyDescent="0.2">
      <c r="B78" t="s">
        <v>48</v>
      </c>
    </row>
    <row r="79" spans="1:2" ht="15" x14ac:dyDescent="0.25">
      <c r="A79">
        <v>1</v>
      </c>
      <c r="B79" s="2" t="s">
        <v>49</v>
      </c>
    </row>
    <row r="80" spans="1:2" ht="57" x14ac:dyDescent="0.2">
      <c r="A80">
        <v>2</v>
      </c>
      <c r="B80" s="3" t="s">
        <v>50</v>
      </c>
    </row>
    <row r="81" spans="2:2" x14ac:dyDescent="0.2">
      <c r="B81" t="s">
        <v>51</v>
      </c>
    </row>
    <row r="108" spans="2:2" x14ac:dyDescent="0.2">
      <c r="B108" t="s">
        <v>52</v>
      </c>
    </row>
    <row r="141" spans="2:2" x14ac:dyDescent="0.2">
      <c r="B141" t="s">
        <v>52</v>
      </c>
    </row>
    <row r="142" spans="2:2" ht="17.25" x14ac:dyDescent="0.3">
      <c r="B142" s="4" t="s">
        <v>53</v>
      </c>
    </row>
    <row r="143" spans="2:2" x14ac:dyDescent="0.2">
      <c r="B143" t="s">
        <v>54</v>
      </c>
    </row>
    <row r="144" spans="2:2" x14ac:dyDescent="0.2">
      <c r="B144" t="s">
        <v>55</v>
      </c>
    </row>
    <row r="145" spans="1:3" ht="42.75" x14ac:dyDescent="0.2">
      <c r="B145" s="3" t="s">
        <v>56</v>
      </c>
    </row>
    <row r="147" spans="1:3" x14ac:dyDescent="0.2">
      <c r="B147" t="s">
        <v>57</v>
      </c>
    </row>
    <row r="150" spans="1:3" x14ac:dyDescent="0.2">
      <c r="A150" t="s">
        <v>58</v>
      </c>
      <c r="B150" s="5" t="s">
        <v>59</v>
      </c>
    </row>
    <row r="151" spans="1:3" x14ac:dyDescent="0.2">
      <c r="A151" t="s">
        <v>60</v>
      </c>
      <c r="B151" s="6" t="s">
        <v>61</v>
      </c>
    </row>
    <row r="152" spans="1:3" x14ac:dyDescent="0.2">
      <c r="B152" s="6" t="s">
        <v>51</v>
      </c>
    </row>
    <row r="153" spans="1:3" x14ac:dyDescent="0.2">
      <c r="B153" s="6" t="s">
        <v>62</v>
      </c>
    </row>
    <row r="154" spans="1:3" x14ac:dyDescent="0.2">
      <c r="B154" s="6" t="s">
        <v>63</v>
      </c>
    </row>
    <row r="155" spans="1:3" x14ac:dyDescent="0.2">
      <c r="B155" s="6" t="s">
        <v>64</v>
      </c>
    </row>
    <row r="156" spans="1:3" x14ac:dyDescent="0.2">
      <c r="B156" s="6" t="s">
        <v>65</v>
      </c>
      <c r="C156" t="s">
        <v>66</v>
      </c>
    </row>
    <row r="157" spans="1:3" x14ac:dyDescent="0.2">
      <c r="B157" s="6" t="s">
        <v>67</v>
      </c>
    </row>
    <row r="208" spans="2:2" x14ac:dyDescent="0.2">
      <c r="B208" t="s">
        <v>68</v>
      </c>
    </row>
    <row r="210" spans="2:7" x14ac:dyDescent="0.2">
      <c r="B210" t="s">
        <v>69</v>
      </c>
    </row>
    <row r="211" spans="2:7" x14ac:dyDescent="0.2">
      <c r="B211" t="s">
        <v>70</v>
      </c>
    </row>
    <row r="212" spans="2:7" x14ac:dyDescent="0.2">
      <c r="B212" t="s">
        <v>71</v>
      </c>
      <c r="C212" t="s">
        <v>72</v>
      </c>
      <c r="F212" t="s">
        <v>73</v>
      </c>
      <c r="G212" t="s">
        <v>74</v>
      </c>
    </row>
    <row r="213" spans="2:7" x14ac:dyDescent="0.2">
      <c r="B213" t="s">
        <v>75</v>
      </c>
      <c r="C213" t="s">
        <v>76</v>
      </c>
      <c r="G213">
        <v>3306</v>
      </c>
    </row>
    <row r="214" spans="2:7" x14ac:dyDescent="0.2">
      <c r="B214" t="s">
        <v>77</v>
      </c>
      <c r="C214" t="s">
        <v>78</v>
      </c>
      <c r="G214" t="s">
        <v>79</v>
      </c>
    </row>
    <row r="215" spans="2:7" x14ac:dyDescent="0.2">
      <c r="B215" t="s">
        <v>80</v>
      </c>
      <c r="C215" t="s">
        <v>81</v>
      </c>
      <c r="G215" t="s">
        <v>82</v>
      </c>
    </row>
    <row r="228" spans="2:2" x14ac:dyDescent="0.2">
      <c r="B228" t="s">
        <v>83</v>
      </c>
    </row>
    <row r="230" spans="2:2" ht="199.5" x14ac:dyDescent="0.2">
      <c r="B230" s="3" t="s">
        <v>84</v>
      </c>
    </row>
    <row r="232" spans="2:2" ht="228" x14ac:dyDescent="0.2">
      <c r="B232" s="3" t="s">
        <v>85</v>
      </c>
    </row>
    <row r="238" spans="2:2" ht="15" x14ac:dyDescent="0.25">
      <c r="B238" s="7" t="s">
        <v>86</v>
      </c>
    </row>
    <row r="239" spans="2:2" x14ac:dyDescent="0.2">
      <c r="B239" t="s">
        <v>87</v>
      </c>
    </row>
    <row r="242" spans="2:2" x14ac:dyDescent="0.2">
      <c r="B242" s="3"/>
    </row>
    <row r="243" spans="2:2" x14ac:dyDescent="0.2">
      <c r="B243" s="5" t="s">
        <v>88</v>
      </c>
    </row>
  </sheetData>
  <sheetProtection formatCells="0" insertHyperlinks="0" autoFilter="0"/>
  <phoneticPr fontId="19" type="noConversion"/>
  <hyperlinks>
    <hyperlink ref="B150" r:id="rId1" xr:uid="{00000000-0004-0000-0400-000000000000}"/>
    <hyperlink ref="B243" r:id="rId2" xr:uid="{00000000-0004-0000-0400-000001000000}"/>
  </hyperlinks>
  <pageMargins left="0.7" right="0.7" top="0.75" bottom="0.75" header="0.3" footer="0.3"/>
  <pageSetup paperSize="9" orientation="portrait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  <interlineItem sheetStid="4" interlineOnOff="0" interlineColor="0"/>
  <interlineItem sheetStid="9" interlineOnOff="0" interlineColor="0"/>
  <interlineItem sheetStid="6" interlineOnOff="0" interlineColor="0"/>
  <interlineItem sheetStid="10" interlineOnOff="0" interlineColor="0"/>
</sheetInterline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allowEditUser xmlns="https://web.wps.cn/et/2018/main" xmlns:s="http://schemas.openxmlformats.org/spreadsheetml/2006/main" hasInvisiblePropRange="0">
  <rangeList sheetStid="2" master=""/>
  <rangeList sheetStid="3" master=""/>
  <rangeList sheetStid="4" master=""/>
  <rangeList sheetStid="9" master=""/>
  <rangeList sheetStid="6" master=""/>
</allowEditUser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9"/>
  <pixelatorList sheetStid="6"/>
  <pixelatorList sheetStid="10"/>
</pixelators>
</file>

<file path=customXml/itemProps1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Latency</vt:lpstr>
      <vt:lpstr>oltp test throughput</vt:lpstr>
      <vt:lpstr>ダウンタイム</vt:lpstr>
      <vt:lpstr>oltp test throughput-Graph</vt:lpstr>
      <vt:lpstr>ダウンタイム-Graph</vt:lpstr>
      <vt:lpstr>README・依頼事項</vt:lpstr>
      <vt:lpstr>Sysbench0.5环境准备-Oracle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Li</dc:creator>
  <cp:lastModifiedBy>Nancy Li</cp:lastModifiedBy>
  <dcterms:created xsi:type="dcterms:W3CDTF">2015-06-06T02:19:00Z</dcterms:created>
  <dcterms:modified xsi:type="dcterms:W3CDTF">2021-04-25T07:11:36Z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