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Coding\Arduino\cyber_physical_system_and_sensor\current_sensor\"/>
    </mc:Choice>
  </mc:AlternateContent>
  <xr:revisionPtr revIDLastSave="0" documentId="13_ncr:1_{642BCD51-77C7-410A-BE1A-98D4319F6D43}" xr6:coauthVersionLast="47" xr6:coauthVersionMax="47" xr10:uidLastSave="{00000000-0000-0000-0000-000000000000}"/>
  <bookViews>
    <workbookView xWindow="-120" yWindow="-120" windowWidth="29040" windowHeight="15720" activeTab="1" xr2:uid="{B679C0F0-EFB7-4F40-82C6-ABCFDFFBF348}"/>
  </bookViews>
  <sheets>
    <sheet name="Linear Calibration" sheetId="1" r:id="rId1"/>
    <sheet name="Polynomial 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18" i="1"/>
  <c r="D4" i="1"/>
  <c r="D5" i="1"/>
  <c r="D6" i="1"/>
  <c r="D7" i="1"/>
  <c r="D8" i="1"/>
  <c r="D9" i="1"/>
  <c r="D10" i="1"/>
  <c r="D11" i="1"/>
  <c r="D12" i="1"/>
  <c r="D3" i="1"/>
  <c r="D21" i="2"/>
  <c r="D22" i="2"/>
  <c r="D23" i="2"/>
  <c r="D24" i="2"/>
  <c r="D25" i="2"/>
  <c r="D26" i="2"/>
  <c r="D27" i="2"/>
  <c r="D28" i="2"/>
  <c r="D29" i="2"/>
  <c r="D20" i="2"/>
  <c r="D4" i="2"/>
  <c r="D5" i="2"/>
  <c r="D6" i="2"/>
  <c r="D7" i="2"/>
  <c r="D8" i="2"/>
  <c r="D9" i="2"/>
  <c r="D10" i="2"/>
  <c r="D11" i="2"/>
  <c r="D12" i="2"/>
  <c r="D3" i="2"/>
</calcChain>
</file>

<file path=xl/sharedStrings.xml><?xml version="1.0" encoding="utf-8"?>
<sst xmlns="http://schemas.openxmlformats.org/spreadsheetml/2006/main" count="16" uniqueCount="7">
  <si>
    <t>Sensor</t>
  </si>
  <si>
    <t>Power Supply</t>
  </si>
  <si>
    <t>ยังไม่ได้มีการ Calibration Linear Calibration</t>
  </si>
  <si>
    <t>มีการ Calibrated Linear Calibration</t>
  </si>
  <si>
    <t>ERROR</t>
  </si>
  <si>
    <t>ยังไม่ได้มีการ Calibration Polynomial Calibration (Second Order)</t>
  </si>
  <si>
    <t>มีการ Calibration Polynomial Calibration (Second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</si>
</sst>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22"/>
      <scheme val="minor"/>
    </font>
    <font>
      <sz val="16"/>
      <color theme="1"/>
      <name val="Aptos Narrow"/>
      <family val="2"/>
      <charset val="22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กราฟแสดงความสัมพันธ์ระหว่างกระแสที่อ่านได้จาก</a:t>
            </a:r>
            <a:r>
              <a:rPr lang="th-TH" baseline="0"/>
              <a:t> </a:t>
            </a:r>
            <a:r>
              <a:rPr lang="en-US" baseline="0"/>
              <a:t>Sensor </a:t>
            </a:r>
            <a:r>
              <a:rPr lang="th-TH" baseline="0"/>
              <a:t>และแหล่งจ่ายไฟ </a:t>
            </a:r>
            <a:r>
              <a:rPr lang="en-US" baseline="0"/>
              <a:t>Power Supply </a:t>
            </a:r>
            <a:r>
              <a:rPr lang="th-TH" baseline="0"/>
              <a:t>แบบยังไม่ </a:t>
            </a:r>
            <a:r>
              <a:rPr lang="en-US" baseline="0"/>
              <a:t>Calibrated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Calibration'!$B$2</c:f>
              <c:strCache>
                <c:ptCount val="1"/>
                <c:pt idx="0">
                  <c:v>Power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Calibration'!$A$3:$A$12</c:f>
              <c:numCache>
                <c:formatCode>General</c:formatCode>
                <c:ptCount val="10"/>
                <c:pt idx="0">
                  <c:v>0.15</c:v>
                </c:pt>
                <c:pt idx="1">
                  <c:v>0.6</c:v>
                </c:pt>
                <c:pt idx="2">
                  <c:v>1.1000000000000001</c:v>
                </c:pt>
                <c:pt idx="3">
                  <c:v>1.51</c:v>
                </c:pt>
                <c:pt idx="4">
                  <c:v>2.0499999999999998</c:v>
                </c:pt>
                <c:pt idx="5">
                  <c:v>2.71</c:v>
                </c:pt>
                <c:pt idx="6">
                  <c:v>3.45</c:v>
                </c:pt>
                <c:pt idx="7">
                  <c:v>4.21</c:v>
                </c:pt>
                <c:pt idx="8">
                  <c:v>5.05</c:v>
                </c:pt>
                <c:pt idx="9">
                  <c:v>5.96</c:v>
                </c:pt>
              </c:numCache>
            </c:numRef>
          </c:xVal>
          <c:yVal>
            <c:numRef>
              <c:f>'Linear Calibration'!$B$3:$B$12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9-473C-92D7-31FAE51F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52688"/>
        <c:axId val="998247408"/>
      </c:scatterChart>
      <c:valAx>
        <c:axId val="9982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Supply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47408"/>
        <c:crosses val="autoZero"/>
        <c:crossBetween val="midCat"/>
      </c:valAx>
      <c:valAx>
        <c:axId val="998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Sensor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กราฟแสดงความสัมพันธ์ระหว่างกระแสที่อ่านได้จาก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และแหล่งจ่ายไฟ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Supply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แบบ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Calibration'!$B$17</c:f>
              <c:strCache>
                <c:ptCount val="1"/>
                <c:pt idx="0">
                  <c:v>Power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Calibration'!$A$18:$A$27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0.88</c:v>
                </c:pt>
                <c:pt idx="2">
                  <c:v>1.23</c:v>
                </c:pt>
                <c:pt idx="3">
                  <c:v>1.6</c:v>
                </c:pt>
                <c:pt idx="4">
                  <c:v>1.97</c:v>
                </c:pt>
                <c:pt idx="5">
                  <c:v>2.4300000000000002</c:v>
                </c:pt>
                <c:pt idx="6">
                  <c:v>2.79</c:v>
                </c:pt>
                <c:pt idx="7">
                  <c:v>3.25</c:v>
                </c:pt>
                <c:pt idx="8">
                  <c:v>4.05</c:v>
                </c:pt>
                <c:pt idx="9">
                  <c:v>4.42</c:v>
                </c:pt>
              </c:numCache>
            </c:numRef>
          </c:xVal>
          <c:yVal>
            <c:numRef>
              <c:f>'Linear Calibration'!$B$18:$B$27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D-44E9-BACE-FEB672EC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5919"/>
        <c:axId val="447646399"/>
      </c:scatterChart>
      <c:valAx>
        <c:axId val="4476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6399"/>
        <c:crosses val="autoZero"/>
        <c:crossBetween val="midCat"/>
      </c:valAx>
      <c:valAx>
        <c:axId val="4476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Current Sensor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กราฟแสดงความสัมพันธ์ระหว่างกระแสที่อ่านได้จาก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และแหล่งจ่ายไฟ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Supply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แบบยังไม่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Calibration'!$B$2</c:f>
              <c:strCache>
                <c:ptCount val="1"/>
                <c:pt idx="0">
                  <c:v>Power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001531058617674"/>
                  <c:y val="-3.2805482648002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Calibration'!$A$3:$A$12</c:f>
              <c:numCache>
                <c:formatCode>General</c:formatCode>
                <c:ptCount val="10"/>
                <c:pt idx="0">
                  <c:v>0.15</c:v>
                </c:pt>
                <c:pt idx="1">
                  <c:v>0.6</c:v>
                </c:pt>
                <c:pt idx="2">
                  <c:v>1.1000000000000001</c:v>
                </c:pt>
                <c:pt idx="3">
                  <c:v>1.51</c:v>
                </c:pt>
                <c:pt idx="4">
                  <c:v>2.0499999999999998</c:v>
                </c:pt>
                <c:pt idx="5">
                  <c:v>2.71</c:v>
                </c:pt>
                <c:pt idx="6">
                  <c:v>3.45</c:v>
                </c:pt>
                <c:pt idx="7">
                  <c:v>4.21</c:v>
                </c:pt>
                <c:pt idx="8">
                  <c:v>5.05</c:v>
                </c:pt>
                <c:pt idx="9">
                  <c:v>5.96</c:v>
                </c:pt>
              </c:numCache>
            </c:numRef>
          </c:xVal>
          <c:yVal>
            <c:numRef>
              <c:f>'Polynomial Calibration'!$B$3:$B$12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3-4C68-B40E-7EEE5CBE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05168"/>
        <c:axId val="998219568"/>
      </c:scatterChart>
      <c:valAx>
        <c:axId val="9982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19568"/>
        <c:crosses val="autoZero"/>
        <c:crossBetween val="midCat"/>
      </c:valAx>
      <c:valAx>
        <c:axId val="9982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Current Sensor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กราฟแสดงความสัมพันธ์ระหว่างกระแสที่อ่านได้จาก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และแหล่งจ่ายไฟ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Supply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แบบ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Calibration'!$B$19</c:f>
              <c:strCache>
                <c:ptCount val="1"/>
                <c:pt idx="0">
                  <c:v>Power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08407731853751"/>
                  <c:y val="2.9828336469028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Calibration'!$A$20:$A$29</c:f>
              <c:numCache>
                <c:formatCode>General</c:formatCode>
                <c:ptCount val="10"/>
                <c:pt idx="0">
                  <c:v>0.52</c:v>
                </c:pt>
                <c:pt idx="1">
                  <c:v>0.92</c:v>
                </c:pt>
                <c:pt idx="2">
                  <c:v>1.46</c:v>
                </c:pt>
                <c:pt idx="3">
                  <c:v>1.88</c:v>
                </c:pt>
                <c:pt idx="4">
                  <c:v>2.4300000000000002</c:v>
                </c:pt>
                <c:pt idx="5">
                  <c:v>2.93</c:v>
                </c:pt>
                <c:pt idx="6">
                  <c:v>3.44</c:v>
                </c:pt>
                <c:pt idx="7">
                  <c:v>3.86</c:v>
                </c:pt>
                <c:pt idx="8">
                  <c:v>4.22</c:v>
                </c:pt>
                <c:pt idx="9">
                  <c:v>4.5599999999999996</c:v>
                </c:pt>
              </c:numCache>
            </c:numRef>
          </c:xVal>
          <c:yVal>
            <c:numRef>
              <c:f>'Polynomial Calibration'!$B$20:$B$29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D-4144-8C52-8D299CDEA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15728"/>
        <c:axId val="998218608"/>
      </c:scatterChart>
      <c:valAx>
        <c:axId val="9982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18608"/>
        <c:crosses val="autoZero"/>
        <c:crossBetween val="midCat"/>
      </c:valAx>
      <c:valAx>
        <c:axId val="9982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Current Sensor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9525</xdr:rowOff>
    </xdr:from>
    <xdr:to>
      <xdr:col>11</xdr:col>
      <xdr:colOff>28575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136E5-1AF7-37D0-8D57-F26903F7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15</xdr:row>
      <xdr:rowOff>85725</xdr:rowOff>
    </xdr:from>
    <xdr:to>
      <xdr:col>10</xdr:col>
      <xdr:colOff>542925</xdr:colOff>
      <xdr:row>27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46C58-6403-FEA2-689D-DF9FC231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179510</xdr:colOff>
      <xdr:row>0</xdr:row>
      <xdr:rowOff>280621</xdr:rowOff>
    </xdr:from>
    <xdr:to>
      <xdr:col>10</xdr:col>
      <xdr:colOff>619125</xdr:colOff>
      <xdr:row>13</xdr:row>
      <xdr:rowOff>151667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B06DB-9855-FF9D-4ADD-3EC18A28A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204422</xdr:colOff>
      <xdr:row>18</xdr:row>
      <xdr:rowOff>111369</xdr:rowOff>
    </xdr:from>
    <xdr:to>
      <xdr:col>10</xdr:col>
      <xdr:colOff>661622</xdr:colOff>
      <xdr:row>31</xdr:row>
      <xdr:rowOff>123092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9B74F6-AF9D-1EFC-2FCE-37628017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7A73-91B8-46D0-8CEC-9EC327680029}">
  <dimension ref="A1:D27"/>
  <sheetViews>
    <sheetView zoomScaleNormal="100" workbookViewId="0">
      <selection activeCell="D22" sqref="D22"/>
    </sheetView>
  </sheetViews>
  <sheetFormatPr defaultRowHeight="16.5" x14ac:dyDescent="0.3"/>
  <cols>
    <col min="4" max="4" width="18.75" bestFit="1" customWidth="1"/>
  </cols>
  <sheetData>
    <row r="1" spans="1:4" ht="25.5" x14ac:dyDescent="0.5">
      <c r="A1" s="1" t="s">
        <v>2</v>
      </c>
    </row>
    <row r="2" spans="1:4" x14ac:dyDescent="0.3">
      <c r="A2" t="s">
        <v>0</v>
      </c>
      <c r="B2" t="s">
        <v>1</v>
      </c>
      <c r="D2" s="2" t="s">
        <v>4</v>
      </c>
    </row>
    <row r="3" spans="1:4" x14ac:dyDescent="0.3">
      <c r="A3">
        <v>0.15</v>
      </c>
      <c r="B3">
        <v>0.5</v>
      </c>
      <c r="D3" t="str">
        <f t="shared" ref="D3:D12" si="0">_xlfn.CONCAT(ABS(ROUND((((B3-A3)/B3)*100),2)),"%")</f>
        <v>70%</v>
      </c>
    </row>
    <row r="4" spans="1:4" x14ac:dyDescent="0.3">
      <c r="A4">
        <v>0.6</v>
      </c>
      <c r="B4">
        <v>1</v>
      </c>
      <c r="D4" t="str">
        <f t="shared" si="0"/>
        <v>40%</v>
      </c>
    </row>
    <row r="5" spans="1:4" x14ac:dyDescent="0.3">
      <c r="A5">
        <v>1.1000000000000001</v>
      </c>
      <c r="B5">
        <v>1.5</v>
      </c>
      <c r="D5" t="str">
        <f t="shared" si="0"/>
        <v>26.67%</v>
      </c>
    </row>
    <row r="6" spans="1:4" x14ac:dyDescent="0.3">
      <c r="A6">
        <v>1.51</v>
      </c>
      <c r="B6">
        <v>2</v>
      </c>
      <c r="D6" t="str">
        <f t="shared" si="0"/>
        <v>24.5%</v>
      </c>
    </row>
    <row r="7" spans="1:4" x14ac:dyDescent="0.3">
      <c r="A7">
        <v>2.0499999999999998</v>
      </c>
      <c r="B7">
        <v>2.5</v>
      </c>
      <c r="D7" t="str">
        <f t="shared" si="0"/>
        <v>18%</v>
      </c>
    </row>
    <row r="8" spans="1:4" x14ac:dyDescent="0.3">
      <c r="A8">
        <v>2.71</v>
      </c>
      <c r="B8">
        <v>3</v>
      </c>
      <c r="D8" t="str">
        <f t="shared" si="0"/>
        <v>9.67%</v>
      </c>
    </row>
    <row r="9" spans="1:4" x14ac:dyDescent="0.3">
      <c r="A9">
        <v>3.45</v>
      </c>
      <c r="B9">
        <v>3.5</v>
      </c>
      <c r="D9" t="str">
        <f t="shared" si="0"/>
        <v>1.43%</v>
      </c>
    </row>
    <row r="10" spans="1:4" x14ac:dyDescent="0.3">
      <c r="A10">
        <v>4.21</v>
      </c>
      <c r="B10">
        <v>4</v>
      </c>
      <c r="D10" t="str">
        <f t="shared" si="0"/>
        <v>5.25%</v>
      </c>
    </row>
    <row r="11" spans="1:4" x14ac:dyDescent="0.3">
      <c r="A11">
        <v>5.05</v>
      </c>
      <c r="B11">
        <v>4.5</v>
      </c>
      <c r="D11" t="str">
        <f t="shared" si="0"/>
        <v>12.22%</v>
      </c>
    </row>
    <row r="12" spans="1:4" x14ac:dyDescent="0.3">
      <c r="A12">
        <v>5.96</v>
      </c>
      <c r="B12">
        <v>5</v>
      </c>
      <c r="D12" t="str">
        <f t="shared" si="0"/>
        <v>19.2%</v>
      </c>
    </row>
    <row r="16" spans="1:4" ht="25.5" x14ac:dyDescent="0.5">
      <c r="A16" s="1" t="s">
        <v>3</v>
      </c>
    </row>
    <row r="17" spans="1:4" x14ac:dyDescent="0.3">
      <c r="A17" t="s">
        <v>0</v>
      </c>
      <c r="B17" t="s">
        <v>1</v>
      </c>
      <c r="D17" s="2" t="s">
        <v>4</v>
      </c>
    </row>
    <row r="18" spans="1:4" x14ac:dyDescent="0.3">
      <c r="A18">
        <v>0.56000000000000005</v>
      </c>
      <c r="B18">
        <v>0.5</v>
      </c>
      <c r="D18" t="str">
        <f t="shared" ref="D18:D27" si="1">_xlfn.CONCAT(ABS(ROUND((((B18-A18)/B18)*100),2)),"%")</f>
        <v>12%</v>
      </c>
    </row>
    <row r="19" spans="1:4" x14ac:dyDescent="0.3">
      <c r="A19">
        <v>0.88</v>
      </c>
      <c r="B19">
        <v>1</v>
      </c>
      <c r="D19" t="str">
        <f t="shared" si="1"/>
        <v>12%</v>
      </c>
    </row>
    <row r="20" spans="1:4" x14ac:dyDescent="0.3">
      <c r="A20">
        <v>1.23</v>
      </c>
      <c r="B20">
        <v>1.5</v>
      </c>
      <c r="D20" t="str">
        <f t="shared" si="1"/>
        <v>18%</v>
      </c>
    </row>
    <row r="21" spans="1:4" x14ac:dyDescent="0.3">
      <c r="A21">
        <v>1.6</v>
      </c>
      <c r="B21">
        <v>2</v>
      </c>
      <c r="D21" t="str">
        <f t="shared" si="1"/>
        <v>20%</v>
      </c>
    </row>
    <row r="22" spans="1:4" x14ac:dyDescent="0.3">
      <c r="A22">
        <v>1.97</v>
      </c>
      <c r="B22">
        <v>2.5</v>
      </c>
      <c r="D22" t="str">
        <f t="shared" si="1"/>
        <v>21.2%</v>
      </c>
    </row>
    <row r="23" spans="1:4" x14ac:dyDescent="0.3">
      <c r="A23">
        <v>2.4300000000000002</v>
      </c>
      <c r="B23">
        <v>3</v>
      </c>
      <c r="D23" t="str">
        <f t="shared" si="1"/>
        <v>19%</v>
      </c>
    </row>
    <row r="24" spans="1:4" x14ac:dyDescent="0.3">
      <c r="A24">
        <v>2.79</v>
      </c>
      <c r="B24">
        <v>3.5</v>
      </c>
      <c r="D24" t="str">
        <f t="shared" si="1"/>
        <v>20.29%</v>
      </c>
    </row>
    <row r="25" spans="1:4" x14ac:dyDescent="0.3">
      <c r="A25">
        <v>3.25</v>
      </c>
      <c r="B25">
        <v>4</v>
      </c>
      <c r="D25" t="str">
        <f t="shared" si="1"/>
        <v>18.75%</v>
      </c>
    </row>
    <row r="26" spans="1:4" x14ac:dyDescent="0.3">
      <c r="A26">
        <v>4.05</v>
      </c>
      <c r="B26">
        <v>4.5</v>
      </c>
      <c r="D26" t="str">
        <f t="shared" si="1"/>
        <v>10%</v>
      </c>
    </row>
    <row r="27" spans="1:4" x14ac:dyDescent="0.3">
      <c r="A27">
        <v>4.42</v>
      </c>
      <c r="B27">
        <v>5</v>
      </c>
      <c r="D27" t="str">
        <f t="shared" si="1"/>
        <v>11.6%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50CF-E4A4-4918-B093-E6074AA0A097}">
  <dimension ref="A1:D29"/>
  <sheetViews>
    <sheetView tabSelected="1" topLeftCell="A15" zoomScale="130" zoomScaleNormal="130" workbookViewId="0">
      <selection activeCell="D27" sqref="D27"/>
    </sheetView>
  </sheetViews>
  <sheetFormatPr defaultRowHeight="16.5" x14ac:dyDescent="0.3"/>
  <cols>
    <col min="4" max="4" width="18.75" bestFit="1" customWidth="1"/>
  </cols>
  <sheetData>
    <row r="1" spans="1:4" ht="25.5" x14ac:dyDescent="0.5">
      <c r="A1" s="1" t="s">
        <v>5</v>
      </c>
    </row>
    <row r="2" spans="1:4" x14ac:dyDescent="0.3">
      <c r="A2" t="s">
        <v>0</v>
      </c>
      <c r="B2" t="s">
        <v>1</v>
      </c>
      <c r="D2" s="2" t="s">
        <v>4</v>
      </c>
    </row>
    <row r="3" spans="1:4" x14ac:dyDescent="0.3">
      <c r="A3">
        <v>0.15</v>
      </c>
      <c r="B3">
        <v>0.5</v>
      </c>
      <c r="D3" t="str">
        <f>_xlfn.CONCAT(ABS(ROUND((((B3-A3)/B3)*100),2)),"%")</f>
        <v>70%</v>
      </c>
    </row>
    <row r="4" spans="1:4" x14ac:dyDescent="0.3">
      <c r="A4">
        <v>0.6</v>
      </c>
      <c r="B4">
        <v>1</v>
      </c>
      <c r="D4" t="str">
        <f t="shared" ref="D4:D12" si="0">_xlfn.CONCAT(ABS(ROUND((((B4-A4)/B4)*100),2)),"%")</f>
        <v>40%</v>
      </c>
    </row>
    <row r="5" spans="1:4" x14ac:dyDescent="0.3">
      <c r="A5">
        <v>1.1000000000000001</v>
      </c>
      <c r="B5">
        <v>1.5</v>
      </c>
      <c r="D5" t="str">
        <f t="shared" si="0"/>
        <v>26.67%</v>
      </c>
    </row>
    <row r="6" spans="1:4" x14ac:dyDescent="0.3">
      <c r="A6">
        <v>1.51</v>
      </c>
      <c r="B6">
        <v>2</v>
      </c>
      <c r="D6" t="str">
        <f t="shared" si="0"/>
        <v>24.5%</v>
      </c>
    </row>
    <row r="7" spans="1:4" x14ac:dyDescent="0.3">
      <c r="A7">
        <v>2.0499999999999998</v>
      </c>
      <c r="B7">
        <v>2.5</v>
      </c>
      <c r="D7" t="str">
        <f t="shared" si="0"/>
        <v>18%</v>
      </c>
    </row>
    <row r="8" spans="1:4" x14ac:dyDescent="0.3">
      <c r="A8">
        <v>2.71</v>
      </c>
      <c r="B8">
        <v>3</v>
      </c>
      <c r="D8" t="str">
        <f t="shared" si="0"/>
        <v>9.67%</v>
      </c>
    </row>
    <row r="9" spans="1:4" x14ac:dyDescent="0.3">
      <c r="A9">
        <v>3.45</v>
      </c>
      <c r="B9">
        <v>3.5</v>
      </c>
      <c r="D9" t="str">
        <f t="shared" si="0"/>
        <v>1.43%</v>
      </c>
    </row>
    <row r="10" spans="1:4" x14ac:dyDescent="0.3">
      <c r="A10">
        <v>4.21</v>
      </c>
      <c r="B10">
        <v>4</v>
      </c>
      <c r="D10" t="str">
        <f t="shared" si="0"/>
        <v>5.25%</v>
      </c>
    </row>
    <row r="11" spans="1:4" x14ac:dyDescent="0.3">
      <c r="A11">
        <v>5.05</v>
      </c>
      <c r="B11">
        <v>4.5</v>
      </c>
      <c r="D11" t="str">
        <f t="shared" si="0"/>
        <v>12.22%</v>
      </c>
    </row>
    <row r="12" spans="1:4" x14ac:dyDescent="0.3">
      <c r="A12">
        <v>5.96</v>
      </c>
      <c r="B12">
        <v>5</v>
      </c>
      <c r="D12" t="str">
        <f t="shared" si="0"/>
        <v>19.2%</v>
      </c>
    </row>
    <row r="18" spans="1:4" ht="25.5" x14ac:dyDescent="0.5">
      <c r="A18" s="1" t="s">
        <v>6</v>
      </c>
    </row>
    <row r="19" spans="1:4" x14ac:dyDescent="0.3">
      <c r="A19" t="s">
        <v>0</v>
      </c>
      <c r="B19" t="s">
        <v>1</v>
      </c>
      <c r="D19" s="2" t="s">
        <v>4</v>
      </c>
    </row>
    <row r="20" spans="1:4" x14ac:dyDescent="0.3">
      <c r="A20">
        <v>0.52</v>
      </c>
      <c r="B20">
        <v>0.5</v>
      </c>
      <c r="D20" t="str">
        <f>_xlfn.CONCAT(ABS(ROUND((((B20-A20)/B20)*100),2)),"%")</f>
        <v>4%</v>
      </c>
    </row>
    <row r="21" spans="1:4" x14ac:dyDescent="0.3">
      <c r="A21">
        <v>0.92</v>
      </c>
      <c r="B21">
        <v>1</v>
      </c>
      <c r="D21" t="str">
        <f t="shared" ref="D21:D29" si="1">_xlfn.CONCAT(ABS(ROUND((((B21-A21)/B21)*100),2)),"%")</f>
        <v>8%</v>
      </c>
    </row>
    <row r="22" spans="1:4" x14ac:dyDescent="0.3">
      <c r="A22">
        <v>1.46</v>
      </c>
      <c r="B22">
        <v>1.5</v>
      </c>
      <c r="D22" t="str">
        <f t="shared" si="1"/>
        <v>2.67%</v>
      </c>
    </row>
    <row r="23" spans="1:4" x14ac:dyDescent="0.3">
      <c r="A23">
        <v>1.88</v>
      </c>
      <c r="B23">
        <v>2</v>
      </c>
      <c r="D23" t="str">
        <f t="shared" si="1"/>
        <v>6%</v>
      </c>
    </row>
    <row r="24" spans="1:4" x14ac:dyDescent="0.3">
      <c r="A24">
        <v>2.4300000000000002</v>
      </c>
      <c r="B24">
        <v>2.5</v>
      </c>
      <c r="D24" t="str">
        <f t="shared" si="1"/>
        <v>2.8%</v>
      </c>
    </row>
    <row r="25" spans="1:4" x14ac:dyDescent="0.3">
      <c r="A25">
        <v>2.93</v>
      </c>
      <c r="B25">
        <v>3</v>
      </c>
      <c r="D25" t="str">
        <f t="shared" si="1"/>
        <v>2.33%</v>
      </c>
    </row>
    <row r="26" spans="1:4" x14ac:dyDescent="0.3">
      <c r="A26">
        <v>3.44</v>
      </c>
      <c r="B26">
        <v>3.5</v>
      </c>
      <c r="D26" t="str">
        <f t="shared" si="1"/>
        <v>1.71%</v>
      </c>
    </row>
    <row r="27" spans="1:4" x14ac:dyDescent="0.3">
      <c r="A27">
        <v>3.86</v>
      </c>
      <c r="B27">
        <v>4</v>
      </c>
      <c r="D27" t="str">
        <f t="shared" si="1"/>
        <v>3.5%</v>
      </c>
    </row>
    <row r="28" spans="1:4" x14ac:dyDescent="0.3">
      <c r="A28">
        <v>4.22</v>
      </c>
      <c r="B28">
        <v>4.5</v>
      </c>
      <c r="D28" t="str">
        <f t="shared" si="1"/>
        <v>6.22%</v>
      </c>
    </row>
    <row r="29" spans="1:4" x14ac:dyDescent="0.3">
      <c r="A29">
        <v>4.5599999999999996</v>
      </c>
      <c r="B29">
        <v>5</v>
      </c>
      <c r="D29" t="str">
        <f t="shared" si="1"/>
        <v>8.8%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Calibration</vt:lpstr>
      <vt:lpstr>Polynomial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Arthakorn Narard</dc:creator>
  <cp:lastModifiedBy>Arthakorn Narard</cp:lastModifiedBy>
  <dcterms:created xsi:type="dcterms:W3CDTF">2025-10-03T07:25:57Z</dcterms:created>
  <dcterms:modified xsi:type="dcterms:W3CDTF">2025-10-03T10:27:04Z</dcterms:modified>
</cp:coreProperties>
</file>