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ban\Documents\ENIGHUR\"/>
    </mc:Choice>
  </mc:AlternateContent>
  <bookViews>
    <workbookView xWindow="0" yWindow="0" windowWidth="20490" windowHeight="7350"/>
  </bookViews>
  <sheets>
    <sheet name="muestra_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G36" i="1"/>
  <c r="F36" i="1"/>
  <c r="H36" i="1" s="1"/>
  <c r="G35" i="1"/>
  <c r="F35" i="1"/>
  <c r="H35" i="1" s="1"/>
  <c r="G34" i="1"/>
  <c r="F34" i="1"/>
  <c r="H34" i="1" s="1"/>
  <c r="G33" i="1"/>
  <c r="F33" i="1"/>
  <c r="H33" i="1" s="1"/>
  <c r="G32" i="1"/>
  <c r="F32" i="1"/>
  <c r="H32" i="1" s="1"/>
  <c r="G31" i="1"/>
  <c r="F31" i="1"/>
  <c r="H31" i="1" s="1"/>
  <c r="G30" i="1"/>
  <c r="F30" i="1"/>
  <c r="H30" i="1" s="1"/>
  <c r="G29" i="1"/>
  <c r="F29" i="1"/>
  <c r="H29" i="1" s="1"/>
  <c r="G28" i="1"/>
  <c r="F28" i="1"/>
  <c r="H28" i="1" s="1"/>
  <c r="G27" i="1"/>
  <c r="F27" i="1"/>
  <c r="H27" i="1" s="1"/>
  <c r="G26" i="1"/>
  <c r="F26" i="1"/>
  <c r="H26" i="1" s="1"/>
  <c r="G25" i="1"/>
  <c r="F25" i="1"/>
  <c r="H25" i="1" s="1"/>
  <c r="G24" i="1"/>
  <c r="F24" i="1"/>
  <c r="H24" i="1" s="1"/>
  <c r="G23" i="1"/>
  <c r="F23" i="1"/>
  <c r="H23" i="1" s="1"/>
  <c r="G22" i="1"/>
  <c r="F22" i="1"/>
  <c r="H22" i="1" s="1"/>
  <c r="G21" i="1"/>
  <c r="F21" i="1"/>
  <c r="H21" i="1" s="1"/>
  <c r="G20" i="1"/>
  <c r="F20" i="1"/>
  <c r="H20" i="1" s="1"/>
  <c r="G19" i="1"/>
  <c r="F19" i="1"/>
  <c r="H19" i="1" s="1"/>
  <c r="G18" i="1"/>
  <c r="F18" i="1"/>
  <c r="H18" i="1" s="1"/>
  <c r="G17" i="1"/>
  <c r="F17" i="1"/>
  <c r="H17" i="1" s="1"/>
  <c r="G16" i="1"/>
  <c r="F16" i="1"/>
  <c r="H16" i="1" s="1"/>
  <c r="G15" i="1"/>
  <c r="F15" i="1"/>
  <c r="H15" i="1" s="1"/>
  <c r="G14" i="1"/>
  <c r="F14" i="1"/>
  <c r="H14" i="1" s="1"/>
  <c r="G13" i="1"/>
  <c r="F13" i="1"/>
  <c r="H13" i="1" s="1"/>
  <c r="G12" i="1"/>
  <c r="F12" i="1"/>
  <c r="H12" i="1" s="1"/>
  <c r="G11" i="1"/>
  <c r="F11" i="1"/>
  <c r="H11" i="1" s="1"/>
  <c r="G10" i="1"/>
  <c r="F10" i="1"/>
  <c r="H10" i="1" s="1"/>
  <c r="G9" i="1"/>
  <c r="F9" i="1"/>
  <c r="H9" i="1" s="1"/>
  <c r="G8" i="1"/>
  <c r="F8" i="1"/>
  <c r="H8" i="1" s="1"/>
  <c r="G7" i="1"/>
  <c r="F7" i="1"/>
  <c r="H7" i="1" s="1"/>
  <c r="G6" i="1"/>
  <c r="F6" i="1"/>
  <c r="H6" i="1" s="1"/>
  <c r="G5" i="1"/>
  <c r="F5" i="1"/>
  <c r="H5" i="1" s="1"/>
  <c r="H4" i="1"/>
  <c r="G4" i="1"/>
  <c r="F4" i="1"/>
  <c r="G37" i="1" l="1"/>
  <c r="F37" i="1"/>
  <c r="E37" i="1"/>
  <c r="D37" i="1"/>
</calcChain>
</file>

<file path=xl/sharedStrings.xml><?xml version="1.0" encoding="utf-8"?>
<sst xmlns="http://schemas.openxmlformats.org/spreadsheetml/2006/main" count="42" uniqueCount="39">
  <si>
    <t>UPM</t>
  </si>
  <si>
    <t>Viviendas</t>
  </si>
  <si>
    <t>Dominio</t>
  </si>
  <si>
    <t>Urbano</t>
  </si>
  <si>
    <t>Rural</t>
  </si>
  <si>
    <t>1 Azuay</t>
  </si>
  <si>
    <t>3 Cuenca</t>
  </si>
  <si>
    <t>2 Bolívar</t>
  </si>
  <si>
    <t>3 Cañar</t>
  </si>
  <si>
    <t>4 Carchi</t>
  </si>
  <si>
    <t>5 Cotopaxi</t>
  </si>
  <si>
    <t>6 Chimborazo</t>
  </si>
  <si>
    <t>7 El Oro</t>
  </si>
  <si>
    <t>8 Esmeraldas</t>
  </si>
  <si>
    <t>6 Esmeraldas</t>
  </si>
  <si>
    <t>9 Guayas</t>
  </si>
  <si>
    <t>2 Guayaquil</t>
  </si>
  <si>
    <t>10 Imbabura</t>
  </si>
  <si>
    <t>11 Loja</t>
  </si>
  <si>
    <t>9 Loja</t>
  </si>
  <si>
    <t>12 Los Ríos</t>
  </si>
  <si>
    <t>4 Machala</t>
  </si>
  <si>
    <t>13 Manabí</t>
  </si>
  <si>
    <t>8 Manta</t>
  </si>
  <si>
    <t>14 Morona Santiago</t>
  </si>
  <si>
    <t>15 Napo</t>
  </si>
  <si>
    <t>16 Pastaza</t>
  </si>
  <si>
    <t>17 Pichincha</t>
  </si>
  <si>
    <t>1 Quito</t>
  </si>
  <si>
    <t>18 Tungurahua</t>
  </si>
  <si>
    <t>5 Ambato</t>
  </si>
  <si>
    <t>19 Zamora Chinchipe</t>
  </si>
  <si>
    <t>20 Galápagos</t>
  </si>
  <si>
    <t>21 Sucumbíos</t>
  </si>
  <si>
    <t>22 Orellana</t>
  </si>
  <si>
    <t>23 Santo Domingo</t>
  </si>
  <si>
    <t>7 Santo Domingo</t>
  </si>
  <si>
    <t>24 Santa Elena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</si>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</sst>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/>
    <xf numFmtId="164" fontId="2" fillId="2" borderId="8" xfId="1" applyNumberFormat="1" applyFont="1" applyFill="1" applyBorder="1"/>
    <xf numFmtId="164" fontId="2" fillId="2" borderId="7" xfId="1" applyNumberFormat="1" applyFont="1" applyFill="1" applyBorder="1"/>
    <xf numFmtId="164" fontId="2" fillId="2" borderId="6" xfId="1" applyNumberFormat="1" applyFont="1" applyFill="1" applyBorder="1"/>
    <xf numFmtId="0" fontId="0" fillId="2" borderId="2" xfId="0" applyFill="1" applyBorder="1"/>
    <xf numFmtId="164" fontId="2" fillId="2" borderId="0" xfId="1" applyNumberFormat="1" applyFont="1" applyFill="1"/>
    <xf numFmtId="0" fontId="0" fillId="2" borderId="0" xfId="0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4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workbookViewId="0">
      <selection activeCell="J4" sqref="J4:K4"/>
    </sheetView>
  </sheetViews>
  <sheetFormatPr baseColWidth="10" defaultRowHeight="15" x14ac:dyDescent="0.25"/>
  <cols>
    <col min="1" max="1" width="11.42578125" style="1"/>
    <col min="2" max="2" width="2.7109375" style="1" customWidth="1"/>
    <col min="3" max="3" width="27.140625" style="1" customWidth="1"/>
    <col min="4" max="9" width="11.42578125" style="1"/>
    <col min="10" max="10" width="3.140625" style="1" customWidth="1"/>
    <col min="11" max="16384" width="11.42578125" style="1"/>
  </cols>
  <sheetData>
    <row r="2" spans="2:10" x14ac:dyDescent="0.25">
      <c r="D2" s="18" t="s">
        <v>0</v>
      </c>
      <c r="E2" s="18"/>
      <c r="F2" s="18" t="s">
        <v>1</v>
      </c>
      <c r="G2" s="18"/>
    </row>
    <row r="3" spans="2:10" x14ac:dyDescent="0.25">
      <c r="B3" s="19" t="s">
        <v>2</v>
      </c>
      <c r="C3" s="19"/>
      <c r="D3" s="2" t="s">
        <v>3</v>
      </c>
      <c r="E3" s="3" t="s">
        <v>4</v>
      </c>
      <c r="F3" s="4" t="s">
        <v>3</v>
      </c>
      <c r="G3" s="3" t="s">
        <v>4</v>
      </c>
      <c r="H3" s="2" t="s">
        <v>38</v>
      </c>
    </row>
    <row r="4" spans="2:10" x14ac:dyDescent="0.25">
      <c r="B4" s="15" t="s">
        <v>5</v>
      </c>
      <c r="C4" s="15"/>
      <c r="D4" s="5">
        <v>6</v>
      </c>
      <c r="E4" s="6">
        <v>56</v>
      </c>
      <c r="F4" s="1">
        <f>D4*12</f>
        <v>72</v>
      </c>
      <c r="G4" s="6">
        <f>E4*12</f>
        <v>672</v>
      </c>
      <c r="H4" s="1">
        <f>F4+G4</f>
        <v>744</v>
      </c>
      <c r="J4" s="24"/>
    </row>
    <row r="5" spans="2:10" x14ac:dyDescent="0.25">
      <c r="B5" s="7"/>
      <c r="C5" s="8" t="s">
        <v>6</v>
      </c>
      <c r="D5" s="5">
        <v>111</v>
      </c>
      <c r="E5" s="6">
        <v>0</v>
      </c>
      <c r="F5" s="1">
        <f t="shared" ref="F5:F36" si="0">D5*12</f>
        <v>1332</v>
      </c>
      <c r="G5" s="6">
        <f t="shared" ref="G5:G36" si="1">E5*12</f>
        <v>0</v>
      </c>
      <c r="H5" s="1">
        <f t="shared" ref="H5:H36" si="2">F5+G5</f>
        <v>1332</v>
      </c>
    </row>
    <row r="6" spans="2:10" x14ac:dyDescent="0.25">
      <c r="B6" s="15" t="s">
        <v>7</v>
      </c>
      <c r="C6" s="15"/>
      <c r="D6" s="5">
        <v>33</v>
      </c>
      <c r="E6" s="6">
        <v>88</v>
      </c>
      <c r="F6" s="1">
        <f t="shared" si="0"/>
        <v>396</v>
      </c>
      <c r="G6" s="6">
        <f t="shared" si="1"/>
        <v>1056</v>
      </c>
      <c r="H6" s="1">
        <f t="shared" si="2"/>
        <v>1452</v>
      </c>
    </row>
    <row r="7" spans="2:10" x14ac:dyDescent="0.25">
      <c r="B7" s="15" t="s">
        <v>8</v>
      </c>
      <c r="C7" s="15"/>
      <c r="D7" s="5">
        <v>53</v>
      </c>
      <c r="E7" s="6">
        <v>55</v>
      </c>
      <c r="F7" s="1">
        <f t="shared" si="0"/>
        <v>636</v>
      </c>
      <c r="G7" s="6">
        <f t="shared" si="1"/>
        <v>660</v>
      </c>
      <c r="H7" s="1">
        <f t="shared" si="2"/>
        <v>1296</v>
      </c>
    </row>
    <row r="8" spans="2:10" x14ac:dyDescent="0.25">
      <c r="B8" s="15" t="s">
        <v>9</v>
      </c>
      <c r="C8" s="15"/>
      <c r="D8" s="5">
        <v>69</v>
      </c>
      <c r="E8" s="6">
        <v>70</v>
      </c>
      <c r="F8" s="1">
        <f t="shared" si="0"/>
        <v>828</v>
      </c>
      <c r="G8" s="6">
        <f t="shared" si="1"/>
        <v>840</v>
      </c>
      <c r="H8" s="1">
        <f t="shared" si="2"/>
        <v>1668</v>
      </c>
    </row>
    <row r="9" spans="2:10" x14ac:dyDescent="0.25">
      <c r="B9" s="15" t="s">
        <v>10</v>
      </c>
      <c r="C9" s="15"/>
      <c r="D9" s="5">
        <v>38</v>
      </c>
      <c r="E9" s="6">
        <v>84</v>
      </c>
      <c r="F9" s="1">
        <f t="shared" si="0"/>
        <v>456</v>
      </c>
      <c r="G9" s="6">
        <f t="shared" si="1"/>
        <v>1008</v>
      </c>
      <c r="H9" s="1">
        <f t="shared" si="2"/>
        <v>1464</v>
      </c>
    </row>
    <row r="10" spans="2:10" x14ac:dyDescent="0.25">
      <c r="B10" s="15" t="s">
        <v>11</v>
      </c>
      <c r="C10" s="15"/>
      <c r="D10" s="5">
        <v>26</v>
      </c>
      <c r="E10" s="6">
        <v>97</v>
      </c>
      <c r="F10" s="1">
        <f t="shared" si="0"/>
        <v>312</v>
      </c>
      <c r="G10" s="6">
        <f t="shared" si="1"/>
        <v>1164</v>
      </c>
      <c r="H10" s="1">
        <f t="shared" si="2"/>
        <v>1476</v>
      </c>
    </row>
    <row r="11" spans="2:10" x14ac:dyDescent="0.25">
      <c r="B11" s="15" t="s">
        <v>12</v>
      </c>
      <c r="C11" s="15"/>
      <c r="D11" s="5">
        <v>49</v>
      </c>
      <c r="E11" s="6">
        <v>31</v>
      </c>
      <c r="F11" s="1">
        <f t="shared" si="0"/>
        <v>588</v>
      </c>
      <c r="G11" s="6">
        <f t="shared" si="1"/>
        <v>372</v>
      </c>
      <c r="H11" s="1">
        <f t="shared" si="2"/>
        <v>960</v>
      </c>
    </row>
    <row r="12" spans="2:10" x14ac:dyDescent="0.25">
      <c r="B12" s="15" t="s">
        <v>13</v>
      </c>
      <c r="C12" s="15"/>
      <c r="D12" s="5">
        <v>42</v>
      </c>
      <c r="E12" s="6">
        <v>27</v>
      </c>
      <c r="F12" s="1">
        <f t="shared" si="0"/>
        <v>504</v>
      </c>
      <c r="G12" s="6">
        <f t="shared" si="1"/>
        <v>324</v>
      </c>
      <c r="H12" s="1">
        <f t="shared" si="2"/>
        <v>828</v>
      </c>
    </row>
    <row r="13" spans="2:10" x14ac:dyDescent="0.25">
      <c r="B13" s="7"/>
      <c r="C13" s="8" t="s">
        <v>14</v>
      </c>
      <c r="D13" s="5">
        <v>75</v>
      </c>
      <c r="E13" s="6">
        <v>0</v>
      </c>
      <c r="F13" s="1">
        <f t="shared" si="0"/>
        <v>900</v>
      </c>
      <c r="G13" s="6">
        <f t="shared" si="1"/>
        <v>0</v>
      </c>
      <c r="H13" s="1">
        <f t="shared" si="2"/>
        <v>900</v>
      </c>
    </row>
    <row r="14" spans="2:10" x14ac:dyDescent="0.25">
      <c r="B14" s="15" t="s">
        <v>15</v>
      </c>
      <c r="C14" s="15"/>
      <c r="D14" s="5">
        <v>60</v>
      </c>
      <c r="E14" s="6">
        <v>36</v>
      </c>
      <c r="F14" s="1">
        <f t="shared" si="0"/>
        <v>720</v>
      </c>
      <c r="G14" s="6">
        <f t="shared" si="1"/>
        <v>432</v>
      </c>
      <c r="H14" s="1">
        <f t="shared" si="2"/>
        <v>1152</v>
      </c>
    </row>
    <row r="15" spans="2:10" x14ac:dyDescent="0.25">
      <c r="B15" s="7"/>
      <c r="C15" s="8" t="s">
        <v>16</v>
      </c>
      <c r="D15" s="5">
        <v>223</v>
      </c>
      <c r="E15" s="6">
        <v>0</v>
      </c>
      <c r="F15" s="1">
        <f t="shared" si="0"/>
        <v>2676</v>
      </c>
      <c r="G15" s="6">
        <f t="shared" si="1"/>
        <v>0</v>
      </c>
      <c r="H15" s="1">
        <f t="shared" si="2"/>
        <v>2676</v>
      </c>
    </row>
    <row r="16" spans="2:10" x14ac:dyDescent="0.25">
      <c r="B16" s="15" t="s">
        <v>17</v>
      </c>
      <c r="C16" s="15"/>
      <c r="D16" s="5">
        <v>69</v>
      </c>
      <c r="E16" s="6">
        <v>39</v>
      </c>
      <c r="F16" s="1">
        <f t="shared" si="0"/>
        <v>828</v>
      </c>
      <c r="G16" s="6">
        <f t="shared" si="1"/>
        <v>468</v>
      </c>
      <c r="H16" s="1">
        <f t="shared" si="2"/>
        <v>1296</v>
      </c>
    </row>
    <row r="17" spans="2:8" x14ac:dyDescent="0.25">
      <c r="B17" s="15" t="s">
        <v>18</v>
      </c>
      <c r="C17" s="15"/>
      <c r="D17" s="5">
        <v>36</v>
      </c>
      <c r="E17" s="6">
        <v>24</v>
      </c>
      <c r="F17" s="1">
        <f t="shared" si="0"/>
        <v>432</v>
      </c>
      <c r="G17" s="6">
        <f t="shared" si="1"/>
        <v>288</v>
      </c>
      <c r="H17" s="1">
        <f t="shared" si="2"/>
        <v>720</v>
      </c>
    </row>
    <row r="18" spans="2:8" x14ac:dyDescent="0.25">
      <c r="B18" s="7"/>
      <c r="C18" s="8" t="s">
        <v>19</v>
      </c>
      <c r="D18" s="5">
        <v>90</v>
      </c>
      <c r="E18" s="6">
        <v>0</v>
      </c>
      <c r="F18" s="1">
        <f t="shared" si="0"/>
        <v>1080</v>
      </c>
      <c r="G18" s="6">
        <f t="shared" si="1"/>
        <v>0</v>
      </c>
      <c r="H18" s="1">
        <f t="shared" si="2"/>
        <v>1080</v>
      </c>
    </row>
    <row r="19" spans="2:8" x14ac:dyDescent="0.25">
      <c r="B19" s="15" t="s">
        <v>20</v>
      </c>
      <c r="C19" s="15"/>
      <c r="D19" s="5">
        <v>34</v>
      </c>
      <c r="E19" s="6">
        <v>23</v>
      </c>
      <c r="F19" s="1">
        <f t="shared" si="0"/>
        <v>408</v>
      </c>
      <c r="G19" s="6">
        <f t="shared" si="1"/>
        <v>276</v>
      </c>
      <c r="H19" s="1">
        <f t="shared" si="2"/>
        <v>684</v>
      </c>
    </row>
    <row r="20" spans="2:8" x14ac:dyDescent="0.25">
      <c r="B20" s="7"/>
      <c r="C20" s="8" t="s">
        <v>21</v>
      </c>
      <c r="D20" s="5">
        <v>90</v>
      </c>
      <c r="E20" s="6">
        <v>0</v>
      </c>
      <c r="F20" s="1">
        <f t="shared" si="0"/>
        <v>1080</v>
      </c>
      <c r="G20" s="6">
        <f t="shared" si="1"/>
        <v>0</v>
      </c>
      <c r="H20" s="1">
        <f t="shared" si="2"/>
        <v>1080</v>
      </c>
    </row>
    <row r="21" spans="2:8" x14ac:dyDescent="0.25">
      <c r="B21" s="15" t="s">
        <v>22</v>
      </c>
      <c r="C21" s="15"/>
      <c r="D21" s="5">
        <v>30</v>
      </c>
      <c r="E21" s="6">
        <v>18</v>
      </c>
      <c r="F21" s="1">
        <f t="shared" si="0"/>
        <v>360</v>
      </c>
      <c r="G21" s="6">
        <f t="shared" si="1"/>
        <v>216</v>
      </c>
      <c r="H21" s="1">
        <f t="shared" si="2"/>
        <v>576</v>
      </c>
    </row>
    <row r="22" spans="2:8" x14ac:dyDescent="0.25">
      <c r="B22" s="7"/>
      <c r="C22" s="8" t="s">
        <v>23</v>
      </c>
      <c r="D22" s="5">
        <v>108</v>
      </c>
      <c r="E22" s="6">
        <v>0</v>
      </c>
      <c r="F22" s="1">
        <f t="shared" si="0"/>
        <v>1296</v>
      </c>
      <c r="G22" s="6">
        <f t="shared" si="1"/>
        <v>0</v>
      </c>
      <c r="H22" s="1">
        <f t="shared" si="2"/>
        <v>1296</v>
      </c>
    </row>
    <row r="23" spans="2:8" x14ac:dyDescent="0.25">
      <c r="B23" s="15" t="s">
        <v>24</v>
      </c>
      <c r="C23" s="15"/>
      <c r="D23" s="5">
        <v>28</v>
      </c>
      <c r="E23" s="6">
        <v>91</v>
      </c>
      <c r="F23" s="1">
        <f t="shared" si="0"/>
        <v>336</v>
      </c>
      <c r="G23" s="6">
        <f t="shared" si="1"/>
        <v>1092</v>
      </c>
      <c r="H23" s="1">
        <f t="shared" si="2"/>
        <v>1428</v>
      </c>
    </row>
    <row r="24" spans="2:8" x14ac:dyDescent="0.25">
      <c r="B24" s="15" t="s">
        <v>25</v>
      </c>
      <c r="C24" s="15"/>
      <c r="D24" s="5">
        <v>40</v>
      </c>
      <c r="E24" s="6">
        <v>82</v>
      </c>
      <c r="F24" s="1">
        <f t="shared" si="0"/>
        <v>480</v>
      </c>
      <c r="G24" s="6">
        <f t="shared" si="1"/>
        <v>984</v>
      </c>
      <c r="H24" s="1">
        <f t="shared" si="2"/>
        <v>1464</v>
      </c>
    </row>
    <row r="25" spans="2:8" x14ac:dyDescent="0.25">
      <c r="B25" s="15" t="s">
        <v>26</v>
      </c>
      <c r="C25" s="15"/>
      <c r="D25" s="5">
        <v>53</v>
      </c>
      <c r="E25" s="6">
        <v>69</v>
      </c>
      <c r="F25" s="1">
        <f t="shared" si="0"/>
        <v>636</v>
      </c>
      <c r="G25" s="6">
        <f t="shared" si="1"/>
        <v>828</v>
      </c>
      <c r="H25" s="1">
        <f t="shared" si="2"/>
        <v>1464</v>
      </c>
    </row>
    <row r="26" spans="2:8" x14ac:dyDescent="0.25">
      <c r="B26" s="15" t="s">
        <v>27</v>
      </c>
      <c r="C26" s="15"/>
      <c r="D26" s="5">
        <v>32</v>
      </c>
      <c r="E26" s="6">
        <v>21</v>
      </c>
      <c r="F26" s="1">
        <f t="shared" si="0"/>
        <v>384</v>
      </c>
      <c r="G26" s="6">
        <f t="shared" si="1"/>
        <v>252</v>
      </c>
      <c r="H26" s="1">
        <f t="shared" si="2"/>
        <v>636</v>
      </c>
    </row>
    <row r="27" spans="2:8" x14ac:dyDescent="0.25">
      <c r="B27" s="7"/>
      <c r="C27" s="9" t="s">
        <v>28</v>
      </c>
      <c r="D27" s="5">
        <v>149</v>
      </c>
      <c r="E27" s="6">
        <v>0</v>
      </c>
      <c r="F27" s="1">
        <f t="shared" si="0"/>
        <v>1788</v>
      </c>
      <c r="G27" s="6">
        <f t="shared" si="1"/>
        <v>0</v>
      </c>
      <c r="H27" s="1">
        <f t="shared" si="2"/>
        <v>1788</v>
      </c>
    </row>
    <row r="28" spans="2:8" x14ac:dyDescent="0.25">
      <c r="B28" s="15" t="s">
        <v>29</v>
      </c>
      <c r="C28" s="15"/>
      <c r="D28" s="5">
        <v>5</v>
      </c>
      <c r="E28" s="6">
        <v>42</v>
      </c>
      <c r="F28" s="1">
        <f t="shared" si="0"/>
        <v>60</v>
      </c>
      <c r="G28" s="6">
        <f t="shared" si="1"/>
        <v>504</v>
      </c>
      <c r="H28" s="1">
        <f t="shared" si="2"/>
        <v>564</v>
      </c>
    </row>
    <row r="29" spans="2:8" x14ac:dyDescent="0.25">
      <c r="B29" s="7"/>
      <c r="C29" s="8" t="s">
        <v>30</v>
      </c>
      <c r="D29" s="5">
        <v>87</v>
      </c>
      <c r="E29" s="6">
        <v>0</v>
      </c>
      <c r="F29" s="1">
        <f t="shared" si="0"/>
        <v>1044</v>
      </c>
      <c r="G29" s="6">
        <f t="shared" si="1"/>
        <v>0</v>
      </c>
      <c r="H29" s="1">
        <f t="shared" si="2"/>
        <v>1044</v>
      </c>
    </row>
    <row r="30" spans="2:8" x14ac:dyDescent="0.25">
      <c r="B30" s="15" t="s">
        <v>31</v>
      </c>
      <c r="C30" s="15"/>
      <c r="D30" s="5">
        <v>36</v>
      </c>
      <c r="E30" s="6">
        <v>84</v>
      </c>
      <c r="F30" s="1">
        <f t="shared" si="0"/>
        <v>432</v>
      </c>
      <c r="G30" s="6">
        <f t="shared" si="1"/>
        <v>1008</v>
      </c>
      <c r="H30" s="1">
        <f t="shared" si="2"/>
        <v>1440</v>
      </c>
    </row>
    <row r="31" spans="2:8" x14ac:dyDescent="0.25">
      <c r="B31" s="20" t="s">
        <v>32</v>
      </c>
      <c r="C31" s="20"/>
      <c r="D31" s="21">
        <v>52</v>
      </c>
      <c r="E31" s="22">
        <v>52</v>
      </c>
      <c r="F31" s="23">
        <f t="shared" si="0"/>
        <v>624</v>
      </c>
      <c r="G31" s="22">
        <f t="shared" si="1"/>
        <v>624</v>
      </c>
      <c r="H31" s="23">
        <f t="shared" si="2"/>
        <v>1248</v>
      </c>
    </row>
    <row r="32" spans="2:8" x14ac:dyDescent="0.25">
      <c r="B32" s="15" t="s">
        <v>33</v>
      </c>
      <c r="C32" s="15"/>
      <c r="D32" s="5">
        <v>48</v>
      </c>
      <c r="E32" s="6">
        <v>73</v>
      </c>
      <c r="F32" s="1">
        <f t="shared" si="0"/>
        <v>576</v>
      </c>
      <c r="G32" s="6">
        <f t="shared" si="1"/>
        <v>876</v>
      </c>
      <c r="H32" s="1">
        <f t="shared" si="2"/>
        <v>1452</v>
      </c>
    </row>
    <row r="33" spans="2:8" x14ac:dyDescent="0.25">
      <c r="B33" s="15" t="s">
        <v>34</v>
      </c>
      <c r="C33" s="15"/>
      <c r="D33" s="5">
        <v>63</v>
      </c>
      <c r="E33" s="6">
        <v>58</v>
      </c>
      <c r="F33" s="1">
        <f t="shared" si="0"/>
        <v>756</v>
      </c>
      <c r="G33" s="6">
        <f t="shared" si="1"/>
        <v>696</v>
      </c>
      <c r="H33" s="1">
        <f t="shared" si="2"/>
        <v>1452</v>
      </c>
    </row>
    <row r="34" spans="2:8" x14ac:dyDescent="0.25">
      <c r="B34" s="15" t="s">
        <v>35</v>
      </c>
      <c r="C34" s="15"/>
      <c r="D34" s="5">
        <v>45</v>
      </c>
      <c r="E34" s="6">
        <v>11</v>
      </c>
      <c r="F34" s="1">
        <f t="shared" si="0"/>
        <v>540</v>
      </c>
      <c r="G34" s="6">
        <f t="shared" si="1"/>
        <v>132</v>
      </c>
      <c r="H34" s="1">
        <f t="shared" si="2"/>
        <v>672</v>
      </c>
    </row>
    <row r="35" spans="2:8" x14ac:dyDescent="0.25">
      <c r="B35" s="7"/>
      <c r="C35" s="8" t="s">
        <v>36</v>
      </c>
      <c r="D35" s="5">
        <v>94</v>
      </c>
      <c r="E35" s="6">
        <v>0</v>
      </c>
      <c r="F35" s="1">
        <f t="shared" si="0"/>
        <v>1128</v>
      </c>
      <c r="G35" s="6">
        <f t="shared" si="1"/>
        <v>0</v>
      </c>
      <c r="H35" s="1">
        <f t="shared" si="2"/>
        <v>1128</v>
      </c>
    </row>
    <row r="36" spans="2:8" x14ac:dyDescent="0.25">
      <c r="B36" s="15" t="s">
        <v>37</v>
      </c>
      <c r="C36" s="15"/>
      <c r="D36" s="5">
        <v>91</v>
      </c>
      <c r="E36" s="6">
        <v>14</v>
      </c>
      <c r="F36" s="1">
        <f t="shared" si="0"/>
        <v>1092</v>
      </c>
      <c r="G36" s="6">
        <f t="shared" si="1"/>
        <v>168</v>
      </c>
      <c r="H36" s="13">
        <f t="shared" si="2"/>
        <v>1260</v>
      </c>
    </row>
    <row r="37" spans="2:8" x14ac:dyDescent="0.25">
      <c r="B37" s="16" t="s">
        <v>38</v>
      </c>
      <c r="C37" s="17"/>
      <c r="D37" s="10">
        <f t="shared" ref="D37:G37" si="3">SUM(D4:D36)</f>
        <v>2065</v>
      </c>
      <c r="E37" s="11">
        <f t="shared" si="3"/>
        <v>1245</v>
      </c>
      <c r="F37" s="12">
        <f t="shared" si="3"/>
        <v>24780</v>
      </c>
      <c r="G37" s="11">
        <f t="shared" si="3"/>
        <v>14940</v>
      </c>
      <c r="H37" s="14">
        <f>SUM(H4:H36)</f>
        <v>39720</v>
      </c>
    </row>
  </sheetData>
  <mergeCells count="28">
    <mergeCell ref="B7:C7"/>
    <mergeCell ref="D2:E2"/>
    <mergeCell ref="F2:G2"/>
    <mergeCell ref="B3:C3"/>
    <mergeCell ref="B4:C4"/>
    <mergeCell ref="B6:C6"/>
    <mergeCell ref="B24:C24"/>
    <mergeCell ref="B8:C8"/>
    <mergeCell ref="B9:C9"/>
    <mergeCell ref="B10:C10"/>
    <mergeCell ref="B11:C11"/>
    <mergeCell ref="B12:C12"/>
    <mergeCell ref="B14:C14"/>
    <mergeCell ref="B16:C16"/>
    <mergeCell ref="B17:C17"/>
    <mergeCell ref="B19:C19"/>
    <mergeCell ref="B21:C21"/>
    <mergeCell ref="B23:C23"/>
    <mergeCell ref="B33:C33"/>
    <mergeCell ref="B34:C34"/>
    <mergeCell ref="B36:C36"/>
    <mergeCell ref="B37:C37"/>
    <mergeCell ref="B25:C25"/>
    <mergeCell ref="B26:C26"/>
    <mergeCell ref="B28:C28"/>
    <mergeCell ref="B30:C30"/>
    <mergeCell ref="B31:C31"/>
    <mergeCell ref="B32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Andres Alban</dc:creator>
  <cp:lastModifiedBy>INEC Andres Alban</cp:lastModifiedBy>
  <dcterms:created xsi:type="dcterms:W3CDTF">2022-01-31T14:43:24Z</dcterms:created>
  <dcterms:modified xsi:type="dcterms:W3CDTF">2022-03-30T17:37:53Z</dcterms:modified>
</cp:coreProperties>
</file>