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RUTINAS\EJERCICIOS PRESUPUESTO\RESULTADOS\"/>
    </mc:Choice>
  </mc:AlternateContent>
  <bookViews>
    <workbookView xWindow="0" yWindow="0" windowWidth="13128" windowHeight="6108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H35" i="1" l="1"/>
  <c r="G35" i="1"/>
  <c r="D35" i="1"/>
  <c r="H27" i="1" l="1"/>
  <c r="H28" i="1"/>
  <c r="H29" i="1"/>
  <c r="H30" i="1"/>
  <c r="H31" i="1"/>
  <c r="H32" i="1"/>
  <c r="H33" i="1"/>
  <c r="H34" i="1"/>
  <c r="H26" i="1"/>
</calcChain>
</file>

<file path=xl/sharedStrings.xml><?xml version="1.0" encoding="utf-8"?>
<sst xmlns="http://schemas.openxmlformats.org/spreadsheetml/2006/main" count="49" uniqueCount="40">
  <si>
    <t>nombre_dom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</si>
  <si>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</si>
  <si>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</si>
  <si>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</si>
  <si>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</si>
  <si>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</si>
  <si>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</si>
  <si>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</si>
  <si>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</si>
  <si>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</si>
  <si>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</si>
  <si>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</si>
  <si>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</si>
  <si>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</si>
  <si>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</si>
  <si>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</si>
  <si>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</si>
  <si>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</si>
  <si>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</si>
  <si>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</si>
  <si>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</si>
  <si>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</si>
  <si>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</si>
  <si>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</si>
  <si>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</si>
  <si>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</si>
  <si>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</si>
  <si>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</si>
  <si>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</si>
  <si>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</si>
  <si>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</si>
  <si>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</si>
  <si>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</si>
  <si>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</si>
  <si>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</si>
  <si>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Loja Ciudad</t>
  </si>
  <si>
    <t>Manta</t>
  </si>
  <si>
    <t>Santo Domingo</t>
  </si>
  <si>
    <t>NUEVO</t>
  </si>
  <si>
    <t>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</si>
</sst>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0" workbookViewId="0">
      <selection activeCell="J35" sqref="J3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281</v>
      </c>
      <c r="E2">
        <v>3082</v>
      </c>
    </row>
    <row r="3" spans="1:5" x14ac:dyDescent="0.3">
      <c r="A3" t="s">
        <v>6</v>
      </c>
      <c r="B3">
        <v>11</v>
      </c>
      <c r="C3">
        <v>4.1100000000000003</v>
      </c>
      <c r="D3">
        <v>103</v>
      </c>
      <c r="E3">
        <v>1124</v>
      </c>
    </row>
    <row r="4" spans="1:5" x14ac:dyDescent="0.3">
      <c r="A4" t="s">
        <v>7</v>
      </c>
      <c r="B4">
        <v>11</v>
      </c>
      <c r="C4">
        <v>3.76</v>
      </c>
      <c r="D4">
        <v>117</v>
      </c>
      <c r="E4">
        <v>1280</v>
      </c>
    </row>
    <row r="5" spans="1:5" x14ac:dyDescent="0.3">
      <c r="A5" t="s">
        <v>8</v>
      </c>
      <c r="B5">
        <v>11</v>
      </c>
      <c r="C5">
        <v>2.29</v>
      </c>
      <c r="D5">
        <v>107</v>
      </c>
      <c r="E5">
        <v>1168</v>
      </c>
    </row>
    <row r="6" spans="1:5" x14ac:dyDescent="0.3">
      <c r="A6" t="s">
        <v>9</v>
      </c>
      <c r="B6">
        <v>11</v>
      </c>
      <c r="C6">
        <v>2.54</v>
      </c>
      <c r="D6">
        <v>136</v>
      </c>
      <c r="E6">
        <v>1490</v>
      </c>
    </row>
    <row r="7" spans="1:5" x14ac:dyDescent="0.3">
      <c r="A7" t="s">
        <v>10</v>
      </c>
      <c r="B7">
        <v>11</v>
      </c>
      <c r="C7">
        <v>3.03</v>
      </c>
      <c r="D7">
        <v>144</v>
      </c>
      <c r="E7">
        <v>1579</v>
      </c>
    </row>
    <row r="8" spans="1:5" x14ac:dyDescent="0.3">
      <c r="A8" t="s">
        <v>11</v>
      </c>
      <c r="B8">
        <v>11</v>
      </c>
      <c r="C8">
        <v>1.82</v>
      </c>
      <c r="D8">
        <v>248</v>
      </c>
      <c r="E8">
        <v>2724</v>
      </c>
    </row>
    <row r="9" spans="1:5" x14ac:dyDescent="0.3">
      <c r="A9" t="s">
        <v>12</v>
      </c>
      <c r="B9">
        <v>11</v>
      </c>
      <c r="C9">
        <v>2.4700000000000002</v>
      </c>
      <c r="D9">
        <v>297</v>
      </c>
      <c r="E9">
        <v>3263</v>
      </c>
    </row>
    <row r="10" spans="1:5" x14ac:dyDescent="0.3">
      <c r="A10" t="s">
        <v>13</v>
      </c>
      <c r="B10">
        <v>11</v>
      </c>
      <c r="C10">
        <v>1.73</v>
      </c>
      <c r="D10">
        <v>442</v>
      </c>
      <c r="E10">
        <v>4852</v>
      </c>
    </row>
    <row r="11" spans="1:5" x14ac:dyDescent="0.3">
      <c r="A11" t="s">
        <v>14</v>
      </c>
      <c r="B11">
        <v>11</v>
      </c>
      <c r="C11">
        <v>1.63</v>
      </c>
      <c r="D11">
        <v>125</v>
      </c>
      <c r="E11">
        <v>1374</v>
      </c>
    </row>
    <row r="12" spans="1:5" x14ac:dyDescent="0.3">
      <c r="A12" t="s">
        <v>15</v>
      </c>
      <c r="B12">
        <v>11</v>
      </c>
      <c r="C12">
        <v>3.04</v>
      </c>
      <c r="D12">
        <v>267</v>
      </c>
      <c r="E12">
        <v>2933</v>
      </c>
    </row>
    <row r="13" spans="1:5" x14ac:dyDescent="0.3">
      <c r="A13" t="s">
        <v>16</v>
      </c>
      <c r="B13">
        <v>11</v>
      </c>
      <c r="C13">
        <v>1.5</v>
      </c>
      <c r="D13">
        <v>157</v>
      </c>
      <c r="E13">
        <v>1717</v>
      </c>
    </row>
    <row r="14" spans="1:5" x14ac:dyDescent="0.3">
      <c r="A14" t="s">
        <v>17</v>
      </c>
      <c r="B14">
        <v>11</v>
      </c>
      <c r="C14">
        <v>2.29</v>
      </c>
      <c r="D14">
        <v>370</v>
      </c>
      <c r="E14">
        <v>4064</v>
      </c>
    </row>
    <row r="15" spans="1:5" x14ac:dyDescent="0.3">
      <c r="A15" t="s">
        <v>18</v>
      </c>
      <c r="B15">
        <v>11</v>
      </c>
      <c r="C15">
        <v>8.19</v>
      </c>
      <c r="D15">
        <v>93</v>
      </c>
      <c r="E15">
        <v>1022</v>
      </c>
    </row>
    <row r="16" spans="1:5" x14ac:dyDescent="0.3">
      <c r="A16" t="s">
        <v>19</v>
      </c>
      <c r="B16">
        <v>11</v>
      </c>
      <c r="C16">
        <v>1.78</v>
      </c>
      <c r="D16">
        <v>90</v>
      </c>
      <c r="E16">
        <v>990</v>
      </c>
    </row>
    <row r="17" spans="1:8" x14ac:dyDescent="0.3">
      <c r="A17" t="s">
        <v>20</v>
      </c>
      <c r="B17">
        <v>11</v>
      </c>
      <c r="C17">
        <v>3.99</v>
      </c>
      <c r="D17">
        <v>90</v>
      </c>
      <c r="E17">
        <v>984</v>
      </c>
    </row>
    <row r="18" spans="1:8" x14ac:dyDescent="0.3">
      <c r="A18" t="s">
        <v>21</v>
      </c>
      <c r="B18">
        <v>11</v>
      </c>
      <c r="C18">
        <v>1.75</v>
      </c>
      <c r="D18">
        <v>370</v>
      </c>
      <c r="E18">
        <v>4067</v>
      </c>
    </row>
    <row r="19" spans="1:8" x14ac:dyDescent="0.3">
      <c r="A19" t="s">
        <v>22</v>
      </c>
      <c r="B19">
        <v>11</v>
      </c>
      <c r="C19">
        <v>3.07</v>
      </c>
      <c r="D19">
        <v>278</v>
      </c>
      <c r="E19">
        <v>3052</v>
      </c>
    </row>
    <row r="20" spans="1:8" x14ac:dyDescent="0.3">
      <c r="A20" t="s">
        <v>23</v>
      </c>
      <c r="B20">
        <v>11</v>
      </c>
      <c r="C20">
        <v>5.39</v>
      </c>
      <c r="D20">
        <v>90</v>
      </c>
      <c r="E20">
        <v>984</v>
      </c>
    </row>
    <row r="21" spans="1:8" x14ac:dyDescent="0.3">
      <c r="A21" t="s">
        <v>24</v>
      </c>
      <c r="B21">
        <v>11</v>
      </c>
      <c r="C21">
        <v>1.64</v>
      </c>
      <c r="D21">
        <v>67</v>
      </c>
      <c r="E21">
        <v>730</v>
      </c>
    </row>
    <row r="22" spans="1:8" x14ac:dyDescent="0.3">
      <c r="A22" t="s">
        <v>25</v>
      </c>
      <c r="B22">
        <v>11</v>
      </c>
      <c r="C22">
        <v>3.14</v>
      </c>
      <c r="D22">
        <v>99</v>
      </c>
      <c r="E22">
        <v>1084</v>
      </c>
    </row>
    <row r="23" spans="1:8" x14ac:dyDescent="0.3">
      <c r="A23" t="s">
        <v>26</v>
      </c>
      <c r="B23">
        <v>11</v>
      </c>
      <c r="C23">
        <v>3.9</v>
      </c>
      <c r="D23">
        <v>91</v>
      </c>
      <c r="E23">
        <v>994</v>
      </c>
    </row>
    <row r="24" spans="1:8" x14ac:dyDescent="0.3">
      <c r="A24" t="s">
        <v>27</v>
      </c>
      <c r="B24">
        <v>11</v>
      </c>
      <c r="C24">
        <v>1.61</v>
      </c>
      <c r="D24">
        <v>187</v>
      </c>
      <c r="E24">
        <v>2053</v>
      </c>
    </row>
    <row r="25" spans="1:8" x14ac:dyDescent="0.3">
      <c r="A25" t="s">
        <v>28</v>
      </c>
      <c r="B25">
        <v>11</v>
      </c>
      <c r="C25">
        <v>1.81</v>
      </c>
      <c r="D25">
        <v>84</v>
      </c>
      <c r="E25">
        <v>914</v>
      </c>
    </row>
    <row r="26" spans="1:8" x14ac:dyDescent="0.3">
      <c r="A26" s="1" t="s">
        <v>29</v>
      </c>
      <c r="B26" s="1">
        <v>11</v>
      </c>
      <c r="C26" s="1">
        <v>1.67</v>
      </c>
      <c r="D26" s="1">
        <v>223</v>
      </c>
      <c r="E26" s="1">
        <v>2452</v>
      </c>
      <c r="F26" t="s">
        <v>29</v>
      </c>
      <c r="G26">
        <v>162</v>
      </c>
      <c r="H26">
        <f>G26-D26</f>
        <v>-61</v>
      </c>
    </row>
    <row r="27" spans="1:8" x14ac:dyDescent="0.3">
      <c r="A27" s="1" t="s">
        <v>30</v>
      </c>
      <c r="B27" s="1">
        <v>11</v>
      </c>
      <c r="C27" s="1">
        <v>1.53</v>
      </c>
      <c r="D27" s="1">
        <v>253</v>
      </c>
      <c r="E27" s="1">
        <v>2777</v>
      </c>
      <c r="F27" t="s">
        <v>30</v>
      </c>
      <c r="G27">
        <v>210</v>
      </c>
      <c r="H27">
        <f t="shared" ref="H27:H34" si="0">G27-D27</f>
        <v>-43</v>
      </c>
    </row>
    <row r="28" spans="1:8" x14ac:dyDescent="0.3">
      <c r="A28" s="1" t="s">
        <v>31</v>
      </c>
      <c r="B28" s="1">
        <v>11</v>
      </c>
      <c r="C28" s="1">
        <v>1.23</v>
      </c>
      <c r="D28" s="1">
        <v>182</v>
      </c>
      <c r="E28" s="1">
        <v>1994</v>
      </c>
      <c r="F28" t="s">
        <v>31</v>
      </c>
      <c r="G28">
        <v>128</v>
      </c>
      <c r="H28">
        <f t="shared" si="0"/>
        <v>-54</v>
      </c>
    </row>
    <row r="29" spans="1:8" x14ac:dyDescent="0.3">
      <c r="A29" s="1" t="s">
        <v>32</v>
      </c>
      <c r="B29" s="1">
        <v>11</v>
      </c>
      <c r="C29" s="1">
        <v>1.19</v>
      </c>
      <c r="D29" s="1">
        <v>171</v>
      </c>
      <c r="E29" s="1">
        <v>1874</v>
      </c>
      <c r="F29" t="s">
        <v>32</v>
      </c>
      <c r="G29">
        <v>121</v>
      </c>
      <c r="H29">
        <f t="shared" si="0"/>
        <v>-50</v>
      </c>
    </row>
    <row r="30" spans="1:8" x14ac:dyDescent="0.3">
      <c r="A30" s="1" t="s">
        <v>33</v>
      </c>
      <c r="B30" s="1">
        <v>11</v>
      </c>
      <c r="C30" s="1">
        <v>2.13</v>
      </c>
      <c r="D30" s="1">
        <v>192</v>
      </c>
      <c r="E30" s="1">
        <v>2112</v>
      </c>
      <c r="F30" t="s">
        <v>33</v>
      </c>
      <c r="G30">
        <v>135</v>
      </c>
      <c r="H30">
        <f t="shared" si="0"/>
        <v>-57</v>
      </c>
    </row>
    <row r="31" spans="1:8" x14ac:dyDescent="0.3">
      <c r="A31" s="1" t="s">
        <v>34</v>
      </c>
      <c r="B31" s="1">
        <v>11</v>
      </c>
      <c r="C31" s="1">
        <v>1.27</v>
      </c>
      <c r="D31" s="1">
        <v>197</v>
      </c>
      <c r="E31" s="1">
        <v>2158</v>
      </c>
      <c r="F31" t="s">
        <v>34</v>
      </c>
      <c r="G31">
        <v>139</v>
      </c>
      <c r="H31">
        <f t="shared" si="0"/>
        <v>-58</v>
      </c>
    </row>
    <row r="32" spans="1:8" x14ac:dyDescent="0.3">
      <c r="A32" s="1" t="s">
        <v>35</v>
      </c>
      <c r="B32" s="1">
        <v>11</v>
      </c>
      <c r="C32" s="1">
        <v>1.42</v>
      </c>
      <c r="D32" s="1">
        <v>188</v>
      </c>
      <c r="E32" s="1">
        <v>2065</v>
      </c>
      <c r="F32" t="s">
        <v>35</v>
      </c>
      <c r="G32">
        <v>134</v>
      </c>
      <c r="H32">
        <f t="shared" si="0"/>
        <v>-54</v>
      </c>
    </row>
    <row r="33" spans="1:8" x14ac:dyDescent="0.3">
      <c r="A33" s="1" t="s">
        <v>36</v>
      </c>
      <c r="B33" s="1">
        <v>11</v>
      </c>
      <c r="C33" s="1">
        <v>0.97</v>
      </c>
      <c r="D33" s="1">
        <v>185</v>
      </c>
      <c r="E33" s="1">
        <v>2032</v>
      </c>
      <c r="F33" t="s">
        <v>36</v>
      </c>
      <c r="G33">
        <v>132</v>
      </c>
      <c r="H33">
        <f t="shared" si="0"/>
        <v>-53</v>
      </c>
    </row>
    <row r="34" spans="1:8" x14ac:dyDescent="0.3">
      <c r="A34" s="1" t="s">
        <v>37</v>
      </c>
      <c r="B34" s="1">
        <v>11</v>
      </c>
      <c r="C34" s="1">
        <v>1.77</v>
      </c>
      <c r="D34" s="1">
        <v>170</v>
      </c>
      <c r="E34" s="1">
        <v>1865</v>
      </c>
      <c r="F34" t="s">
        <v>37</v>
      </c>
      <c r="G34">
        <v>120</v>
      </c>
      <c r="H34">
        <f t="shared" si="0"/>
        <v>-50</v>
      </c>
    </row>
    <row r="35" spans="1:8" x14ac:dyDescent="0.3">
      <c r="D35" s="2">
        <f>SUM(D26:D34)</f>
        <v>1761</v>
      </c>
      <c r="G35" s="2">
        <f>SUM(G26:G34)</f>
        <v>1281</v>
      </c>
      <c r="H35">
        <f>SUM(H26:H34)</f>
        <v>-480</v>
      </c>
    </row>
    <row r="36" spans="1:8" x14ac:dyDescent="0.3">
      <c r="D36" t="s">
        <v>38</v>
      </c>
      <c r="G36" t="s">
        <v>39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2024-02-02T11:51:42Z</dcterms:created>
  <dcterms:modified xsi:type="dcterms:W3CDTF">2024-02-02T19:48:50Z</dcterms:modified>
</cp:coreProperties>
</file>