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OMAR LLAMBO\IPC_2025\productos\01_unidades_educativas\02_tamanio_media\"/>
    </mc:Choice>
  </mc:AlternateContent>
  <bookViews>
    <workbookView xWindow="0" yWindow="0" windowWidth="13128" windowHeight="6108" activeTab="3"/>
  </bookViews>
  <sheets>
    <sheet name="tamanio_matr_1" sheetId="1" r:id="rId1"/>
    <sheet name="tamanio_matr_dom" sheetId="2" r:id="rId2"/>
    <sheet name="tamanio_pen_1" sheetId="3" r:id="rId3"/>
    <sheet name="tamanio_pen_dom" sheetId="4" r:id="rId4"/>
  </sheets>
  <calcPr calcId="152511"/>
</workbook>
</file>

<file path=xl/calcChain.xml><?xml version="1.0" encoding="utf-8"?>
<calcChain xmlns="http://schemas.openxmlformats.org/spreadsheetml/2006/main">
  <c r="G2" i="4" l="1"/>
  <c r="F2" i="4"/>
</calcChain>
</file>

<file path=xl/sharedStrings.xml><?xml version="1.0" encoding="utf-8"?>
<sst xmlns="http://schemas.openxmlformats.org/spreadsheetml/2006/main" count="40" uniqueCount="15">
  <si>
    <t>dominio</t>
  </si>
  <si>
    <t>N</t>
  </si>
  <si>
    <t>tam</t>
  </si>
  <si>
    <t>dif</t>
  </si>
  <si>
    <t>1</t>
  </si>
  <si>
    <t>Total</t>
  </si>
  <si>
    <t>AMBATO</t>
  </si>
  <si>
    <t>CUENCA</t>
  </si>
  <si>
    <t>ESMERALDAS</t>
  </si>
  <si>
    <t>GUAYAQUIL</t>
  </si>
  <si>
    <t>LOJA</t>
  </si>
  <si>
    <t>MACHALA</t>
  </si>
  <si>
    <t>MANTA</t>
  </si>
  <si>
    <t>QUITO</t>
  </si>
  <si>
    <t>SANTO DOMINGO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</si>
</sst>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F35" sqref="F35"/>
    </sheetView>
  </sheetViews>
  <sheetFormatPr baseColWidth="10"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t="s">
        <v>4</v>
      </c>
      <c r="B2">
        <v>1785</v>
      </c>
      <c r="C2">
        <v>265</v>
      </c>
      <c r="D2">
        <v>1520</v>
      </c>
    </row>
    <row r="3" spans="1:4" x14ac:dyDescent="0.3">
      <c r="A3" t="s">
        <v>5</v>
      </c>
      <c r="B3">
        <v>1785</v>
      </c>
      <c r="C3">
        <v>265</v>
      </c>
      <c r="D3">
        <v>1520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/>
  </sheetViews>
  <sheetFormatPr baseColWidth="10"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t="s">
        <v>6</v>
      </c>
      <c r="B2">
        <v>70</v>
      </c>
      <c r="C2">
        <v>41</v>
      </c>
      <c r="D2">
        <v>29</v>
      </c>
    </row>
    <row r="3" spans="1:4" x14ac:dyDescent="0.3">
      <c r="A3" t="s">
        <v>7</v>
      </c>
      <c r="B3">
        <v>138</v>
      </c>
      <c r="C3">
        <v>56</v>
      </c>
      <c r="D3">
        <v>82</v>
      </c>
    </row>
    <row r="4" spans="1:4" x14ac:dyDescent="0.3">
      <c r="A4" t="s">
        <v>8</v>
      </c>
      <c r="B4">
        <v>32</v>
      </c>
      <c r="C4">
        <v>26</v>
      </c>
      <c r="D4">
        <v>6</v>
      </c>
    </row>
    <row r="5" spans="1:4" x14ac:dyDescent="0.3">
      <c r="A5" t="s">
        <v>9</v>
      </c>
      <c r="B5">
        <v>708</v>
      </c>
      <c r="C5">
        <v>215</v>
      </c>
      <c r="D5">
        <v>493</v>
      </c>
    </row>
    <row r="6" spans="1:4" x14ac:dyDescent="0.3">
      <c r="A6" t="s">
        <v>10</v>
      </c>
      <c r="B6">
        <v>71</v>
      </c>
      <c r="C6">
        <v>47</v>
      </c>
      <c r="D6">
        <v>24</v>
      </c>
    </row>
    <row r="7" spans="1:4" x14ac:dyDescent="0.3">
      <c r="A7" t="s">
        <v>11</v>
      </c>
      <c r="B7">
        <v>49</v>
      </c>
      <c r="C7">
        <v>39</v>
      </c>
      <c r="D7">
        <v>10</v>
      </c>
    </row>
    <row r="8" spans="1:4" x14ac:dyDescent="0.3">
      <c r="A8" t="s">
        <v>12</v>
      </c>
      <c r="B8">
        <v>81</v>
      </c>
      <c r="C8">
        <v>67</v>
      </c>
      <c r="D8">
        <v>14</v>
      </c>
    </row>
    <row r="9" spans="1:4" x14ac:dyDescent="0.3">
      <c r="A9" t="s">
        <v>13</v>
      </c>
      <c r="B9">
        <v>570</v>
      </c>
      <c r="C9">
        <v>196</v>
      </c>
      <c r="D9">
        <v>374</v>
      </c>
    </row>
    <row r="10" spans="1:4" x14ac:dyDescent="0.3">
      <c r="A10" t="s">
        <v>14</v>
      </c>
      <c r="B10">
        <v>66</v>
      </c>
      <c r="C10">
        <v>47</v>
      </c>
      <c r="D10">
        <v>19</v>
      </c>
    </row>
    <row r="11" spans="1:4" x14ac:dyDescent="0.3">
      <c r="A11" t="s">
        <v>5</v>
      </c>
      <c r="B11">
        <v>1785</v>
      </c>
      <c r="C11">
        <v>734</v>
      </c>
      <c r="D11">
        <v>1051</v>
      </c>
    </row>
  </sheetData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/>
  </sheetViews>
  <sheetFormatPr baseColWidth="10"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t="s">
        <v>4</v>
      </c>
      <c r="B2">
        <v>1785</v>
      </c>
      <c r="C2">
        <v>264</v>
      </c>
      <c r="D2">
        <v>1521</v>
      </c>
    </row>
    <row r="3" spans="1:4" x14ac:dyDescent="0.3">
      <c r="A3" t="s">
        <v>5</v>
      </c>
      <c r="B3">
        <v>1785</v>
      </c>
      <c r="C3">
        <v>264</v>
      </c>
      <c r="D3">
        <v>1521</v>
      </c>
    </row>
  </sheetData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workbookViewId="0">
      <selection activeCell="G14" sqref="G14"/>
    </sheetView>
  </sheetViews>
  <sheetFormatPr baseColWidth="10"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</row>
    <row r="2" spans="1:7" x14ac:dyDescent="0.3">
      <c r="A2" t="s">
        <v>6</v>
      </c>
      <c r="B2">
        <v>70</v>
      </c>
      <c r="C2">
        <v>41</v>
      </c>
      <c r="D2">
        <v>29</v>
      </c>
      <c r="F2">
        <f>B2/B11</f>
        <v>3.9215686274509803E-2</v>
      </c>
      <c r="G2">
        <f>F2*265</f>
        <v>10.392156862745098</v>
      </c>
    </row>
    <row r="3" spans="1:7" x14ac:dyDescent="0.3">
      <c r="A3" t="s">
        <v>7</v>
      </c>
      <c r="B3">
        <v>138</v>
      </c>
      <c r="C3">
        <v>55</v>
      </c>
      <c r="D3">
        <v>83</v>
      </c>
    </row>
    <row r="4" spans="1:7" x14ac:dyDescent="0.3">
      <c r="A4" t="s">
        <v>8</v>
      </c>
      <c r="B4">
        <v>32</v>
      </c>
      <c r="C4">
        <v>26</v>
      </c>
      <c r="D4">
        <v>6</v>
      </c>
    </row>
    <row r="5" spans="1:7" x14ac:dyDescent="0.3">
      <c r="A5" t="s">
        <v>9</v>
      </c>
      <c r="B5">
        <v>708</v>
      </c>
      <c r="C5">
        <v>215</v>
      </c>
      <c r="D5">
        <v>493</v>
      </c>
    </row>
    <row r="6" spans="1:7" x14ac:dyDescent="0.3">
      <c r="A6" t="s">
        <v>10</v>
      </c>
      <c r="B6">
        <v>71</v>
      </c>
      <c r="C6">
        <v>47</v>
      </c>
      <c r="D6">
        <v>24</v>
      </c>
    </row>
    <row r="7" spans="1:7" x14ac:dyDescent="0.3">
      <c r="A7" t="s">
        <v>11</v>
      </c>
      <c r="B7">
        <v>49</v>
      </c>
      <c r="C7">
        <v>39</v>
      </c>
      <c r="D7">
        <v>10</v>
      </c>
    </row>
    <row r="8" spans="1:7" x14ac:dyDescent="0.3">
      <c r="A8" t="s">
        <v>12</v>
      </c>
      <c r="B8">
        <v>81</v>
      </c>
      <c r="C8">
        <v>67</v>
      </c>
      <c r="D8">
        <v>14</v>
      </c>
    </row>
    <row r="9" spans="1:7" x14ac:dyDescent="0.3">
      <c r="A9" t="s">
        <v>13</v>
      </c>
      <c r="B9">
        <v>570</v>
      </c>
      <c r="C9">
        <v>196</v>
      </c>
      <c r="D9">
        <v>374</v>
      </c>
    </row>
    <row r="10" spans="1:7" x14ac:dyDescent="0.3">
      <c r="A10" t="s">
        <v>14</v>
      </c>
      <c r="B10">
        <v>66</v>
      </c>
      <c r="C10">
        <v>47</v>
      </c>
      <c r="D10">
        <v>19</v>
      </c>
    </row>
    <row r="11" spans="1:7" x14ac:dyDescent="0.3">
      <c r="A11" t="s">
        <v>5</v>
      </c>
      <c r="B11">
        <v>1785</v>
      </c>
      <c r="C11">
        <v>733</v>
      </c>
      <c r="D11">
        <v>1052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tamanio_matr_1</vt:lpstr>
      <vt:lpstr>tamanio_matr_dom</vt:lpstr>
      <vt:lpstr>tamanio_pen_1</vt:lpstr>
      <vt:lpstr>tamanio_pen_dom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Tamanio media</dc:creator>
  <cp:lastModifiedBy>INEC Omar Llambo</cp:lastModifiedBy>
  <dcterms:created xsi:type="dcterms:W3CDTF">2025-03-19T21:34:06Z</dcterms:created>
  <dcterms:modified xsi:type="dcterms:W3CDTF">2025-03-24T21:45:16Z</dcterms:modified>
</cp:coreProperties>
</file>